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imas Rodriguez\Downloads\"/>
    </mc:Choice>
  </mc:AlternateContent>
  <bookViews>
    <workbookView xWindow="360" yWindow="345" windowWidth="16275" windowHeight="7065"/>
  </bookViews>
  <sheets>
    <sheet name="Administrativa" sheetId="1" r:id="rId1"/>
    <sheet name="Comercial" sheetId="5" r:id="rId2"/>
    <sheet name="Técnico-Operativo" sheetId="6" r:id="rId3"/>
  </sheets>
  <definedNames>
    <definedName name="_xlnm._FilterDatabase" localSheetId="0" hidden="1">Administrativa!$A$1:$AJ$166</definedName>
    <definedName name="_xlnm._FilterDatabase" localSheetId="1" hidden="1">Comercial!$A$1:$M$1</definedName>
    <definedName name="_xlnm._FilterDatabase" localSheetId="2" hidden="1">'Técnico-Operativo'!$A$1:$M$1</definedName>
    <definedName name="_xlnm.Print_Area" localSheetId="0">Administrativa!$A$1:$J$166</definedName>
    <definedName name="_xlnm.Print_Titles" localSheetId="0">Administrativa!$1:$1</definedName>
  </definedNames>
  <calcPr calcId="162913"/>
</workbook>
</file>

<file path=xl/calcChain.xml><?xml version="1.0" encoding="utf-8"?>
<calcChain xmlns="http://schemas.openxmlformats.org/spreadsheetml/2006/main">
  <c r="J166" i="1" l="1"/>
  <c r="J53" i="6" l="1"/>
  <c r="I53" i="6"/>
  <c r="J90" i="5"/>
  <c r="I90" i="5"/>
  <c r="I166" i="1" l="1"/>
  <c r="I168" i="1" s="1"/>
  <c r="J168" i="1" l="1"/>
</calcChain>
</file>

<file path=xl/sharedStrings.xml><?xml version="1.0" encoding="utf-8"?>
<sst xmlns="http://schemas.openxmlformats.org/spreadsheetml/2006/main" count="994" uniqueCount="587">
  <si>
    <t>ÍTEM</t>
  </si>
  <si>
    <t>PERÍODO DE LA ASISTENCIA TÉCNICA</t>
  </si>
  <si>
    <t>ÁREA GENERAL DE ASISTENCIA TÉCNICA</t>
  </si>
  <si>
    <t>ACTIVIDAD ESPECIFICA DE LA ASISTENCIA TÉCNICA</t>
  </si>
  <si>
    <t>COMERCIAL</t>
  </si>
  <si>
    <t>TÉCNICO/OPERATIVO</t>
  </si>
  <si>
    <t>APOYO DE CANAL PARA LA EMISIÓN DE BONOS</t>
  </si>
  <si>
    <t>2002-2005</t>
  </si>
  <si>
    <t>ADMINISTRATIVO/TECNICO/COMERCIAL/OPERATIVO</t>
  </si>
  <si>
    <t>ENVIO DE PERSONAL EXPERTO EN EL ÁREA FINANCIERA, TÉCNICA Y GERENCIAMIENTO</t>
  </si>
  <si>
    <t>DISEÑO PÁGINA WEB</t>
  </si>
  <si>
    <t>2013- 2014</t>
  </si>
  <si>
    <t>ADMINISTRATIVA</t>
  </si>
  <si>
    <t>POLÍTICAS DE TECNOLOGÍA DE DE LA INFORMACIÓN (TI)</t>
  </si>
  <si>
    <t>REVISIÓN SUBDIRECCIÓN DESARROLLO DE NEGOCIO MAPEOS TRIPLE A BARRANQUILLA</t>
  </si>
  <si>
    <t>ORIENTACIÓN PARA LA ELABORACIÓN DE LAS REVELACIONES DE CADA UNA DE LAS COMPAÑÍAS.</t>
  </si>
  <si>
    <t>MANUAL DE POLÍTICAS CONTABLES</t>
  </si>
  <si>
    <t>SCIIF - SISTEMA DE CONTROL INTERNO PARA INFORMACIÓN FINANCIERA</t>
  </si>
  <si>
    <t>DIAGNÓSTICO NIIF</t>
  </si>
  <si>
    <t>2014-2016</t>
  </si>
  <si>
    <t>PROGRAMA EJECUTIVOS</t>
  </si>
  <si>
    <t>APOYO PARA LA ADQUISICIÓN DE CRÉDITO SINDICADO</t>
  </si>
  <si>
    <t>PERMANENTE</t>
  </si>
  <si>
    <t>ANÁLISIS FINANCIERO - PRESUPUESTO</t>
  </si>
  <si>
    <t>SISTEMA DE RESPONSABILIDAD SOCIAL EMPRESARIAL</t>
  </si>
  <si>
    <t>SEGUIMIENTO INFORME CUALITATIVO INTEGRADO TRIPLE A</t>
  </si>
  <si>
    <t>ASESORIA FINANCIERA - CONTABLE</t>
  </si>
  <si>
    <t>MEJORA DEL SERVICIO EN BARRANQUILLA</t>
  </si>
  <si>
    <t>PROYECCIÓN EMPRESARIAL</t>
  </si>
  <si>
    <t>Contrato de licencia de uso de software suscrito entre INASSA y TRiPLE A en el que se expresa la concesión de forma gratuita únicamente de la licencia de uso del software AMERIKA.</t>
  </si>
  <si>
    <t>Documento 1</t>
  </si>
  <si>
    <t>Documento 2</t>
  </si>
  <si>
    <t>Carta de Canal Extensia S.A. al ICF en el que manifiestan el conocimiento sobre la existencia y los términos de la Carta Acuerdo (Documento 1)</t>
  </si>
  <si>
    <t>Documento</t>
  </si>
  <si>
    <t>Documentos</t>
  </si>
  <si>
    <t>Interacción entre INASSA y TRIPLE A para la planeación y ejecución de las visitas</t>
  </si>
  <si>
    <t xml:space="preserve">Metodología a seguir para el programa de innovación de las empresas Triple A S.A. E.S.P, es decir, establecer el procedimiento que se debe realizar tanto por los empleados para postular sus ideas, como por la empresa para evaluar la viabilidad de las mismas. </t>
  </si>
  <si>
    <t>Documento 1: Cronograma Actividades Anuales INNOVA</t>
  </si>
  <si>
    <t>Documento 2: Ganadores 2012 - 2013</t>
  </si>
  <si>
    <t>Tabla con los ganadores del concurso entre los años 2012 - 2013</t>
  </si>
  <si>
    <t>Tabla en la que se presenta el cronograma de actividades anuales del programa INNOVA a ser desarrolladas.</t>
  </si>
  <si>
    <t>Documento 3: IT_149 K Programa Innova Rev04</t>
  </si>
  <si>
    <t>* Muestra el gerenciamiento y responsabilidad del asistente técnico en la decisión de compra de decisiones estratégicas que aun por cuantía no debieran pasar por junta directiva.
* Así mismo muestran la importancia de la realización de las jornadas para alinear a todas las empresas del grupo.</t>
  </si>
  <si>
    <t>Incluye consideraciones previas y las normas de TI que se implementan en todas las empresas del grupo, incluyendo la incidencia del asistente técnico dentro de las compras estratégicas de T. I..</t>
  </si>
  <si>
    <t xml:space="preserve">Este documento refleja el rigor con el que CYII exige reporte de información financiera y revelación de hechos significativos bajo la óptica de una empresa participada por el estado en España.
Así mismo, se constituye en apoyo para la realización de las revelaciones de las empresas. </t>
  </si>
  <si>
    <t>Documento: Lineas de actuación TI Grupo Inassa</t>
  </si>
  <si>
    <t>Ejecución de cambios en el mapeo de cuentas.</t>
  </si>
  <si>
    <t xml:space="preserve">CONCURSO INNOVA - TRANSFERENCIA DE CONOCIMIENTO EMPLEADOS TRIPLE A 
</t>
  </si>
  <si>
    <t>Cuentas Anuales Consolidadas e Informe de Gestión Consolidado de Canal de Isabel II Gestión, S.A. y Sociedades dependientes</t>
  </si>
  <si>
    <t>Informe anual de gobierno corporativo de otras entidades - distintas a las cajas de ahorros- que emitan valores que se negocien en mercados oficiales</t>
  </si>
  <si>
    <t>Envío a Triple A de la memoria de la CYII, para que sirva de base para la elaboración de las revelaciones de la compañía.</t>
  </si>
  <si>
    <t>Por solicitud de Triple A se envía por parte de INASSA el manual de políticas contables de CYII</t>
  </si>
  <si>
    <t>Manual de políticas contables de CYII</t>
  </si>
  <si>
    <t>ADMINISTRATIVO/OPERATIVO/TÉCNICO/COMERCIAL</t>
  </si>
  <si>
    <t>Contrato de prenda abierta sobre las acciones de propiedad de INASSA en Triple A S.A. E.S.P. a favor del ICF</t>
  </si>
  <si>
    <t>16_11_2016 - 07_Matriz Facturación y Cobro c.clave</t>
  </si>
  <si>
    <t>16_11_2016.06_SCIIF_Matriz Proceso Tributos c.clave</t>
  </si>
  <si>
    <t>16_11_2016_05. SCIIF_Matriz Tesoreria c.clave</t>
  </si>
  <si>
    <t>16_11_2016_09. SCIIF_Nomina c.clave</t>
  </si>
  <si>
    <t>22_12_2016 8. SCIIF_Matriz Contratación c.clave</t>
  </si>
  <si>
    <t>22_12_2016_1. SCIIF_Cierre c.clave</t>
  </si>
  <si>
    <t>22_12_2016_03. Presupuestación c.clave</t>
  </si>
  <si>
    <t>22_12_2016_04. SCIIF_Gestión de Activos c.clave</t>
  </si>
  <si>
    <t>18052016 Responsables de procesos y controles</t>
  </si>
  <si>
    <t xml:space="preserve">Documentación de controles definitivos para el sistema de control interno </t>
  </si>
  <si>
    <t>16_11_2016 - 1-2. SCIIF_Proceso Cierre y reporting</t>
  </si>
  <si>
    <t>16_11_2016 - 3. SCIIF_Proceso Presupuestación</t>
  </si>
  <si>
    <t>16_11_2016 - 04. SCIIF Gestión de Activos</t>
  </si>
  <si>
    <t>16_11_2016 - 05. SCIIF_Proceso Tesoreria</t>
  </si>
  <si>
    <t>16_11_2016 - 06. SCIIF_Proceso Tributos</t>
  </si>
  <si>
    <t>16_11_2016 - 07. SCIIF_Facturacion y Cobro</t>
  </si>
  <si>
    <t>16_11_2016 - 8. SCIIF_Contratación</t>
  </si>
  <si>
    <t>16_11_2016 - SCIIF_Proceso Nomina</t>
  </si>
  <si>
    <t>17_10_2016 - 10. SCIIF_Elaboración CCAA</t>
  </si>
  <si>
    <t>Documentación de procedimientos diseñados dentro del proyecto SCIIF</t>
  </si>
  <si>
    <t>Documentos con las oportunidades de mejora planificadas por proceso</t>
  </si>
  <si>
    <t>29_09_2016 - 01_SCIIF_Planes de Acción Proceso Cierre y reporting</t>
  </si>
  <si>
    <t>29_09_2016 - 03_SCIIF_Planes de Accion Proceso de Presupuestacion</t>
  </si>
  <si>
    <t>29_09_2016 - 04_SCIIF_Planes de Accion Proceso Gestión de Activos</t>
  </si>
  <si>
    <t>29_09_2016 - 06_SCIIF_Planes de Accion Proceso Tributos</t>
  </si>
  <si>
    <t>29_09_2016 - 07_SCIIF_Planes de Acción  Proceso Facturación y Cobro</t>
  </si>
  <si>
    <t>29_09_2016 - 08_SCIIF_Planes de Accion Contratacion</t>
  </si>
  <si>
    <t>29_09_2016 - 09_SCIIF_Planes de Accion Proceso de Nómina</t>
  </si>
  <si>
    <t>Presentaciones de los avances realizados en el proyecto en sus distintas etapas.</t>
  </si>
  <si>
    <t>01 - Reunión Barranquilla 15032016-v4</t>
  </si>
  <si>
    <t>02 - 17032016 Documentación de procesos</t>
  </si>
  <si>
    <t>02 - Reunión Barranquilla 30 03 2016 v3</t>
  </si>
  <si>
    <t>2017_09_26 Comité de seguimiento SCIIF</t>
  </si>
  <si>
    <t>Presentacion Lanzamiento (20-05-2016)</t>
  </si>
  <si>
    <t>Proyecto Barranquilla</t>
  </si>
  <si>
    <t>Socializacion Proyecto CYII</t>
  </si>
  <si>
    <t>Calendario visita Proyecto SCIFF</t>
  </si>
  <si>
    <t>Documentos 3: Planes de Acción</t>
  </si>
  <si>
    <t xml:space="preserve">Documentos 4: Presentaciones </t>
  </si>
  <si>
    <t>Documento 5</t>
  </si>
  <si>
    <t>Documento 6</t>
  </si>
  <si>
    <t>Correos para confirmación de conferencia telefónica entre CYII y Triple A, así como envío del diagnóstico realizado por KPMG.</t>
  </si>
  <si>
    <t>Diagnóstico Preliminar INASSA</t>
  </si>
  <si>
    <t>Certificado grupal emitido por la Universidad Sergio Arboleda con las personas que aprobaron el curso en su totalidad.</t>
  </si>
  <si>
    <t>Documento 3</t>
  </si>
  <si>
    <t>Convenio para capacitación - Claudio Vargas</t>
  </si>
  <si>
    <t>Convenio para capacitación - Ana Karina Pérez.</t>
  </si>
  <si>
    <t>Documento 4</t>
  </si>
  <si>
    <t>Documento 7</t>
  </si>
  <si>
    <t>Documento 8</t>
  </si>
  <si>
    <t>Documento 9</t>
  </si>
  <si>
    <t>Documento 10</t>
  </si>
  <si>
    <t>Documento 11</t>
  </si>
  <si>
    <t>Documento 12</t>
  </si>
  <si>
    <t>Convenio para capacitación - Dalianis Araque</t>
  </si>
  <si>
    <t>Convenio para capacitación - Jaime Carrillo</t>
  </si>
  <si>
    <t>Convenio para capacitación - Juan Pablo Agua</t>
  </si>
  <si>
    <t>Convenio para capacitación - Juan Pablo Gómez</t>
  </si>
  <si>
    <t>Directorio de Participantes</t>
  </si>
  <si>
    <t xml:space="preserve">Modelo carta empresa para postulación de candidato. </t>
  </si>
  <si>
    <t>Pagos realizados por INASSA</t>
  </si>
  <si>
    <t>Programa de ejecutivos 2016 (Abril 10 de 2014)</t>
  </si>
  <si>
    <t>Programa Ejecutivos 2016 Universidad sergio arboleda en convenio con el CESA_Junio 26 de 2014</t>
  </si>
  <si>
    <t xml:space="preserve">Documento 4: </t>
  </si>
  <si>
    <t xml:space="preserve">Documento 1: </t>
  </si>
  <si>
    <t>Documento 3:</t>
  </si>
  <si>
    <t>Contrato de otorgamiento de garantía entre Triple A y el IFC.</t>
  </si>
  <si>
    <t>Comunicaciones formales</t>
  </si>
  <si>
    <t xml:space="preserve">Documento 2: </t>
  </si>
  <si>
    <t>Comunicaciones formales
Documentos</t>
  </si>
  <si>
    <t xml:space="preserve">Comunicaciones formales
Documentos
</t>
  </si>
  <si>
    <t>Comunicación formal
Documento</t>
  </si>
  <si>
    <t>Comunicación formal</t>
  </si>
  <si>
    <t>Comunicación formal
Documentos</t>
  </si>
  <si>
    <t>Comunicación formal 1</t>
  </si>
  <si>
    <t>Comunicación formal 2</t>
  </si>
  <si>
    <t>Comunicación formal 3</t>
  </si>
  <si>
    <t>Comunicación formal 4</t>
  </si>
  <si>
    <t>Comunicaciones formales.
Documento</t>
  </si>
  <si>
    <t>Documentación formal</t>
  </si>
  <si>
    <t>Requerimientos para el Proceso de valoración de Ejecutivos 2016</t>
  </si>
  <si>
    <t>Documento 13</t>
  </si>
  <si>
    <t xml:space="preserve">Documento con propuesta para la estructuración y participación de un crédito sindicado junto sus requisitos </t>
  </si>
  <si>
    <t>Comunicaciones formales
Documento</t>
  </si>
  <si>
    <t>Comunicaciones formales 1</t>
  </si>
  <si>
    <t>Comunicaciones formales 2</t>
  </si>
  <si>
    <t>Comunicaciones formales 3</t>
  </si>
  <si>
    <t>Muestra de consultasgestionadas por Begoña Limón</t>
  </si>
  <si>
    <t>Muestra de consultas gestionadas por Cristina Baeza</t>
  </si>
  <si>
    <t>Muestra de consultas gestionadas por Luis Gonzalo González</t>
  </si>
  <si>
    <t>* Planeación de revisión de datos.
* Auditoría de las Cuentas Anuales Individuales y Consolidadas de las Sociedades del Grupo Canal de Isabel II Gestión, S.A. y revisión de la información no financiera del Informe Anual del Grupo. 
*Revisión de datos</t>
  </si>
  <si>
    <t>Cronograma teleconferencia</t>
  </si>
  <si>
    <t>Instructivo para conexión a teleconferencia vía Webex.</t>
  </si>
  <si>
    <t>Publicación del periódico El Heraldo en el que se indica el reconocimiento a Triple A por parte de la Embajada Británica en Colombia con el Premio Royal de Responsabilidad Social Empresarial</t>
  </si>
  <si>
    <t>Publicación de CMM Noticias del reconocimiento realizado a Triple A por Andesco a la Responsabilidad Social como mejor empresa grande de servicios públicos.</t>
  </si>
  <si>
    <t>Presentación del proyecto de Implantación y Mantenimiento de un Sistema de Información para Reporting Integrado de Informes Anuales</t>
  </si>
  <si>
    <t>Comunicaciones formales 
Documento</t>
  </si>
  <si>
    <t xml:space="preserve">*Cierre del los reportes de control de gestión basados en los indicadores de negocio e información cualitativa.
*Envío de Triple A de información cualitativa </t>
  </si>
  <si>
    <t>Cuestionario con recopilación de información cualitativa de Triple A</t>
  </si>
  <si>
    <t>Muestra de las consultas realizadas por Triple A</t>
  </si>
  <si>
    <t>Comunicación con caracterísiticas ofrecidas a los usuarios en el sitio.</t>
  </si>
  <si>
    <t>Reporte enviado por el sitio empleo.com en el que se visualizan los usuarios de Triple A que tuvieron acceso en el período de reporte así como datos estadísticos de la gestión realizada.</t>
  </si>
  <si>
    <t>EMPLEO.COM</t>
  </si>
  <si>
    <t>Apartes del informe realizado por José María Franco</t>
  </si>
  <si>
    <t>Carta del INTERNATIONAL FINANCE CORPORATION (IFC -entidad del Banco Mundial garantizadora de la emisión de bonos)  dirigida a Triple A e INASSA donde se exige a INASSA la aportación monetaria a las cuentas de aprovisionamiento de los bonos emitidos en la parte faltante tras la incapacidad de Triple A de dar cobertura al acuerdo suscrito. Todo ello bajo el acuerdo AIG - Agreement for Issueing a Guarantie, Acuerdo para la emisión de una garantía).</t>
  </si>
  <si>
    <t>ACTIVOS FIJOS</t>
  </si>
  <si>
    <t>INFRAESTRUCTURA DE TI PARA DATACENTER</t>
  </si>
  <si>
    <t xml:space="preserve">Aportar, por parte directa de INASSA, asesoría para la adquisicón de hardware y software necesarios para la implantación de aplicaciones. </t>
  </si>
  <si>
    <t>Comunicaciones formales de retroalimentación, seguimiento y avance del proyecto entre 2016 y 2017 : María García - KPMG</t>
  </si>
  <si>
    <t>Comunicaciones formales relacionadas con el seguimiento realizado por Ignacio Lozano (CYII) al Sistema de Control Interno : Ignacio Lozano</t>
  </si>
  <si>
    <t>Comunicaciones formales relacionadas con la auditoría interna realizada por CYII y claves de acceso de la aplicación SAP – GRC para realizar seguimiento al sistema de control interno : Auditoría</t>
  </si>
  <si>
    <t>Comunicaciones formales relacionadas con la logística para la realización del lanzamiento del proyecto.</t>
  </si>
  <si>
    <t>DIRECCIONAMIENTO ESTRATÉGICO</t>
  </si>
  <si>
    <t>IMPLANTACIÓN SAP</t>
  </si>
  <si>
    <t>Video 1</t>
  </si>
  <si>
    <t xml:space="preserve">Ayer y hoy: explica la situación de la prestación del servicio de acueducto antes y despues de la entrada de Triple </t>
  </si>
  <si>
    <t>Video 2</t>
  </si>
  <si>
    <t xml:space="preserve">Aseo: describe la operación del servicio de aseo. </t>
  </si>
  <si>
    <t xml:space="preserve">Video 3 </t>
  </si>
  <si>
    <t>Alcantarillado: describe la operación del servicio de alcantarillado de la ciudad de Barranquilla y su avance.</t>
  </si>
  <si>
    <t>Video 4</t>
  </si>
  <si>
    <t>Triple A: explica la situación de la prestación de los servicios de acueducto, alcantarillado y aseo de Barranquilla a lo largo del tiempo.. Resalta el cambio de la ciudad de  Barranquilla con la entrada de Triple A.</t>
  </si>
  <si>
    <t>Premio 1</t>
  </si>
  <si>
    <t>Premio portafolio: Triple A trabaja por y para los usuarios</t>
  </si>
  <si>
    <t>Premio 2</t>
  </si>
  <si>
    <t>Premio a la excelencia de la industria de contact center y BPO</t>
  </si>
  <si>
    <t>Premio 3</t>
  </si>
  <si>
    <t>Premio royal de responsabilidad social</t>
  </si>
  <si>
    <t>Premio 4</t>
  </si>
  <si>
    <t>Premio ANDESCO a la responsabilidad social empresarial como mejor empresa grande de servicios públicos.</t>
  </si>
  <si>
    <t>Videos
Premios</t>
  </si>
  <si>
    <t>Documentos
Comunicaciones formales</t>
  </si>
  <si>
    <t>Doumento 1: Jornadas 2009</t>
  </si>
  <si>
    <t>Documento 2: Jornadas 2010</t>
  </si>
  <si>
    <t>Presentación de la  evolución de indiadores técnicos, comerciles y administrativos; pesentación de la . proyección presupuestal, del plan estratégico y de nuevos proyectos.</t>
  </si>
  <si>
    <t>Documento 3 Jornadas 2010</t>
  </si>
  <si>
    <t>Presentación análisis y proyecciones financieras.</t>
  </si>
  <si>
    <t>Documento 4: Jornadas 2011</t>
  </si>
  <si>
    <t>Documento 5: Jornadas 2011</t>
  </si>
  <si>
    <t>Presentación anáálisis DOFA, objetivos estratégicos, personal, nuevos negocios, inversiones, proyecciones presupuestales.</t>
  </si>
  <si>
    <t>Documento 6: Jornadas 2012</t>
  </si>
  <si>
    <t>Presentación conclusiones y compromisos, objetivos estratégicos, proyecciones presupuestales, nuevos negocios, inversiones, personal.</t>
  </si>
  <si>
    <t>Documento 7: Jornadas 2012</t>
  </si>
  <si>
    <t>Documento 8: Agenda jornadas 2012</t>
  </si>
  <si>
    <t>Agenda de las presentaciones para las empresas del grupo emresarial</t>
  </si>
  <si>
    <t>Documento 8: Jornadas 2013</t>
  </si>
  <si>
    <t>Presentación de conclusiones y compromisos, estimación de cierre, personal, presupuesto, proyección presupuestal, inversiones y direccionamiento estratégico.</t>
  </si>
  <si>
    <t>Documento 10: Jornadas 2013</t>
  </si>
  <si>
    <t>Informe gerencial de conclusiones y recomendaciones corporactivas</t>
  </si>
  <si>
    <t>Documento 11: Jornadas 2013</t>
  </si>
  <si>
    <t>Lista de asistencia internacional a las jornadas</t>
  </si>
  <si>
    <t>Documento 12: Jornadas 2013</t>
  </si>
  <si>
    <t>Agenda de las presentaciones para las emresas del grupo empresarial</t>
  </si>
  <si>
    <t>Documento 13: Jornadas 2014</t>
  </si>
  <si>
    <t>Documento 14: Jornadas 2014</t>
  </si>
  <si>
    <t>Comromisos jornadas 2013 para seguimiento empresarial</t>
  </si>
  <si>
    <t>Documento 15: Jorndas 2014</t>
  </si>
  <si>
    <t>Seguimiento a Avance compromisos jornadas 2013</t>
  </si>
  <si>
    <t>Documento 16: Jornada 2014</t>
  </si>
  <si>
    <t xml:space="preserve">Compromisos y conclusiones jornadas 2014 </t>
  </si>
  <si>
    <t>Documento 17: Jornada 2014</t>
  </si>
  <si>
    <t>Listado de los asistentes a las jornads por empresa</t>
  </si>
  <si>
    <t>Documento 18: jornada 2014</t>
  </si>
  <si>
    <t>Listado de asistentes internacionales a las jornadas</t>
  </si>
  <si>
    <t>Documento 19: Jornada 2014</t>
  </si>
  <si>
    <t>Envío informe de compromisos y conclusiones para seguimiento y control.</t>
  </si>
  <si>
    <t>PARTICIPACIÓN JORNADAS EMPRESARIALES</t>
  </si>
  <si>
    <t>VISITAS SEGUIMIENTO Y CONTROL INTEGRAL DEL PERSONAL DE CANAL DE ISABEL II</t>
  </si>
  <si>
    <t>Comunicaciónes formales
Documento</t>
  </si>
  <si>
    <t xml:space="preserve">Listado de Visitantes: envío de la relación de visitas por tema del personal de Canal de Isabel II a la organización: asambleas, juntas directivas, jornadas empresariales, cierres de auditorías, implantación manual de control gestión, reunión previsión cierres presupuestales. </t>
  </si>
  <si>
    <t>Comunicación Formal 2</t>
  </si>
  <si>
    <t>Jornadas técnicas: Agenda de la vista con los temas planteados: Revisión plan tecnológico de Triple A.</t>
  </si>
  <si>
    <t>PLANEACIÓN TRIBUTARIA</t>
  </si>
  <si>
    <t>ADMINISTRATIVA\APOYO DE CANAL PARA LA EMISIÓN DE BONOS\Carta Acuerdo Canal - IFC.pdf</t>
  </si>
  <si>
    <t>ADMINISTRATIVA\APOYO DE CANAL PARA LA EMISIÓN DE BONOS\Comunicacion de l Presidente del Consejo a IFC.PDF</t>
  </si>
  <si>
    <t>ADMINISTRATIVA\APOYO DE CANAL PARA LA EMISIÓN DE BONOS\Contrato de Prenda Abierta sobre acciones.pdf</t>
  </si>
  <si>
    <t>ADMINISTRATIVA\APOYO DE CANAL PARA LA EMISIÓN DE BONOS\IFC INGLES.pdf</t>
  </si>
  <si>
    <t>ADMINISTRATIVA\APOYO DE CANAL PARA LA EMISIÓN DE BONOS\AIG EN INGLES FIRMADO.pdf</t>
  </si>
  <si>
    <t>ADMINISTRATIVA\CONCURSO INNOVA\Comunicacion_fomal_Concurso_Innova_13d-20p.pdf</t>
  </si>
  <si>
    <t>ADMINISTRATIVA\CONCURSO INNOVA\Cronograma Actividades Anuales Innova.pdf</t>
  </si>
  <si>
    <t>ADMINISTRATIVA\CONCURSO INNOVA\Ganadores - Espana.pdf</t>
  </si>
  <si>
    <t>ADMINISTRATIVA\CONCURSO INNOVA\IT_149 K Programa Innova Rev04.pdf</t>
  </si>
  <si>
    <t>Comunicación formal en el que se indican los  participantes del proyecto y breve descripción de su alcance.</t>
  </si>
  <si>
    <t>ADMINISTRATIVA\POLITICAS TI\Lineas de actuación TI Grupo Inassa.pdf</t>
  </si>
  <si>
    <t>ADMINISTRATIVA\REVISIÓN SUBDIRECCIÓN DESARROLLO DE NEGOCIO MAPEOS TRIPLE A BARRANQUILLA\Comunicacion_formal_mapeos_TripleA_1d_2p.pdf</t>
  </si>
  <si>
    <t>ADMINISTRATIVA\REVISIÓN SUBDIRECCIÓN DESARROLLO DE NEGOCIO MAPEOS TRIPLE A BARRANQUILLA\MAPEO DE CUENTAS 24·07·2015 TRIPLE A.pdf</t>
  </si>
  <si>
    <t>ADMINISTRATIVA\ORIENTACIÓN  PARA LA REALIZACIÓN DE LAS REVELACIONES DE LA EMPRESA\Comunicacion_formal_orientacion_reveleaciones_1d_1p.pdf</t>
  </si>
  <si>
    <t>ADMINISTRATIVA\ORIENTACIÓN  PARA LA REALIZACIÓN DE LAS REVELACIONES DE LA EMPRESA\Def_Memoria Consolidada NIIF 2014 Canal Gestión060315(revBG).pdf</t>
  </si>
  <si>
    <t>ADMINISTRATIVA\ORIENTACIÓN  PARA LA REALIZACIÓN DE LAS REVELACIONES DE LA EMPRESA\INFORME ANUAL DE GOBIERNO CORPORATIVO version 2015-03-16.pdf</t>
  </si>
  <si>
    <t>ADMINISTRATIVA\REVISIÓN GENERAL DE LOS SISTEMAS ACTUALES AAA BARRANQUILLA_\Comunicacion_formal_revision_sistemas_actuales_1d-6p.pdf</t>
  </si>
  <si>
    <t>ADMINISTRATIVA\REVISIÓN GENERAL DE LOS SISTEMAS ACTUALES AAA BARRANQUILLA_\Revisión General de los Sistemas Actuales AAA  Barranquilla V00.pdf</t>
  </si>
  <si>
    <t>ADMINISTRATIVA\MANUAL DE POLÍTICAS CONTABLES\Comunicacion_formal_Manual_de_politicas_contables_1d_1p.pdf</t>
  </si>
  <si>
    <t>ADMINISTRATIVA\MANUAL DE POLÍTICAS CONTABLES\Manual de Politicas Contables CYII.pdf</t>
  </si>
  <si>
    <t>ADMINISTRATIVA\SCIIF - SISTEMA DE CONTROL INTERNO PARA INFORMACIÓN FINANCIERA\Correos - Auditoria Interna CYII\Comunicacion_formal_Auditoria_InternaCYII_2d-3p.pdf</t>
  </si>
  <si>
    <t>ADMINISTRATIVA\SCIIF - SISTEMA DE CONTROL INTERNO PARA INFORMACIÓN FINANCIERA\Correos - Ignacion Lozano - CYII\2017\Comunicacion_formal_Ignacion_Lozano_2d_3p.pdf</t>
  </si>
  <si>
    <t>ADMINISTRATIVA\SCIIF - SISTEMA DE CONTROL INTERNO PARA INFORMACIÓN FINANCIERA\Otros correos electrónicos\Comunicacion_forml_SCIIF_otros correos_3d-9p.pdf</t>
  </si>
  <si>
    <t>ADMINISTRATIVA\POLITICAS TI\Comunicacion_formal_Politicas_TI_4d-7p.pdf</t>
  </si>
  <si>
    <t xml:space="preserve">Documentos: 1 Documentación del Proyecto: Controles claves definitivos: </t>
  </si>
  <si>
    <t>Documentos 2: Documentación del Proyecto: Narrativas</t>
  </si>
  <si>
    <t>ADMINISTRATIVA\SCIIF - SISTEMA DE CONTROL INTERNO PARA INFORMACIÓN FINANCIERA\Documentacion Proyecto\Controles Claves Definitivos (Ene-27-17)\16_11_2016 - 07_Matriz Facturación y Cobro c.clave.pdf</t>
  </si>
  <si>
    <t>ADMINISTRATIVA\SCIIF - SISTEMA DE CONTROL INTERNO PARA INFORMACIÓN FINANCIERA\Documentacion Proyecto\Controles Claves Definitivos (Ene-27-17)\16_11_2016.06_SCIIF_Matriz Proceso Tributos c.clave.pdf</t>
  </si>
  <si>
    <t>ADMINISTRATIVA\SCIIF - SISTEMA DE CONTROL INTERNO PARA INFORMACIÓN FINANCIERA\Documentacion Proyecto\Controles Claves Definitivos (Ene-27-17)\16_11_2016_05. SCIIF_Matriz Tesoreria c.clave.pdf</t>
  </si>
  <si>
    <t>ADMINISTRATIVA\SCIIF - SISTEMA DE CONTROL INTERNO PARA INFORMACIÓN FINANCIERA\Documentacion Proyecto\Controles Claves Definitivos (Ene-27-17)\16_11_2016_09. SCIIF_Nomina c.clave.pdf</t>
  </si>
  <si>
    <t>ADMINISTRATIVA\SCIIF - SISTEMA DE CONTROL INTERNO PARA INFORMACIÓN FINANCIERA\Documentacion Proyecto\Controles Claves Definitivos (Ene-27-17)\22_12_2016 8. SCIIF_Matriz Contratación c.clave.pdf</t>
  </si>
  <si>
    <t>ADMINISTRATIVA\SCIIF - SISTEMA DE CONTROL INTERNO PARA INFORMACIÓN FINANCIERA\Documentacion Proyecto\Controles Claves Definitivos (Ene-27-17)\22_12_2016_1. SCIIF_Cierre c.clave.pdf</t>
  </si>
  <si>
    <t>ADMINISTRATIVA\SCIIF - SISTEMA DE CONTROL INTERNO PARA INFORMACIÓN FINANCIERA\Correos - Maria Garcia - KPMG\Comunicacion_formal_Maria_Garcia_138d-309p.pdf</t>
  </si>
  <si>
    <t>ADMINISTRATIVA\SCIIF - SISTEMA DE CONTROL INTERNO PARA INFORMACIÓN FINANCIERA\Documentacion Proyecto\Controles Claves Definitivos (Ene-27-17)\22_12_2016_03. Presupuestación c.clave.pdf</t>
  </si>
  <si>
    <t>ADMINISTRATIVA\SCIIF - SISTEMA DE CONTROL INTERNO PARA INFORMACIÓN FINANCIERA\Documentacion Proyecto\Controles Claves Definitivos (Ene-27-17)\18052016 Responsables de procesos y controles.pdf</t>
  </si>
  <si>
    <t>ADMINISTRATIVA\SCIIF - SISTEMA DE CONTROL INTERNO PARA INFORMACIÓN FINANCIERA\Documentacion Proyecto\Narrativas\16_11_2016 - 1-2. SCIIF_Proceso Cierre y reporting.pdf</t>
  </si>
  <si>
    <t>ADMINISTRATIVA\SCIIF - SISTEMA DE CONTROL INTERNO PARA INFORMACIÓN FINANCIERA\Documentacion Proyecto\Narrativas\16_11_2016 - 3. SCIIF_Proceso Presupuestación.pdf</t>
  </si>
  <si>
    <t>ADMINISTRATIVA\SCIIF - SISTEMA DE CONTROL INTERNO PARA INFORMACIÓN FINANCIERA\Documentacion Proyecto\Narrativas\16_11_2016 - 04. SCIIF Gestión de Activos.pdf</t>
  </si>
  <si>
    <t>ADMINISTRATIVA\SCIIF - SISTEMA DE CONTROL INTERNO PARA INFORMACIÓN FINANCIERA\Documentacion Proyecto\Narrativas\16_11_2016 - 05. SCIIF_Proceso Tesoreria.pdf</t>
  </si>
  <si>
    <t>ADMINISTRATIVA\SCIIF - SISTEMA DE CONTROL INTERNO PARA INFORMACIÓN FINANCIERA\Documentacion Proyecto\Narrativas\16_11_2016 - 06. SCIIF_Proceso Tributos.pdf</t>
  </si>
  <si>
    <t>ADMINISTRATIVA\SCIIF - SISTEMA DE CONTROL INTERNO PARA INFORMACIÓN FINANCIERA\Documentacion Proyecto\Narrativas\16_11_2016 - 07. SCIIF_Facturacion y Cobro.pdf</t>
  </si>
  <si>
    <t>ADMINISTRATIVA\SCIIF - SISTEMA DE CONTROL INTERNO PARA INFORMACIÓN FINANCIERA\Documentacion Proyecto\Narrativas\16_11_2016 - 8. SCIIF_Contratación.pdf</t>
  </si>
  <si>
    <t>ADMINISTRATIVA\SCIIF - SISTEMA DE CONTROL INTERNO PARA INFORMACIÓN FINANCIERA\Documentacion Proyecto\Narrativas\16_11_2016 - SCIIF_Proceso Nomina.pdf</t>
  </si>
  <si>
    <t>ADMINISTRATIVA\SCIIF - SISTEMA DE CONTROL INTERNO PARA INFORMACIÓN FINANCIERA\Documentacion Proyecto\Narrativas\17_10_2016 - 10. SCIIF_Elaboración CCAA.pdf</t>
  </si>
  <si>
    <t>ADMINISTRATIVA\SCIIF - SISTEMA DE CONTROL INTERNO PARA INFORMACIÓN FINANCIERA\Documentacion Proyecto\Planes de Accion\29_09_2016 - 01_SCIIF_Planes de Acción Proceso Cierre y reporting.pdf</t>
  </si>
  <si>
    <t>ADMINISTRATIVA\SCIIF - SISTEMA DE CONTROL INTERNO PARA INFORMACIÓN FINANCIERA\Documentacion Proyecto\Planes de Accion\29_09_2016 - 03_SCIIF_Planes de Accion Proceso de Presupuestacion.pdf</t>
  </si>
  <si>
    <t>ADMINISTRATIVA\SCIIF - SISTEMA DE CONTROL INTERNO PARA INFORMACIÓN FINANCIERA\Documentacion Proyecto\Planes de Accion\29_09_2016 - 04_SCIIF_Planes de Accion Proceso Gestión de Activos.pdf</t>
  </si>
  <si>
    <t>ADMINISTRATIVA\SCIIF - SISTEMA DE CONTROL INTERNO PARA INFORMACIÓN FINANCIERA\Documentacion Proyecto\Planes de Accion\29_09_2016 - 06_SCIIF_Planes de Accion Proceso Tributos.pdf</t>
  </si>
  <si>
    <t>ADMINISTRATIVA\SCIIF - SISTEMA DE CONTROL INTERNO PARA INFORMACIÓN FINANCIERA\Documentacion Proyecto\Planes de Accion\29_09_2016 - 07_SCIIF_Planes de Acción  Proceso Facturación y Cobro.pdf</t>
  </si>
  <si>
    <t>ADMINISTRATIVA\SCIIF - SISTEMA DE CONTROL INTERNO PARA INFORMACIÓN FINANCIERA\Documentacion Proyecto\Planes de Accion\29_09_2016 - 08_SCIIF_Planes de Accion Contratacion.pdf</t>
  </si>
  <si>
    <t>ADMINISTRATIVA\SCIIF - SISTEMA DE CONTROL INTERNO PARA INFORMACIÓN FINANCIERA\Documentacion Proyecto\Planes de Accion\29_09_2016 - 09_SCIIF_Planes de Accion Proceso de Nómina.pdf</t>
  </si>
  <si>
    <t>ADMINISTRATIVA\SCIIF - SISTEMA DE CONTROL INTERNO PARA INFORMACIÓN FINANCIERA\Documentacion Proyecto\Presentaciones\01 - Reunión Barranquilla 15032016-v4.pdf</t>
  </si>
  <si>
    <t>ADMINISTRATIVA\SCIIF - SISTEMA DE CONTROL INTERNO PARA INFORMACIÓN FINANCIERA\Documentacion Proyecto\Presentaciones\02 - 17032016 Documentación de procesos.pdf</t>
  </si>
  <si>
    <t>ADMINISTRATIVA\SCIIF - SISTEMA DE CONTROL INTERNO PARA INFORMACIÓN FINANCIERA\Documentacion Proyecto\Presentaciones\02 - Reunión Barranquilla 30 03 2016 v3.pdf</t>
  </si>
  <si>
    <t>ADMINISTRATIVA\SCIIF - SISTEMA DE CONTROL INTERNO PARA INFORMACIÓN FINANCIERA\Documentacion Proyecto\Presentaciones\2017_09_26 Comité de seguimiento SCIIF.pdf</t>
  </si>
  <si>
    <t>ADMINISTRATIVA\SCIIF - SISTEMA DE CONTROL INTERNO PARA INFORMACIÓN FINANCIERA\Documentacion Proyecto\Presentaciones\Presentacion Lanzamiento (20-05-2016).pdf</t>
  </si>
  <si>
    <t>ADMINISTRATIVA\SCIIF - SISTEMA DE CONTROL INTERNO PARA INFORMACIÓN FINANCIERA\Documentacion Proyecto\Presentaciones\Proyecto Barranquilla.pdf</t>
  </si>
  <si>
    <t>ADMINISTRATIVA\SCIIF - SISTEMA DE CONTROL INTERNO PARA INFORMACIÓN FINANCIERA\Documentacion Proyecto\Presentaciones\Socializacion Proyecto CYII.pdf</t>
  </si>
  <si>
    <t>ADMINISTRATIVA\SCIIF - SISTEMA DE CONTROL INTERNO PARA INFORMACIÓN FINANCIERA\Otros documentos\17052016__Calendario visita Barranquilla SCIIF.pdf</t>
  </si>
  <si>
    <t>ADMINISTRATIVA\SCIIF - SISTEMA DE CONTROL INTERNO PARA INFORMACIÓN FINANCIERA\apartes_informe_realizado_Jose_Maria_Franco.pdf</t>
  </si>
  <si>
    <t>ADMINISTRATIVA\DIAGNÓSTICO NIIF\Comunicacion_formal_Diagnostico_Niif_2d-4p.pdf</t>
  </si>
  <si>
    <t>ADMINISTRATIVA\DIAGNÓSTICO NIIF\Diagnostico Preliminar INASSA.pdf</t>
  </si>
  <si>
    <t>ADMINISTRATIVA\PROGRAMA EJECUTIVOS\Certificado grupal inassa.pdf</t>
  </si>
  <si>
    <t>ADMINISTRATIVA\PROGRAMA EJECUTIVOS\Convenio_Ana Karina Pérez.pdf</t>
  </si>
  <si>
    <t>ADMINISTRATIVA\PROGRAMA EJECUTIVOS\Convenio_Claudio Vargas.pdf</t>
  </si>
  <si>
    <t>ADMINISTRATIVA\PROGRAMA EJECUTIVOS\Convenio_Dalianis Araque.pdf</t>
  </si>
  <si>
    <t>ADMINISTRATIVA\PROGRAMA EJECUTIVOS\Convenio_Jaime Carrillo.pdf</t>
  </si>
  <si>
    <t>ADMINISTRATIVA\PROGRAMA EJECUTIVOS\Convenio_Juan Pablo Agua.pdf</t>
  </si>
  <si>
    <t>ADMINISTRATIVA\PROGRAMA EJECUTIVOS\Convenio_Juan Pablo Gómez.pdf</t>
  </si>
  <si>
    <t>ADMINISTRATIVA\PROGRAMA EJECUTIVOS\Directorio de Participantes.pdf</t>
  </si>
  <si>
    <t>ADMINISTRATIVA\PROGRAMA EJECUTIVOS\MODELO CARTA EMPRESA PARA POSTULACION DE CANDIDATO.pdf</t>
  </si>
  <si>
    <t>ADMINISTRATIVA\PROGRAMA EJECUTIVOS\Programa de ejecutivos 2016 (Abril 10 de 2014).pdf</t>
  </si>
  <si>
    <t>ADMINISTRATIVA\PROGRAMA EJECUTIVOS\Programa Ejecutivos 2016 Universidad sergio arboleda en convenio con el CESA_Junio 26 de 2014.pdf</t>
  </si>
  <si>
    <t>ADMINISTRATIVA\PROGRAMA EJECUTIVOS\Pagos realizados por INASSA.pdf</t>
  </si>
  <si>
    <t>ADMINISTRATIVA\PROGRAMA EJECUTIVOS\Requerimientos para el Proceso de valoración de Ejecutivos 2016.pdf</t>
  </si>
  <si>
    <t>ADMINISTRATIVA\JORNADAS EMPRESARIALES\2009\1. Grupo INASSA Planes de Negocio 2009-2011 v4  Conclusiones AAA BARRANQUILLA.pdf</t>
  </si>
  <si>
    <t>ADMINISTRATIVA\JORNADAS EMPRESARIALES\2010\AAA - Jornadas empresariales dic 2010 (15 de dic 2010).pdf</t>
  </si>
  <si>
    <t>ADMINISTRATIVA\JORNADAS EMPRESARIALES\2010\ANALISIS ÚLTIMA ESTIMACIÓN TRIPLE A.pdf</t>
  </si>
  <si>
    <t>ADMINISTRATIVA\JORNADAS EMPRESARIALES\2011\INFORME Triple A Planes de Negocio 2012-2014.pdf</t>
  </si>
  <si>
    <t>Presentación análisis DOFA, objetivos estratégicos, personal, nuevos negocios, inversiones, proyecciones presupuestales.</t>
  </si>
  <si>
    <t>ADMINISTRATIVA\JORNADAS EMPRESARIALES\2011\TRIPLE A - Presentacion Jornadas - PG2012.pdf</t>
  </si>
  <si>
    <t>ADMINISTRATIVA\JORNADAS EMPRESARIALES\2012\Informe Jornadas 2012.pdf</t>
  </si>
  <si>
    <t>ADMINISTRATIVA\JORNADAS EMPRESARIALES\2012\Triple A.pdf</t>
  </si>
  <si>
    <t>ADMINISTRATIVA\JORNADAS EMPRESARIALES\2012\AGENDA JORNADAS 2012.pdf</t>
  </si>
  <si>
    <t>ADMINISTRATIVA\JORNADAS EMPRESARIALES\2013\Triple A - Jornadas  2013.pdf</t>
  </si>
  <si>
    <t>ADMINISTRATIVA\JORNADAS EMPRESARIALES\2013\INFORME JORNADAS 2013 - TRIPLE A.pdf</t>
  </si>
  <si>
    <t>ADMINISTRATIVA\JORNADAS EMPRESARIALES\2013\ASISTENTES - HOTEL Y TRANSPORTES JORNADAS.pdf</t>
  </si>
  <si>
    <t>ADMINISTRATIVA\JORNADAS EMPRESARIALES\2013\AGENDA JORNADAS NOV. 2013.pdf</t>
  </si>
  <si>
    <t>ADMINISTRATIVA\JORNADAS EMPRESARIALES\2014\TRIPLE A JORNADAS EMPRESARIALES.pdf</t>
  </si>
  <si>
    <t>ADMINISTRATIVA\JORNADAS EMPRESARIALES\2014\TRIPLE A - AVANCE COMPROMISOS J.2013.pdf</t>
  </si>
  <si>
    <t>ADMINISTRATIVA\JORNADAS EMPRESARIALES\2014\TRIPLE A.pdf</t>
  </si>
  <si>
    <t>ADMINISTRATIVA\JORNADAS EMPRESARIALES\2014\INFORME JORNADAS NOV 2014 - TRIPLE A.pdf</t>
  </si>
  <si>
    <t>ADMINISTRATIVA\JORNADAS EMPRESARIALES\2014\ASISTENTES JORNADAS 2014.pdf</t>
  </si>
  <si>
    <t>ADMINISTRATIVA\JORNADAS EMPRESARIALES\2014\ASISTENTES - HOTEL Y TRANSPORTES JORNADAS 2014.pdf</t>
  </si>
  <si>
    <t>ADMINISTRATIVA\JORNADAS EMPRESARIALES\2014\AGENDA JORNADAS NOV. 2014.pdf</t>
  </si>
  <si>
    <t>ADMINISTRATIVA\ANÁLISIS FINANCIERO - PRESUPUESTO - PERMANENTE\Begoña Limon\Comunicacion_formal_begoña_limon_4d-7p.pdf</t>
  </si>
  <si>
    <t>ADMINISTRATIVA\ANÁLISIS FINANCIERO - PRESUPUESTO - PERMANENTE\Luis Gonzalo Gonzalez\Comunicacion_formal_Luiz_Gonzalo_Gonzalez_5d-10p.pdf</t>
  </si>
  <si>
    <t>Documento 20: Jornada 2015</t>
  </si>
  <si>
    <t>Presentación de conclusiones y compromisos, estimación de cierre, presupuesto, proyección presupuestal, inversiones y objetivos estratégicos.</t>
  </si>
  <si>
    <t>Documento 21: Jornada 2015</t>
  </si>
  <si>
    <t>Matriz DAFO: debilidades, fortalezas, oportunidades y amenazas</t>
  </si>
  <si>
    <t>Documento 22: Jornada 2015</t>
  </si>
  <si>
    <t>Documento 23: Jornadas 2015</t>
  </si>
  <si>
    <t>Documento 24: Jornadas 2015</t>
  </si>
  <si>
    <t>Documento 25: Jornadas 2016</t>
  </si>
  <si>
    <t>Presentación sobre informe de presupuestos y previsiones</t>
  </si>
  <si>
    <t>Documento 26: Jornadas 2016</t>
  </si>
  <si>
    <t>Documento 27: Jornadas 2016</t>
  </si>
  <si>
    <t>ADMINISTRATIVA\JORNADAS EMPRESARIALES\2015\TRIPLE A - Plantilla Jornadas Empresariales 2015.pdf</t>
  </si>
  <si>
    <t>ADMINISTRATIVA\JORNADAS EMPRESARIALES\2015\TRIPLE A - INFO ESTRATEGICA JORNADAS GRUPO INASSA 2015-2020.pdf</t>
  </si>
  <si>
    <t>ADMINISTRATIVA\JORNADAS EMPRESARIALES\2015\INFORME JORNADAS GRUPO INASSA 2015-2020 - TRIPLE A.pdf</t>
  </si>
  <si>
    <t>ADMINISTRATIVA\JORNADAS EMPRESARIALES\2015\ASISTENTES - HOTEL Y TRANSPORTES JORNADAS.pdf</t>
  </si>
  <si>
    <t>ADMINISTRATIVA\JORNADAS EMPRESARIALES\2015\AGENDA JORNADAS 2015.pdf</t>
  </si>
  <si>
    <t>ADMINISTRATIVA\JORNADAS EMPRESARIALES\2016\TRIPLE A - Plantilla presupuesto y previsiones 2016-2021.pdf</t>
  </si>
  <si>
    <t>ADMINISTRATIVA\JORNADAS EMPRESARIALES\2016\ASISTENTES - HOTEL Y TRANSPORTES JORNADAS.pdf</t>
  </si>
  <si>
    <t>ADMINISTRATIVA\JORNADAS EMPRESARIALES\2016\AGENDA REVISION GERENCIAL 2016.pdf</t>
  </si>
  <si>
    <t>Agenda de las presentaciones para las empresas del grupo empresarial</t>
  </si>
  <si>
    <t>ADMINISTRATIVA\ANÁLISIS FINANCIERO - PRESUPUESTO - PERMANENTE\Cristina Baeza\Comunicacion_formal_Cristina_Baeza_2012-2013_32d-65p.pdf</t>
  </si>
  <si>
    <t>ADMINISTRATIVA\SISTEMA DE RESPONSABILIDAD SOCIAL EMPRESARIAL\Presentación Proyecto_V3.4_participadas.pdf</t>
  </si>
  <si>
    <t>ADMINISTRATIVA\SISTEMA DE RESPONSABILIDAD SOCIAL EMPRESARIAL\Canal Isabel II - Responsabilidad Social.pdf</t>
  </si>
  <si>
    <t>Presentación del proyecto de implementación del Sistema de Responsabilidad Social Emprearial</t>
  </si>
  <si>
    <t>ADMINISTRATIVA\SISTEMA DE RESPONSABILIDAD SOCIAL EMPRESARIAL\Cronograma RSC.pdf</t>
  </si>
  <si>
    <t>ADMINISTRATIVA\SISTEMA DE RESPONSABILIDAD SOCIAL EMPRESARIAL\Proceso conexión Webex.pdf</t>
  </si>
  <si>
    <t>ADMINISTRATIVA\SISTEMA DE RESPONSABILIDAD SOCIAL EMPRESARIAL\Triple A ganó Premio Royal de Responsabilidad Social Empresarial _ El Heraldo.pdf</t>
  </si>
  <si>
    <t>ADMINISTRATIVA\SISTEMA DE RESPONSABILIDAD SOCIAL EMPRESARIAL\TRIPLE A GANÓ PREMIO ANDESCO A LA RSE COMO MEJOR EMPRESA GRANDE DE SERVICIOS PÚBLICOS.pdf</t>
  </si>
  <si>
    <t>ADMINISTRATIVA\SEGUIMIENTO INFORME CUALITATIVO INTEGRADO TRIPLE A\Comunicacion_formal_Seguimiento_informe_2d-2p.pdf</t>
  </si>
  <si>
    <t>ADMINISTRATIVA\SEGUIMIENTO INFORME CUALITATIVO INTEGRADO TRIPLE A\Cuestionario inf cualitativa Canal feb 14.pdf</t>
  </si>
  <si>
    <t>ADMINISTRATIVA\ASESORÍA FINANCIERA - CONTABLE - PERMANENTE\Comunicacion_formal_Asesoria_Financiera_Contable_Permanente_3d-5p.pdf</t>
  </si>
  <si>
    <t>ADMINISTRATIVA\EMPLEO. COM\SITIO EMPRESARIAL EL EMPLEO.COM.pdf</t>
  </si>
  <si>
    <t>MEJORA DEL SERVICIO EN BARRANQUILLA\Video Ayer y hoy.mpg</t>
  </si>
  <si>
    <t>MEJORA DEL SERVICIO EN BARRANQUILLA\Video Aseo.wmv</t>
  </si>
  <si>
    <t>MEJORA DEL SERVICIO EN BARRANQUILLA\Video Alcantarillado.wmv</t>
  </si>
  <si>
    <t>MEJORA DEL SERVICIO EN BARRANQUILLA\Triple A (V4).avi</t>
  </si>
  <si>
    <t>MEJORA DEL SERVICIO EN BARRANQUILLA\Triple A premio portafolio.pdf</t>
  </si>
  <si>
    <t>Premio royal de responsabilidad social *</t>
  </si>
  <si>
    <t>Premio ANDESCO a la responsabilidad social empresarial como mejor empresa grande de servicios públicos.*</t>
  </si>
  <si>
    <t>ADMINISTRATIVA\DIRECCIONAMIENTO ESTRATEGICO\Comunicacion_formal_Gerenciamiento_2010_1d_3p.pdf</t>
  </si>
  <si>
    <t>ADMINISTRATIVA\DIRECCIONAMIENTO ESTRATEGICO\Planes 2010.pdf</t>
  </si>
  <si>
    <t>Planes especificos por áreas de negocio.</t>
  </si>
  <si>
    <t>Comunicación enviada por CYII con la definición de los objetivos estratégicos financieros y los planes definidos por áreas.</t>
  </si>
  <si>
    <t>ADMINISTRATIVA\IMPLEMENTACIÓN SAP\CORG_A1_AAA_OCT_2012_ERP.pdf</t>
  </si>
  <si>
    <t>ADMINISTRATIVA\IMPLEMENTACIÓN SAP\CORG_HOST_TRIPLEA S.A E.S.P._23.10.2012. V1.pdf</t>
  </si>
  <si>
    <t>Propuesta de servicios profesionales para la administración y hosting SAP para Triple A S.A. E.S.P.</t>
  </si>
  <si>
    <t>Propuesta integral de servicios profesionales de consultoria SAP para la adquisición e implementación  de la solución SAP ERP para Triple A S.A. E.S.P.</t>
  </si>
  <si>
    <t>VISITAS\LISTADO DE VISITANTES\Comunicacion_formal_listado_visitantes.pdf</t>
  </si>
  <si>
    <t>VISITAS\AGENDAS 2012-2013-2016\2012\JORNADAS TECNICAS - FRANCISO BREVA.pdf</t>
  </si>
  <si>
    <t>VISITAS\AGENDAS 2012-2013-2016\2016\Visita Canal Dic -2016 - ANGEL RODRIGUEZ ENRIQUE RUBIO.pdf</t>
  </si>
  <si>
    <t>VISITAS\AGENDAS 2012-2013-2016\2016\Agenda Prouesta 27 Nov 2 Dic 2016.pdf</t>
  </si>
  <si>
    <r>
      <t xml:space="preserve">Comunicación informando el itinerario de la visita para coordinar la logística del viaje. 
</t>
    </r>
    <r>
      <rPr>
        <b/>
        <sz val="10"/>
        <color rgb="FF000000"/>
        <rFont val="Arial"/>
        <family val="2"/>
      </rPr>
      <t xml:space="preserve">Tema: </t>
    </r>
    <r>
      <rPr>
        <sz val="10"/>
        <color rgb="FF000000"/>
        <rFont val="Arial"/>
        <family val="2"/>
      </rPr>
      <t>Evaluación del funcionamiento del software comercial como herramienta para atender las necesidades del negocio y su integración con los demás aplicativos y adaptación a la regulación vigente.</t>
    </r>
  </si>
  <si>
    <r>
      <t xml:space="preserve">Agenda de la vista con los temas planteados: 
</t>
    </r>
    <r>
      <rPr>
        <b/>
        <sz val="10"/>
        <color rgb="FF000000"/>
        <rFont val="Arial"/>
        <family val="2"/>
      </rPr>
      <t xml:space="preserve">Tema: </t>
    </r>
    <r>
      <rPr>
        <sz val="10"/>
        <color rgb="FF000000"/>
        <rFont val="Arial"/>
        <family val="2"/>
      </rPr>
      <t>Evaluación del funcionamiento del software comercial como herramienta para atender las necesidades del negocio y su integración con los demás aplicativos y adaptación a la regulación vigente.</t>
    </r>
  </si>
  <si>
    <t xml:space="preserve">Comunicaciones formales </t>
  </si>
  <si>
    <t>ADMINISTRATIVA\IMPLEMENTACIÓN SAP\Comunicacion_formal_Implemenación_SAP_6d-24p.pdf</t>
  </si>
  <si>
    <t>Transferencia de conocimiento desde CYII de su experiencia en la implementación de SAP.</t>
  </si>
  <si>
    <t xml:space="preserve">Modelo de gestión de activos del CYII </t>
  </si>
  <si>
    <t>ADMINISTRATIVA\INFRAESTRUCTURA TI DC\Comunicacion_formal_negociacion_IBM_dc_1d-3p.pdf</t>
  </si>
  <si>
    <t>ADMINISTRATIVA\EMPLEO. COM\GRUPO INASSA.pdf</t>
  </si>
  <si>
    <t>ADMINISTRATIVA\PLANEACIÓN TRIBUTARIA\Comunicacion_formal_planeacion_tributaria_1d-2p.pdf</t>
  </si>
  <si>
    <t>13*</t>
  </si>
  <si>
    <t>19*</t>
  </si>
  <si>
    <t>ADMINISTRATIVA\SISTEMA DE RESPONSABILIDAD SOCIAL EMPRESARIAL\Comunicacion_formal_Responsabilidad_social_8d-15p.pdf</t>
  </si>
  <si>
    <t>TOTALES</t>
  </si>
  <si>
    <t>DESCRIPCIÓN Y EXPLICACIÓN RESUMIDA DE LA ASISTENCIA TÉCNICA EVIDENCIADA</t>
  </si>
  <si>
    <t>EVIDENCIA DE LA ASISTENCIA TÉCNICA</t>
  </si>
  <si>
    <t>EXPLICACIÓN RESUMIDA DE LA EVIDENCIA DE LA  ASISTENCIA TÉCNICA</t>
  </si>
  <si>
    <t>NÚMERO DE DOCUMENTOS DE EVIDENCIA</t>
  </si>
  <si>
    <t>NÚMERO DE PÁGINAS DE LA EVIDENCIA</t>
  </si>
  <si>
    <t>20*</t>
  </si>
  <si>
    <t>ACCESO A LA EVIDENCIA</t>
  </si>
  <si>
    <t>COMERCIAL\USO SOFTWARE AMERIKA\CONTRATO LICENCIA USO AMERIKA-TRIPLEA .pdf</t>
  </si>
  <si>
    <t>2011 - 2016</t>
  </si>
  <si>
    <t>PARTICIPACIÓN EN ANDESCO</t>
  </si>
  <si>
    <t>Registros fotográficos
Documentos
Comunicaciones formales</t>
  </si>
  <si>
    <t xml:space="preserve">Registro fotográfico 1: año 2011 </t>
  </si>
  <si>
    <t>Regustro fotográfico del stand de la empresa en el congreso de ANDESCO (3 fotos).</t>
  </si>
  <si>
    <t>COMERCIAL\ANDESCO\2011\Evidencia_fotografica_Andesco_2011.pdf</t>
  </si>
  <si>
    <t>Documento1: Informe reunión ANDESCO 2011</t>
  </si>
  <si>
    <t>Presentación sobre la propuesta del stand, cambio de logos de las empresas, merchandise y publicidad.</t>
  </si>
  <si>
    <t>COMERCIAL\ANDESCO\2011\INFORME REUNION 25-05-2011.pdf</t>
  </si>
  <si>
    <t>Documento 2: Cronograma de actividades ANDESCO 2011</t>
  </si>
  <si>
    <t>Programación de actividades para la logistica en la organiación del congreso.</t>
  </si>
  <si>
    <t>COMERCIAL\ANDESCO\2011\Cronograma de actividades.pdf</t>
  </si>
  <si>
    <t xml:space="preserve">Registro fotográfico 2: año 2012 </t>
  </si>
  <si>
    <t>COMERCIAL\ANDESCO\2012\Evidencia_fotografica_Andesco_2012.pdf</t>
  </si>
  <si>
    <t>Documento 3: Propuesta stand 2012</t>
  </si>
  <si>
    <t>Presentación sobre la propuesta del stand, y logos.</t>
  </si>
  <si>
    <t>COMERCIAL\ANDESCO\2012\Stand Inassa - Final.pdf</t>
  </si>
  <si>
    <t>Documento 4: Andesco 2012-Stand</t>
  </si>
  <si>
    <t>Alternativas de ubicación del stand con sus presupuestos.</t>
  </si>
  <si>
    <t>COMERCIAL\ANDESCO\2012\ANDESCO 2012.pdf</t>
  </si>
  <si>
    <t>Documento 5: Agenda congreso 2012</t>
  </si>
  <si>
    <t>Agenda académica del congreso por temas y expositores.</t>
  </si>
  <si>
    <t>COMERCIAL\ANDESCO\2012\agenda-congreso-2012.pdf</t>
  </si>
  <si>
    <t>Documento 6: Presupuesto 2012</t>
  </si>
  <si>
    <t>Presupuesto para la participación de la empresa en el congreso sistribuido por actividad.</t>
  </si>
  <si>
    <t>COMERCIAL\ANDESCO\2012\Presupuesto 2012.pdf</t>
  </si>
  <si>
    <t>Documento 7: Ubicación stand 2013</t>
  </si>
  <si>
    <t>Plano de ubicación del stand en el congreso.</t>
  </si>
  <si>
    <t>COMERCIAL\ANDESCO\2013\Stand 2013.pdf</t>
  </si>
  <si>
    <t>Documento 8: Cotización 2013</t>
  </si>
  <si>
    <t>Cotización para la participación de la empresa en el congreso.</t>
  </si>
  <si>
    <t>COMERCIAL\ANDESCO\2013\COTIZACION 025 - INASSA.pdf</t>
  </si>
  <si>
    <t>Documento 9: Presentación propuest stand 2013</t>
  </si>
  <si>
    <t>Presentación sobre propuesta para el diseño del stand para el congreso.</t>
  </si>
  <si>
    <t>COMERCIAL\ANDESCO\2013\Presentación Grupo Inassa9.pdf</t>
  </si>
  <si>
    <t>Documento 10: Presentación propuesta stand 2013</t>
  </si>
  <si>
    <t>COMERCIAL\ANDESCO\2013\INASSA 02142013 STAND ANDESCO VRS01.pdf</t>
  </si>
  <si>
    <t>Documento 11: Presupuesto 2013</t>
  </si>
  <si>
    <t>Presupuesto para la participación de la empresa en el congreso.</t>
  </si>
  <si>
    <t>COMERCIAL\ANDESCO\2013\PRESUPUESTO INASSA 180213-01 STAND ANDESCO 2013 VRS 02.pdf</t>
  </si>
  <si>
    <t>Documento 12: Agenda congreso 2013</t>
  </si>
  <si>
    <t>COMERCIAL\ANDESCO\2013\AGENDA-CONGRESO-ANDESCO-2013.pdf</t>
  </si>
  <si>
    <t>Comunicación formal 2013</t>
  </si>
  <si>
    <t xml:space="preserve">Solicitud a ANDESCO de la cotización formal para la participación de la empresa en el comgreso </t>
  </si>
  <si>
    <t>COMERCIAL\ANDESCO\2013\Comunicacion_formal_Andesco_2013-1d-2p.pdf</t>
  </si>
  <si>
    <t xml:space="preserve">Registro fotográfico 3: año 2014 </t>
  </si>
  <si>
    <t>Regustro fotográfico del stand de la empresa en el congreso de ANDESCO (4 fotos).</t>
  </si>
  <si>
    <t>COMERCIAL\ANDESCO\2014\Evidencia_fotografica_Andesco_2014.pdf</t>
  </si>
  <si>
    <t>Documento 13: Invitación al congreso 2014</t>
  </si>
  <si>
    <t>Inviatción por parte de ANDESCO a participar en el congreso del año 2014</t>
  </si>
  <si>
    <t>COMERCIAL\ANDESCO\2014\Invitación Congreso 2014.pdf</t>
  </si>
  <si>
    <t xml:space="preserve">Documento 14: Presupuesto </t>
  </si>
  <si>
    <t>Distribución de gastos para la participación en el congreso.</t>
  </si>
  <si>
    <t>COMERCIAL\ANDESCO\2014\Presupuesto 2014.pdf</t>
  </si>
  <si>
    <t>Documento 15: Propuesta stand 2014</t>
  </si>
  <si>
    <t>Presentación sobre la propuesta del stand, y logos por proveedor</t>
  </si>
  <si>
    <t>COMERCIAL\ANDESCO\2014\ANDESCO 2014.pdf</t>
  </si>
  <si>
    <t>Documento 16: Agenda congreso 2014</t>
  </si>
  <si>
    <t>COMERCIAL\ANDESCO\2014\AGENDA-ACADEMICA-CONGRESO-ANDESCO-2014.pdf</t>
  </si>
  <si>
    <t>Envpio del listado de los asistentes al congreso de ANDESCO por parte de Triple A de los años 2010 al 2016</t>
  </si>
  <si>
    <t>COMERCIAL\ANDESCO\Comunicacion_formal_Andesco.pdf</t>
  </si>
  <si>
    <t>Documento 17</t>
  </si>
  <si>
    <t>Listado de los asistentes al congreso de ANDESCO por parte de Triple A de los años 2010 al 2016</t>
  </si>
  <si>
    <t>COMERCIAL\ANDESCO\Andesco Listado para ENVIAR Nov8 .pdf</t>
  </si>
  <si>
    <t>Inassa imparte directries  y lineaminetos  a Triple A sobre como debe ser el estilo y contenido del las páginas web de las  empresas del grupo.</t>
  </si>
  <si>
    <t>COMERCIAL\DISEÑO PAGINA WEB\Comunicacion_formal_DiseñoPaginaWeb_4d-11p.pdf</t>
  </si>
  <si>
    <t>Lineamiento de diseños de página web para la empresas del grupo Inassa impartidas por Canal de Isabel II</t>
  </si>
  <si>
    <t>COMERCIAL\DISEÑO PAGINA WEB\PAG WEB INASSA.pdf</t>
  </si>
  <si>
    <t>Manual de estilo y contenido de las páginas web de las empresas del grupo</t>
  </si>
  <si>
    <t>COMERCIAL\DISEÑO PAGINA WEB\MANUAL DE ESTILO Y CONTENIDO PAGINA WEB (04-08-2015).pdf</t>
  </si>
  <si>
    <t>Guía de estilo visual para las páginas web de las empresas del grupo.</t>
  </si>
  <si>
    <t>COMERCIAL\DISEÑO PAGINA WEB\Guia Visual Paginas Web_Grupo_Inassa.pdf</t>
  </si>
  <si>
    <t>Elementos apoyo guía visual páginas web de las empresas del grupo</t>
  </si>
  <si>
    <t>COMERCIAL\DISEÑO PAGINA WEB\elementos-apoyo-guia_visual.pdf</t>
  </si>
  <si>
    <t>TRANSFERENCIA DE CONOCIMIENTO EN EL ÁREA CARTOGRÁFICA Y GIS</t>
  </si>
  <si>
    <t xml:space="preserve">Transferencia de conocimeinto sobre la estructura del área cartografía y del siatema de información geográfica. - GIS.
Resume el know how de Canal de Isabel II en uno de los aspectos cruciales de la prestación del servicio en cuanto a calidad, continuidad y cobertura.. </t>
  </si>
  <si>
    <t>COMERCIAL\ESTRUCTURA ÁREA CARTOGRAFÍA Y GIS EN CANAL DE ISABEL II. ASISTENCIA TÉCNICA\Comunicacion_formal_Area_cartografia_Gis_2d-5p.pdf</t>
  </si>
  <si>
    <t>IT-072: actualización de la cartografía: muestra el proceso llevado a cabo en canal de isabel ii para mantener actualizada la cartografía de las instalaciones ante todas las actualizaciones puntuales en las mismas.</t>
  </si>
  <si>
    <t>COMERCIAL\ESTRUCTURA ÁREA CARTOGRAFÍA Y GIS EN CANAL DE ISABEL II. ASISTENCIA TÉCNICA\IT-0072.pdf</t>
  </si>
  <si>
    <t>F227: Registro de tarado de válvulas</t>
  </si>
  <si>
    <t>COMERCIAL\ESTRUCTURA ÁREA CARTOGRAFÍA Y GIS EN CANAL DE ISABEL II. ASISTENCIA TÉCNICA\F-227 V02 Registro tarado de válvulas.pdf</t>
  </si>
  <si>
    <t>F228: Registro de relación de acometidas</t>
  </si>
  <si>
    <t>COMERCIAL\ESTRUCTURA ÁREA CARTOGRAFÍA Y GIS EN CANAL DE ISABEL II. ASISTENCIA TÉCNICA\F-228 V01 Relacion de acometidas.pdf</t>
  </si>
  <si>
    <t>F241: Ficha de válvula</t>
  </si>
  <si>
    <t>COMERCIAL\ESTRUCTURA ÁREA CARTOGRAFÍA Y GIS EN CANAL DE ISABEL II. ASISTENCIA TÉCNICA\F-241 V01 Ficha de valvula_ACTIVADO.pdf</t>
  </si>
  <si>
    <t>F242: Ficha de desague</t>
  </si>
  <si>
    <t>COMERCIAL\ESTRUCTURA ÁREA CARTOGRAFÍA Y GIS EN CANAL DE ISABEL II. ASISTENCIA TÉCNICA\F-242 V01 Ficha de desagüe.pdf</t>
  </si>
  <si>
    <t>F243: Ficha de ventosa</t>
  </si>
  <si>
    <t>COMERCIAL\ESTRUCTURA ÁREA CARTOGRAFÍA Y GIS EN CANAL DE ISABEL II. ASISTENCIA TÉCNICA\F-243 V01 Ficha de ventosa.pdf</t>
  </si>
  <si>
    <t>F246: Registro de maniobras</t>
  </si>
  <si>
    <t>COMERCIAL\ESTRUCTURA ÁREA CARTOGRAFÍA Y GIS EN CANAL DE ISABEL II. ASISTENCIA TÉCNICA\F-246 V01 Registro de maniobras.pdf</t>
  </si>
  <si>
    <t>F247: Registro de comprobación.</t>
  </si>
  <si>
    <t>COMERCIAL\ESTRUCTURA ÁREA CARTOGRAFÍA Y GIS EN CANAL DE ISABEL II. ASISTENCIA TÉCNICA\F-247 V01 Registro de comprobacion.pdf</t>
  </si>
  <si>
    <t>F248: Registro de obras</t>
  </si>
  <si>
    <t>COMERCIAL\ESTRUCTURA ÁREA CARTOGRAFÍA Y GIS EN CANAL DE ISABEL II. ASISTENCIA TÉCNICA\F-248 V03 Registro de obra.pdf</t>
  </si>
  <si>
    <t>F249: Registro de alta y baja de comprobaciones</t>
  </si>
  <si>
    <t>COMERCIAL\ESTRUCTURA ÁREA CARTOGRAFÍA Y GIS EN CANAL DE ISABEL II. ASISTENCIA TÉCNICA\F-249 V01 Alta y baja de instalaciones.pdf</t>
  </si>
  <si>
    <t xml:space="preserve">Estructura área cartográfica </t>
  </si>
  <si>
    <t>COMERCIAL\ESTRUCTURA ÁREA CARTOGRAFÍA Y GIS EN CANAL DE ISABEL II. ASISTENCIA TÉCNICA\AREA CARTOGRAFIA Y GIS.pdf</t>
  </si>
  <si>
    <t>Proyección por parte de Canal de Isabel II  de la imagen de Triple A en el Banco Mundial, coordinando presentaciones de experiencias de éxito en Washington desde Madrid..
Visita de delegación de Mozanbique a Triple para transferencia de conocimiento referente al proceso del ciclo integra del agua llevado por Triple A.
Intercambio de experiencia y Know How con empresas y organismos púbicos nternacionales propicidado desde Canal de Isabel II.</t>
  </si>
  <si>
    <t>COMERCIAL\PROYECCIÓN EMPRESARIAL\Comunicacion_formal_proyeccion_Empresarial_3d-11p.pdf</t>
  </si>
  <si>
    <t>6*</t>
  </si>
  <si>
    <t>NA</t>
  </si>
  <si>
    <t>7*</t>
  </si>
  <si>
    <t>8*</t>
  </si>
  <si>
    <t>9*</t>
  </si>
  <si>
    <t xml:space="preserve">Comunicación formal </t>
  </si>
  <si>
    <t>TOTAL</t>
  </si>
  <si>
    <t>Documento
Comunicación formal</t>
  </si>
  <si>
    <t>Programa del curso: describe los contenidos del curso impartido por tema y ponente.</t>
  </si>
  <si>
    <t>TÉCNICO - OPERATIVO\CURSO FRAUDES DE AGUA\Jornadas Formativas Fraude 09-13julio 2012.pdf</t>
  </si>
  <si>
    <t>TÉCNICO - OPERATIVO\CURSO FRAUDES DE AGUA\Comunicacion_formal_fraudes_de_agua_3d-11p.pdf</t>
  </si>
  <si>
    <t>TRANSFERENCIA DE CONOCIMIENTO SOBRE PLAN DE AGUA NO CONTABILIZADA</t>
  </si>
  <si>
    <t>Documentos
Cominicación formal</t>
  </si>
  <si>
    <t>Metodología y plan de acción para la reducción de agua no contabilizada-</t>
  </si>
  <si>
    <t>TÉCNICO - OPERATIVO\PLAN DE AGUA NO CONTABILIZADA\Metodología y plan de acción 2010_11_12_09.pdf</t>
  </si>
  <si>
    <t>Estudio realizado por Canal de Isabel II para el municipio Soto del Real sobre agua no resgistrada.</t>
  </si>
  <si>
    <t>TÉCNICO - OPERATIVO\PLAN DE AGUA NO CONTABILIZADA\20161008 Soto del Real.pdf</t>
  </si>
  <si>
    <t>Plan de Canal de IsabeI II para la reducción de agua no controlada</t>
  </si>
  <si>
    <t>TÉCNICO - OPERATIVO\PLAN DE AGUA NO CONTABILIZADA\01 Plan de empresa Reducción del agua no controlada.pdf</t>
  </si>
  <si>
    <t>Envío de documentación por parte de Inassa y Canal de Isabel II a Triple A referente al plan de agua no contailizada para transferencia de conocimiento.</t>
  </si>
  <si>
    <t>TÉCNICO - OPERATIVO\PLAN DE AGUA NO CONTABILIZADA\Comunicacion_formal_plan_de_agua_no_contabilizada_1d-3p.pdf</t>
  </si>
  <si>
    <t>3*</t>
  </si>
  <si>
    <t>4*</t>
  </si>
  <si>
    <t>Comunicaciones internas</t>
  </si>
  <si>
    <t>5*</t>
  </si>
  <si>
    <t>Comunicación formal 
Documento</t>
  </si>
  <si>
    <t>Agenda de la vista con los temas planteados: recolección y transporte de residuos sólidos, planeación de rutas, frecuencias, disposición final de residuos y proyecto verde azul.</t>
  </si>
  <si>
    <t>VISITAS\AGENDAS 2012-2013-2016\2013\AGENDA JULIO - VISITA BAQ.pdf</t>
  </si>
  <si>
    <t>2*</t>
  </si>
  <si>
    <t>ADMINISTRATIVA/TÉCNICO/COMERCIAL/OPERATIVO</t>
  </si>
  <si>
    <t>*Asistencia técnica con impacto en todas las áreas</t>
  </si>
  <si>
    <t>* Asistencia técnica con impacto en todas las áreas</t>
  </si>
  <si>
    <t>Formación impartida por Canal de Isabel II a altos directivos en técnicas de detección de fraudes de agua mediante la ejecución de capacitaciones y actividades en sitio. 
A través de este curso se realiza transferencia de conocimiento a personal de Triple A en técnicas de detección de fraudes de agua, reglamentación, vigilancia de proyectos, entre otros aspectos, mediante la ejecución de capacitaciones y actividades en sitio.</t>
  </si>
  <si>
    <t>ASISTENCIA CURSO SOBRE  FRAUDES DE AGUA</t>
  </si>
  <si>
    <t>Comunicación donde el funcionario de Canal de Isabel II envía al presidente del grupo Inassa el programa a llevar a cabo para la jornada formativa, la fecha y los asistentes por empresa.</t>
  </si>
  <si>
    <t xml:space="preserve">Capacitación impartida por Canal de Isabel II al personal de Triple A en estrategias para reducir el porcentaje de agua no controlada, tanto la medida como la estimada con el fin de incrementar la eficiencia del abastecimiento. </t>
  </si>
  <si>
    <t>Presencia permanente en Barranquilla durate tres años.</t>
  </si>
  <si>
    <t xml:space="preserve">Traslado de tres funcionarios de Canal de Isabel II a Barranquilla durante tres años para ejercer funciones de gestión, control, transferencia de conocimiento y capacitación del personal de distintas áreas de Triple A:
- D. Antonio Sánchez Mora. Área financiera: Establecimiento normas contables, control de ingresos y gastos, emisión de bonos, negociación de deuda.
- D. Gregorio Arias Sánchez. Área de Planeación, proyectos, gestión medioambiental: Conformación y dirección del equipo de ingenieros que desarrollaron el estudio y anteproyecto de saneamiento de los Caños de Barranquilla, Arroyos del Suroccidente, Proyecto de aprovecamiento de gas del relleno El Henequén, Propuesta de potenciales lotes para el nuevo relleno sanitario.
- D. F. Javier Malia Baro Áreas de operación, Gestión Humana, Sistemas, desarrollo Tecnológico: Gestionando directamente bajo criterios del operador calificado todas las áreas de la compañía desde el puesto de Subegerente General.
</t>
  </si>
  <si>
    <t>Bajo este apartado se presentan documentos acreditativos de las labores de liderazgo corporativo impulsado desde INASSA y la matriz. Para ello se elaboraron planes de  negocio que eran presentados en reuniones corporativas. Tembién se llevaba a cabo el control de los indicadores de gestión. Los análisis DOFA permitieron el fortalecimiento integral del gerenciamiento de la compañía mediante lineamientos y directrices corporactivas así como el seguimiento, control y aprobación  presupuestal y  planeación estratégica. Es notorio el hecho de que a algunas de estas reuniones corporativas asistía personal experto de apoyo, del grupo o incluso asesores externos, con el fín de apoyar el desarrollo de estrategias específcas.</t>
  </si>
  <si>
    <t>Análisis de planes de negocios 2012-2014 con miras a identificar oportunidades de mejoras y hacer recomendaciones prácticas (personal, finanzas, administrativa, etc)</t>
  </si>
  <si>
    <t>Planes de negocios 2009-2011 con miras a identificar oportunidades de mejoras y hacer recomendaciones prácticas (personal, finanzas, administrativa, etc)</t>
  </si>
  <si>
    <t>Analisis de los planes de acción 2013-2015 con miras a identificar oportunidades de mejoras y hacer recomendaciones prácticas (personal, finanzas, administrativa, etc)</t>
  </si>
  <si>
    <t>Plan de negocio Triple A con miras a identificar oportunidades de mejoras y hacer recomendaciones prácticas (personal, finanzas, administrativa, etc)</t>
  </si>
  <si>
    <t>USO SOFTWARE COMERCIAL</t>
  </si>
  <si>
    <t>•Concesión de manera gratuita definitiva y permanente de  la licencia del uso del software para su uso exclusivo en desarrollo del contrato de asistencia técnica.</t>
  </si>
  <si>
    <t xml:space="preserve">
Gestión de Inassa para la participación de la compañía en el congreso de Andesco, la cual permite la actualización de los conocimientos del personal de las empresas del grupo, entre ellas Triple A,  en políticas de agua potable, saneamiento básico y aseo,  así como la interacción con otros profesionales de otras empresas del sector con identidad de grupo empresarial.
Se encuentra el listado de los asistentes de triple a ANDESCO desde el año 2010  al 2016.</t>
  </si>
  <si>
    <t xml:space="preserve">Directices establecidas desde Canal de Isabel II para el mejoramiento de la experiencia del usuario en su interacción con la empresa a través de medios virtuales en aras del fortalecimiento de la relación con el cliente.
</t>
  </si>
  <si>
    <t>Organización, métodos, procedimientos y registros en el área de cartografía y sitema de información geográfica. Esta información permite a Triple A fortalecer el desempeño de los procesos de atención sistemática a las operaciones que se efectúan en las redes de abastecimiento y de saneamiento consiguiendo una mayor seguridad en el restablecimiento de los servicios tras las reparaciones y operaciones efectuadas. Con ello Triple A, mejorará la seguridad del abastecimiento y el rgistro histórico de las operaciones llevadas a cabo sobre os diferentes elementos que componen las redes.</t>
  </si>
  <si>
    <t xml:space="preserve">Gestión patrocinada por parte de Canal de Isabel II para el fortalecimiento internacional de la imagen de Triple A comunicando el desarrollo de sus experiencias a lo largo de los años anteriores, útiles para paises en vía de desarrollo como Mozanbique y Guinea Ecuatorial. Para ello fue necesario el viaje del personal de Triple A a Africa. </t>
  </si>
  <si>
    <t>Carta Acuerdo entre Canal de Isabel II y el ICF para mantener su control  sobre Triple A a través de sus participadas.</t>
  </si>
  <si>
    <t>Transferencia  de conocimiento y gerenciamiento. 
Los funcionarios nunca perdieron la vinculación ni la antiguedad con el canal de isabel IIy todos volvieron a sus cargos de responsabilidad una vez cumplida su misión.
Los funcionarios fueron: Javier Malia - Gregorio Arias - Antonio Sanchez Mora.</t>
  </si>
  <si>
    <t>Transferencia de conocimiento y gerenciamiento. 
Los funcionarios nunca perdieron la vinculación ni la antiguedad con el canal de isabel IIy todos volvieron a sus cargos de responsabilidad una vez cumplida su misión.
Los funcionarios fueron: Javier Malia - Gregorio Arias - Antonio Sanchez Mora.</t>
  </si>
  <si>
    <t xml:space="preserve">REVISIÓN GENERAL DE LOS SISTEMAS ACTUALES TRIPLE A BARRANQUILLA </t>
  </si>
  <si>
    <t>Presencia durante seis /6) meses de un técnico experto de Canal de Isabel II en Barranquilla con el fin de evaluar el estado de sistemas de información de Triple A. El objetivo de este diagnóstico era determinar las fortalezas de los sistemas de Triple A frente a los retos futuros que se pudieran presentar con los cambios regulatorios, nuevas estrategias de negocio y requisitos de exigencia creciente para la atención al usuario.</t>
  </si>
  <si>
    <t>Describe y evalúa a Triple A, desde el punto de vista de organización, objetivos, recursos disponibles y procedimientos de trabajo implantados en lo referente a los sistemas de información.</t>
  </si>
  <si>
    <t>Se convoca un concurso de ideas innovadoras en Triple A. Los premiados reciben una capacitación en España. Se apoyó a Triple A en la premiación de los ganadores con la visita a las instalaciones de Canal de Isabel II en Madrid, España. En los documentos adjuntos aparecen los premiados en los años 2012 y 2013.</t>
  </si>
  <si>
    <t xml:space="preserve">
Establecimiento de políticas generales sobre desarrollo de tecnologías de la información con el fin de acometer los retos que se presentan de forma sólida y consistente para todas las empresas del grupo. El informe recomienda adoptar una tendencia hacia el outsourcing de sistemas y obtener desarrollos nuevos apoyándose en consultores externos. 
</t>
  </si>
  <si>
    <t>Tabla con el Mapeo de cuentas 24-07-2015 Triple A</t>
  </si>
  <si>
    <t>Instrucciones dadas desde el asistente técnico en materia de contabilidad financiera con el fin de homologar las cuentas y sus descripciones entre Triple A y el asistente técnico con el fin de adoptar mejores prácticas que faciliten el control de la información contable.</t>
  </si>
  <si>
    <t>Transferencia de know-how corporativo en materia de políticas contables y seguimiento financiero.</t>
  </si>
  <si>
    <t>Transferencia del conocimiento proveniente directamente de los órganos de Auditoría Interna de Canal de Isabel II con el fin de establecer las políticas y proedimientos a seguir por Triple A para la implementación de su propio sistema de auditoría interna. Para ello, se desplazó durante varias semanas Don José María Franco a Barranquilla, acompañado de consultores de la firma KPMG que acompañaron al personal de Triple A en ell proceso durante varios meses.
Gracias al Sistema de Control Interno para la Información Financiera implementado se consiguieron mayores eficiencias en los distintos procesos de la compañía, las cuales se trasladan a los usuarios en una mejor prestación de los servicios.
En los archivos adjuntos puede consultarse el resultado documental de esta consultoría para Triple A.</t>
  </si>
  <si>
    <t xml:space="preserve">La gestión realizada desde la holding garantizó la transparencia, integridad y economía de escala para el proceso de migración de la norma colombiana a las NIIF's.
Es útil para la identificación de riesgo teniendo en cuenta la obligatoriedad de la implementación de las normas NIIF y su aplicación específica para el sector en Colombia, soportando la migración de la información de la norma colombiana a la NIIF. </t>
  </si>
  <si>
    <t>Registro fotográfico del stand de la empresa en el congreso de ANDESCO (3 fotos).</t>
  </si>
  <si>
    <t>Desde INASSA se promovió la creación del programa Ejecutivos para la captación de talento interno para formar  un semillero de futuros gerentes/directores. 
Se creo un programa de formación en convenio con la Universidad Sergio Arboleda que tuvo una duración de 326 horas presenciales y en el que se abarcaron diferentes áreas del conocimiento enfocadas a la gestión de empresas en el ciclo integral del agua.
El objetivo final fue potenciar a los jóvenes ejecutivos en el desarrollo de habilidades fundamentales para asumir competentemente cargos directivos dentro de las empresas del grupo INASSA.</t>
  </si>
  <si>
    <t xml:space="preserve">INASSA presta apoyo y asesoría a Triple A para su eficaz condición de deudor en la estructuración de un crédito sindicado por valor de $220.000.000.000, para conseguir una mayor estabilidad financiera a largo plazo de Triple A.
El "pool" bancario exige una serie de "covenants" entre los cuales exige permanencia del socio calificado en el accionariado con su participación actual en Triple A  en su condición de tal, de lo que se infiere que deberá seguir prestando asistencia técnica a Triple A. 
</t>
  </si>
  <si>
    <t>Canal de Isabel II controla de forma permanente el desempeño financiero de Triple A solicitando y evaluando información continuamente sobre presupuesto, ingresos, recaudo, BPC. Con base en estos controles se derivan recomendaciones para la adecuada gestión.</t>
  </si>
  <si>
    <t xml:space="preserve">Canal de Isabel II desde el 2010 mantiene con Triple A  una comunicación fluida sobre temas de sostenibilidad o responsabilidad social. Trabajando en equipo, compartiendo los conocimientos sobre este tema y alineando los indicadores en esta materia para los reportes de ambas empresas. 
Para ello, son utilizadas las mismas herramientas de recolección de información tanto para su informe de cuentas no contables como para el informe de sostenibilidad de Triple A. 
 </t>
  </si>
  <si>
    <t>Con estas actuaciones se busca fortalecer a nivel corporativo el seguimiento a la planeación estratégica y a la gestión de riesgos de la compañía.
Canal de Isabel II recopila información de tipo cualitativo necesaria para la elaboración de los Informes Anuales del Grupo Empresarial. Este cuestionario se complementa con la información introducida en BPC - Bussines Planning Control.</t>
  </si>
  <si>
    <t>Canal de Isabel II responde de forma permaente a consultas realizadas por Triple A, incluyendo revisión de las contabilizaciones registradas.
Como fruto del seguimiento permanente realizado por Canal de Isabel II, los técnicos hacen recomendaciones para reclasificar apuntes contables realizados con criterios diferentes a los recomendados a nivel corporativo.</t>
  </si>
  <si>
    <t xml:space="preserve">INASSA facilita el acceso a heramientas de selección y contratación de personal por vía web en condiciones económicas ventajosas para las empresas del grupo. </t>
  </si>
  <si>
    <t xml:space="preserve">Estos documentos muestan cómo la transferencia de 'know-How' desde el operador permitió a Triple A mejorar la calidad del servicio desde una situación de gran precariedad de salud pública y limitación del desarrollo del tejido social, hasta unos niveles equiparables a los de cualquier ciudad europea. El desarrollo de estrategias gerenciales debidamente enfocadas permitió a Triple A alcanzar cotas de excelencia que fueron reconocidas a nivel nacional con el otorgamiento de distinciones prestigiosas en el país. 
</t>
  </si>
  <si>
    <t>Transferencia de conocimeinto, control, seguimiento integral mediante visitas del personal de Canal de Isabel II a diferentes eventos en la organización. Las evidencias dan cuenta de no menos de 20 expertos que visitaron y mantuvieron reuniones presenciales o realizaron capacitaciones a personal de Triple A. Estos intercambios promovieron relaciones fluídas entre miembros de  las empresas del grupo de ambos lados del Atlántico. En estas misiones, los funcionarios establecieron directrices firmes sobre procedimientos de auditoría interna, implantación del manual de control de gestión, elaboración de consolidados, asistieron a Juntas Directivas y asambleas de accionistas, hicieron auditorías y asistieron a jornadas empresariales de temática específica.
También se mantuvieron reuniones en las que se trataron temas clave sobre la situación y progresión de aplicación de tecnología en los sistemas de información y comunicación.</t>
  </si>
  <si>
    <t>Transferencia de conocimeinto, control, seguimiento integral mediante visitas del personal de Canal de Isabel II a diferentes eventos en la organización. Las evidencias dan cuenta de no menos de 20 expertos que visitaron y mantuvieron reuniones presenciales o realizaron capacitaciones a personal de Triple A. Estos intercambios promovieron relaciones fluídas entre miembros de  las empresas del grupo de ambos lados del Atlántico. En estas misiones, los funcionarios establecieron directrices firmes sobre procedimientos de auditoría interna, implantación del manual de control de gestión, elaboración de consolidados, asistieron a Juntas Directivas y asambleas de accionistas, hicieron auditorías y asistieron a jornadas empresariales de temática específica.</t>
  </si>
  <si>
    <t xml:space="preserve">Transferencia de conocimeinto, control, seguimiento integral mediante visitas del personal de Canal de Isabel II a diferentes eventos en la organización. Las evidencias dan cuenta de no menos de 20 expertos que visitaron y mantuvieron reuniones presenciales o realizaron capacitaciones a personal de Triple A. Estos intercambios promovieron relaciones fluídas entre miembros de  las empresas del grupo de ambos lados del Atlántico. En estas misiones, los funcionarios establecieron directrices firmes sobre procedimientos de auditoría interna, implantación del manual de control de gestión, elaboración de consolidados, asistieron a Juntas Directivas y asambleas de accionistas, hicieron auditorías y asistieron a jornadas empresariales de temática específica.
</t>
  </si>
  <si>
    <t xml:space="preserve">Canal de Isabel II establece los planes temáticos sobre los cuales hay que plantear los objetivos dentro del ejercicio. Dentro de estos planes se contemplan áreas de trabajo críticas que hay que fortalecer dentro del grupo. 
Cada gerente de empresa del grupo elabora sobre esta base los objetivos concretos de cada sociedad de los que se responsabiliza cada una de las áreas de la gestión del ciclo integral. </t>
  </si>
  <si>
    <t>Canal Isabel II asesora y apoya a Triple A en la definición de sus necesidades de herramientas contables, presupuestarias, de tesoreria, compras y planificación financiera para fortalecer la gestión financiera y administrativa de la compañía. 
Adicionalmente, Canal de Isabel II acompaña el proceso de adquisición e implantación del ERP SAP. 
Consultores expertos en SAP realizaron capacitación a personal de Triple A.</t>
  </si>
  <si>
    <t xml:space="preserve">En estos documentos se transmite desde la empresa matriz la organización del sistema de gestión de activos físicos. </t>
  </si>
  <si>
    <t>INASSA ofrece a las empresas del grupo la posibilidad de acceder a un asesor experto en la adquisición de tecnología de la información de acuerdo a las necesidades requeridas por cada empresa.
A Triple A le proporcionó asesoría en la renovación del servidor.</t>
  </si>
  <si>
    <t>INASSA llevó a cabo el analisis de los impuestos generados en la empresa teniendo como base la siguiente información: 
1. Último balance de prueba de 2010. (Agosto)
2. Estados financieros del año 2009, con sus respectivas notas.
3. Declaración de renta del año 2009 con sus anexos (en especial, conciliación entre la utilidad contable y la renta líquida y el patrimonio contable y fiscal)
4. Utilidad proyectada a diciembre de 2010.
5. Copia del estudio de precios de transferencia del año 2009 de las compañías que están obligadas a cumplir con este régimen.</t>
  </si>
  <si>
    <t>Instrucción para la realización del análisis de los impuestos a nivel de grupo.</t>
  </si>
  <si>
    <t xml:space="preserve">Envío de documento con la descripción detallada del Modelo de Gestión de Activos Fijos de Canal de Isabel II </t>
  </si>
  <si>
    <t>2012-2014</t>
  </si>
  <si>
    <t>Apoyo y asesoría a Triple A para su eficaz condición de deudor en la estructuración de la emisión de bonos, garantizada por IFC (International Finance Corporation, corporación del Banco Mundial) e INASSA, para conseguir dotar a Triple A de una financiación sufciente en aras de hacer frente a los compromisos de inversión en el Suroccidente de Barranquila por importe de  US$60.000.000. 
Canal acepta la condición de mantener su porcentaje de control en Triple A. durante la existencia de la garantía descrita en el numeral 3 del documento 1, de conformidad con las actuales líneas de política estratégica de la empresa. Antes de llevar a cabo cualquier reducción  del anterior porcentaje de control , Canal se compromete a avisar por escrito a la Corporación Financiera Internacional (IFC) con al menos dos meses de anticipación al dia en que se efectúe cualquiera de dichas reduccion.
Todo lo anterior derivado de la condición de asistente técnico de INASSA como consecuencia de su calidad de accionista tipo C.
Los flujos derivados de la operaciómn de la compañía son la fuente de pago de la financiación y la presencia del asistente técnico como gerente técnico es conducente y relevante para la adecuada gestión de la empresa deudora.</t>
  </si>
  <si>
    <t>ADMINISTRATIVA\SCIIF - SISTEMA DE CONTROL INTERNO PARA INFORMACIÓN FINANCIERA\Documentacion Proyecto\Narrativas\22_12_2016_04. SCIIF_Gestión de Activos c.clave.pdf</t>
  </si>
  <si>
    <t>ADMINISTRATIVA\APOYO PARA LA ADQUISICIÓN DE PRÉSTAMO SINDICADO\Propuesta para la estructuración y participación de un crédito sindicado.pdf</t>
  </si>
  <si>
    <t>ADMINISTRATIVA\JORNADAS EMPRESARIALES\Comunicacion_formal_Jornadas_empresariales_2014-2016_2d_2p.pdf</t>
  </si>
  <si>
    <t>MEJORA DEL SERVICIO EN BARRANQUILLA\Triple A Premio a la Excelencia de la Industria de Contact Center &amp; BPO.pdf</t>
  </si>
  <si>
    <t>ADMINISTRATIVA\ACTIVOS FIJOS\Modelo Gestión de Activos CYII V03.pdf</t>
  </si>
  <si>
    <t>ADMINISTRATIVA\ACTIVOS FIJOS\Comunicacion_formal_Activos_fijos_1d-3p.pdf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</si>
</sst>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ont>
    <font>
      <sz val="11"/>
      <color theme="1"/>
      <name val="Calibri"/>
      <family val="2"/>
      <scheme val="minor"/>
    </font>
    <font>
      <b/>
      <sz val="10"/>
      <color rgb="FF000000"/>
      <name val="Arial"/>
      <family val="2"/>
    </font>
    <font>
      <sz val="10"/>
      <color rgb="FF000000"/>
      <name val="Arial"/>
      <family val="2"/>
    </font>
    <font>
      <u/>
      <sz val="11"/>
      <color theme="10"/>
      <name val="Calibri"/>
      <family val="2"/>
    </font>
    <font>
      <u/>
      <sz val="10"/>
      <color rgb="FF000000"/>
      <name val="Arial"/>
      <family val="2"/>
    </font>
    <font>
      <sz val="10"/>
      <name val="Arial"/>
      <family val="2"/>
    </font>
    <font>
      <u/>
      <sz val="11"/>
      <color theme="10"/>
      <name val="Calibri"/>
      <family val="2"/>
    </font>
    <font>
      <sz val="11"/>
      <color rgb="FF000000"/>
      <name val="Calibri"/>
      <family val="2"/>
    </font>
    <font>
      <u/>
      <sz val="10"/>
      <color theme="10"/>
      <name val="Arial"/>
      <family val="2"/>
    </font>
  </fonts>
  <fills count="12">
    <fill>
      <patternFill patternType="none"/>
    </fill>
    <fill>
      <patternFill patternType="gray125"/>
    </fill>
    <fill>
      <patternFill patternType="solid">
        <fgColor rgb="FFFFFFFF"/>
        <bgColor rgb="FFFFFFFF"/>
      </patternFill>
    </fill>
    <fill>
      <patternFill patternType="solid">
        <fgColor theme="3" tint="0.79998168889431442"/>
        <bgColor rgb="FFFFFFFF"/>
      </patternFill>
    </fill>
    <fill>
      <patternFill patternType="solid">
        <fgColor theme="4" tint="0.79998168889431442"/>
        <bgColor rgb="FFFFFFFF"/>
      </patternFill>
    </fill>
    <fill>
      <patternFill patternType="solid">
        <fgColor theme="3" tint="0.79998168889431442"/>
        <bgColor indexed="64"/>
      </patternFill>
    </fill>
    <fill>
      <patternFill patternType="solid">
        <fgColor theme="3" tint="0.59999389629810485"/>
        <bgColor rgb="FF6D9EEB"/>
      </patternFill>
    </fill>
    <fill>
      <patternFill patternType="solid">
        <fgColor theme="0"/>
        <bgColor rgb="FFFFFFFF"/>
      </patternFill>
    </fill>
    <fill>
      <patternFill patternType="solid">
        <fgColor theme="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4" tint="0.79998168889431442"/>
        <bgColor indexed="64"/>
      </patternFill>
    </fill>
  </fills>
  <borders count="53">
    <border>
      <left/>
      <right/>
      <top/>
      <bottom/>
      <diagonal/>
    </border>
    <border>
      <left style="thick">
        <color rgb="FF0000FF"/>
      </left>
      <right style="thin">
        <color rgb="FF0000FF"/>
      </right>
      <top style="thick">
        <color rgb="FF0000FF"/>
      </top>
      <bottom/>
      <diagonal/>
    </border>
    <border>
      <left style="thin">
        <color rgb="FF0000FF"/>
      </left>
      <right style="thin">
        <color rgb="FF0000FF"/>
      </right>
      <top style="thick">
        <color rgb="FF0000FF"/>
      </top>
      <bottom/>
      <diagonal/>
    </border>
    <border>
      <left style="thin">
        <color rgb="FF0000FF"/>
      </left>
      <right style="thick">
        <color rgb="FF0000FF"/>
      </right>
      <top style="thick">
        <color rgb="FF0000FF"/>
      </top>
      <bottom/>
      <diagonal/>
    </border>
    <border>
      <left style="thick">
        <color rgb="FF0000FF"/>
      </left>
      <right/>
      <top/>
      <bottom/>
      <diagonal/>
    </border>
    <border>
      <left style="thick">
        <color rgb="FF0000FF"/>
      </left>
      <right style="thick">
        <color rgb="FF0000FF"/>
      </right>
      <top style="thick">
        <color rgb="FF0000FF"/>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medium">
        <color rgb="FF0000FF"/>
      </right>
      <top style="thick">
        <color rgb="FF0000FF"/>
      </top>
      <bottom/>
      <diagonal/>
    </border>
    <border>
      <left style="medium">
        <color rgb="FF0000FF"/>
      </left>
      <right style="medium">
        <color rgb="FF0000FF"/>
      </right>
      <top style="thick">
        <color rgb="FF0000FF"/>
      </top>
      <bottom/>
      <diagonal/>
    </border>
    <border>
      <left style="thick">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thick">
        <color rgb="FF0000FF"/>
      </right>
      <top style="thin">
        <color rgb="FF0000FF"/>
      </top>
      <bottom style="thin">
        <color rgb="FF0000FF"/>
      </bottom>
      <diagonal/>
    </border>
    <border>
      <left style="thick">
        <color rgb="FF0000FF"/>
      </left>
      <right style="medium">
        <color rgb="FF0000FF"/>
      </right>
      <top style="thin">
        <color rgb="FF0000FF"/>
      </top>
      <bottom style="thick">
        <color rgb="FF0000FF"/>
      </bottom>
      <diagonal/>
    </border>
    <border>
      <left style="medium">
        <color rgb="FF0000FF"/>
      </left>
      <right style="medium">
        <color rgb="FF0000FF"/>
      </right>
      <top style="thin">
        <color rgb="FF0000FF"/>
      </top>
      <bottom style="thick">
        <color rgb="FF0000FF"/>
      </bottom>
      <diagonal/>
    </border>
    <border>
      <left style="medium">
        <color rgb="FF0000FF"/>
      </left>
      <right style="thick">
        <color rgb="FF0000FF"/>
      </right>
      <top style="thin">
        <color rgb="FF0000FF"/>
      </top>
      <bottom style="thick">
        <color rgb="FF0000FF"/>
      </bottom>
      <diagonal/>
    </border>
    <border>
      <left style="medium">
        <color rgb="FF0000FF"/>
      </left>
      <right style="medium">
        <color rgb="FF0000FF"/>
      </right>
      <top style="thick">
        <color rgb="FF0000FF"/>
      </top>
      <bottom style="thin">
        <color rgb="FF0000FF"/>
      </bottom>
      <diagonal/>
    </border>
    <border>
      <left style="medium">
        <color rgb="FF0000FF"/>
      </left>
      <right style="thick">
        <color rgb="FF0000FF"/>
      </right>
      <top style="thick">
        <color rgb="FF0000FF"/>
      </top>
      <bottom style="thin">
        <color rgb="FF0000FF"/>
      </bottom>
      <diagonal/>
    </border>
    <border>
      <left style="thick">
        <color rgb="FF0000FF"/>
      </left>
      <right style="medium">
        <color rgb="FF0000FF"/>
      </right>
      <top/>
      <bottom/>
      <diagonal/>
    </border>
    <border>
      <left style="medium">
        <color rgb="FF0000FF"/>
      </left>
      <right style="medium">
        <color rgb="FF0000FF"/>
      </right>
      <top/>
      <bottom/>
      <diagonal/>
    </border>
    <border>
      <left style="medium">
        <color rgb="FF0000FF"/>
      </left>
      <right style="medium">
        <color rgb="FF0000FF"/>
      </right>
      <top/>
      <bottom style="thin">
        <color rgb="FF0000FF"/>
      </bottom>
      <diagonal/>
    </border>
    <border>
      <left style="medium">
        <color rgb="FF0000FF"/>
      </left>
      <right style="thick">
        <color rgb="FF0000FF"/>
      </right>
      <top/>
      <bottom style="thin">
        <color rgb="FF0000FF"/>
      </bottom>
      <diagonal/>
    </border>
    <border>
      <left style="thick">
        <color rgb="FF0000FF"/>
      </left>
      <right style="medium">
        <color rgb="FF0000FF"/>
      </right>
      <top/>
      <bottom style="thick">
        <color rgb="FF0000FF"/>
      </bottom>
      <diagonal/>
    </border>
    <border>
      <left style="medium">
        <color rgb="FF0000FF"/>
      </left>
      <right style="medium">
        <color rgb="FF0000FF"/>
      </right>
      <top/>
      <bottom style="thick">
        <color rgb="FF0000FF"/>
      </bottom>
      <diagonal/>
    </border>
    <border>
      <left style="medium">
        <color rgb="FF0000FF"/>
      </left>
      <right style="thick">
        <color rgb="FF0000FF"/>
      </right>
      <top/>
      <bottom style="thick">
        <color rgb="FF0000FF"/>
      </bottom>
      <diagonal/>
    </border>
    <border>
      <left style="medium">
        <color rgb="FF0000FF"/>
      </left>
      <right style="medium">
        <color rgb="FF0000FF"/>
      </right>
      <top style="thin">
        <color rgb="FF0000FF"/>
      </top>
      <bottom/>
      <diagonal/>
    </border>
    <border>
      <left style="medium">
        <color rgb="FF0000FF"/>
      </left>
      <right style="thick">
        <color rgb="FF0000FF"/>
      </right>
      <top style="thin">
        <color rgb="FF0000FF"/>
      </top>
      <bottom/>
      <diagonal/>
    </border>
    <border>
      <left style="thick">
        <color rgb="FF0000FF"/>
      </left>
      <right style="medium">
        <color rgb="FF0000FF"/>
      </right>
      <top style="thick">
        <color rgb="FF0000FF"/>
      </top>
      <bottom style="thick">
        <color rgb="FF0000FF"/>
      </bottom>
      <diagonal/>
    </border>
    <border>
      <left style="medium">
        <color rgb="FF0000FF"/>
      </left>
      <right style="medium">
        <color rgb="FF0000FF"/>
      </right>
      <top style="thick">
        <color rgb="FF0000FF"/>
      </top>
      <bottom style="thick">
        <color rgb="FF0000FF"/>
      </bottom>
      <diagonal/>
    </border>
    <border>
      <left style="medium">
        <color rgb="FF0000FF"/>
      </left>
      <right style="thick">
        <color rgb="FF0000FF"/>
      </right>
      <top style="thick">
        <color rgb="FF0000FF"/>
      </top>
      <bottom style="thick">
        <color rgb="FF0000FF"/>
      </bottom>
      <diagonal/>
    </border>
    <border>
      <left style="thick">
        <color rgb="FF0000FF"/>
      </left>
      <right style="medium">
        <color rgb="FF0000FF"/>
      </right>
      <top style="thick">
        <color rgb="FF0000FF"/>
      </top>
      <bottom style="thin">
        <color rgb="FF0000FF"/>
      </bottom>
      <diagonal/>
    </border>
    <border>
      <left style="thick">
        <color rgb="FF0000FF"/>
      </left>
      <right style="medium">
        <color rgb="FF0000FF"/>
      </right>
      <top style="thick">
        <color theme="3" tint="0.39994506668294322"/>
      </top>
      <bottom style="medium">
        <color rgb="FF0000FF"/>
      </bottom>
      <diagonal/>
    </border>
    <border>
      <left style="medium">
        <color rgb="FF0000FF"/>
      </left>
      <right style="medium">
        <color rgb="FF0000FF"/>
      </right>
      <top style="thick">
        <color theme="3" tint="0.39994506668294322"/>
      </top>
      <bottom style="medium">
        <color rgb="FF0000FF"/>
      </bottom>
      <diagonal/>
    </border>
    <border>
      <left style="medium">
        <color rgb="FF0000FF"/>
      </left>
      <right style="thick">
        <color rgb="FF0000FF"/>
      </right>
      <top style="thick">
        <color theme="3" tint="0.39994506668294322"/>
      </top>
      <bottom style="medium">
        <color rgb="FF0000FF"/>
      </bottom>
      <diagonal/>
    </border>
    <border>
      <left style="thick">
        <color rgb="FF0000FF"/>
      </left>
      <right style="medium">
        <color rgb="FF0000FF"/>
      </right>
      <top style="medium">
        <color rgb="FF0000FF"/>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style="thick">
        <color rgb="FF0000FF"/>
      </right>
      <top style="medium">
        <color rgb="FF0000FF"/>
      </top>
      <bottom style="medium">
        <color rgb="FF0000FF"/>
      </bottom>
      <diagonal/>
    </border>
    <border>
      <left style="medium">
        <color rgb="FF0000FF"/>
      </left>
      <right style="medium">
        <color rgb="FF0000FF"/>
      </right>
      <top style="medium">
        <color rgb="FF0000FF"/>
      </top>
      <bottom style="thick">
        <color rgb="FF0000FF"/>
      </bottom>
      <diagonal/>
    </border>
    <border>
      <left style="medium">
        <color rgb="FF0000FF"/>
      </left>
      <right style="thick">
        <color rgb="FF0000FF"/>
      </right>
      <top style="medium">
        <color rgb="FF0000FF"/>
      </top>
      <bottom style="thick">
        <color rgb="FF0000FF"/>
      </bottom>
      <diagonal/>
    </border>
    <border>
      <left style="thick">
        <color rgb="FF0000FF"/>
      </left>
      <right/>
      <top style="medium">
        <color rgb="FF0000FF"/>
      </top>
      <bottom style="thick">
        <color rgb="FF0000FF"/>
      </bottom>
      <diagonal/>
    </border>
    <border>
      <left/>
      <right/>
      <top style="medium">
        <color rgb="FF0000FF"/>
      </top>
      <bottom style="thick">
        <color rgb="FF0000FF"/>
      </bottom>
      <diagonal/>
    </border>
    <border>
      <left/>
      <right style="medium">
        <color rgb="FF0000FF"/>
      </right>
      <top style="medium">
        <color rgb="FF0000FF"/>
      </top>
      <bottom style="thick">
        <color rgb="FF0000FF"/>
      </bottom>
      <diagonal/>
    </border>
    <border>
      <left style="thick">
        <color rgb="FF0000FF"/>
      </left>
      <right style="medium">
        <color rgb="FF0000FF"/>
      </right>
      <top style="thin">
        <color rgb="FF0000FF"/>
      </top>
      <bottom/>
      <diagonal/>
    </border>
    <border>
      <left style="thick">
        <color rgb="FF0000FF"/>
      </left>
      <right/>
      <top style="thick">
        <color rgb="FF0000FF"/>
      </top>
      <bottom style="medium">
        <color rgb="FF0000FF"/>
      </bottom>
      <diagonal/>
    </border>
    <border>
      <left/>
      <right/>
      <top style="thick">
        <color rgb="FF0000FF"/>
      </top>
      <bottom style="medium">
        <color rgb="FF0000FF"/>
      </bottom>
      <diagonal/>
    </border>
    <border>
      <left/>
      <right style="thick">
        <color rgb="FF0000FF"/>
      </right>
      <top style="thick">
        <color rgb="FF0000FF"/>
      </top>
      <bottom style="medium">
        <color rgb="FF0000FF"/>
      </bottom>
      <diagonal/>
    </border>
    <border>
      <left style="thick">
        <color rgb="FF0000FF"/>
      </left>
      <right/>
      <top style="medium">
        <color rgb="FF0000FF"/>
      </top>
      <bottom style="medium">
        <color rgb="FF0000FF"/>
      </bottom>
      <diagonal/>
    </border>
    <border>
      <left/>
      <right/>
      <top style="medium">
        <color rgb="FF0000FF"/>
      </top>
      <bottom style="medium">
        <color rgb="FF0000FF"/>
      </bottom>
      <diagonal/>
    </border>
    <border>
      <left/>
      <right style="thick">
        <color rgb="FF0000FF"/>
      </right>
      <top style="medium">
        <color rgb="FF0000FF"/>
      </top>
      <bottom style="medium">
        <color rgb="FF0000FF"/>
      </bottom>
      <diagonal/>
    </border>
    <border>
      <left style="medium">
        <color rgb="FF0000FF"/>
      </left>
      <right style="medium">
        <color rgb="FF0000FF"/>
      </right>
      <top style="medium">
        <color rgb="FF0000FF"/>
      </top>
      <bottom/>
      <diagonal/>
    </border>
    <border>
      <left style="medium">
        <color rgb="FF0000FF"/>
      </left>
      <right style="medium">
        <color rgb="FF0000FF"/>
      </right>
      <top/>
      <bottom style="medium">
        <color rgb="FF0000FF"/>
      </bottom>
      <diagonal/>
    </border>
    <border>
      <left style="medium">
        <color rgb="FF0000FF"/>
      </left>
      <right style="medium">
        <color rgb="FF0000FF"/>
      </right>
      <top style="thick">
        <color theme="3" tint="0.39994506668294322"/>
      </top>
      <bottom/>
      <diagonal/>
    </border>
  </borders>
  <cellStyleXfs count="5">
    <xf numFmtId="0" fontId="0" fillId="0" borderId="0"/>
    <xf numFmtId="0" fontId="4" fillId="0" borderId="0" applyNumberFormat="0" applyFill="0" applyBorder="0" applyAlignment="0" applyProtection="0"/>
    <xf numFmtId="0" fontId="8" fillId="0" borderId="0"/>
    <xf numFmtId="0" fontId="7" fillId="0" borderId="0" applyNumberFormat="0" applyFill="0" applyBorder="0" applyAlignment="0" applyProtection="0"/>
    <xf numFmtId="0" fontId="1" fillId="0" borderId="0"/>
  </cellStyleXfs>
  <cellXfs count="228">
    <xf numFmtId="0" fontId="0" fillId="0" borderId="0" xfId="0"/>
    <xf numFmtId="0" fontId="3" fillId="2" borderId="0" xfId="0" applyFont="1" applyFill="1" applyBorder="1" applyAlignment="1">
      <alignment vertical="center"/>
    </xf>
    <xf numFmtId="0" fontId="3" fillId="7" borderId="0" xfId="0" applyFont="1" applyFill="1" applyBorder="1" applyAlignment="1">
      <alignment vertical="center"/>
    </xf>
    <xf numFmtId="0" fontId="3" fillId="3" borderId="36" xfId="0" applyFont="1" applyFill="1" applyBorder="1" applyAlignment="1" applyProtection="1">
      <alignment horizontal="justify" vertical="center" wrapText="1"/>
    </xf>
    <xf numFmtId="0" fontId="3" fillId="4" borderId="36" xfId="0" applyFont="1" applyFill="1" applyBorder="1" applyAlignment="1" applyProtection="1">
      <alignment horizontal="justify" vertical="center" wrapText="1"/>
    </xf>
    <xf numFmtId="0" fontId="3" fillId="9" borderId="36" xfId="0" applyFont="1" applyFill="1" applyBorder="1" applyAlignment="1" applyProtection="1">
      <alignment horizontal="justify" vertical="center" wrapText="1"/>
    </xf>
    <xf numFmtId="0" fontId="2" fillId="6" borderId="2"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7" borderId="0" xfId="0" applyFont="1" applyFill="1" applyBorder="1" applyAlignment="1" applyProtection="1">
      <alignment horizontal="center" vertical="center"/>
    </xf>
    <xf numFmtId="0" fontId="6" fillId="7" borderId="37" xfId="0" applyFont="1" applyFill="1" applyBorder="1" applyAlignment="1" applyProtection="1">
      <alignment horizontal="center" vertical="center" wrapText="1"/>
    </xf>
    <xf numFmtId="0" fontId="3" fillId="9" borderId="36" xfId="0" applyFont="1" applyFill="1" applyBorder="1" applyAlignment="1" applyProtection="1">
      <alignment vertical="center" wrapText="1"/>
    </xf>
    <xf numFmtId="0" fontId="3" fillId="9" borderId="37" xfId="0" applyFont="1" applyFill="1" applyBorder="1" applyAlignment="1" applyProtection="1">
      <alignment horizontal="center" vertical="center" wrapText="1"/>
    </xf>
    <xf numFmtId="0" fontId="3" fillId="7" borderId="37" xfId="0" applyFont="1" applyFill="1" applyBorder="1" applyAlignment="1" applyProtection="1">
      <alignment horizontal="center" vertical="center" wrapText="1"/>
    </xf>
    <xf numFmtId="0" fontId="3" fillId="4" borderId="36" xfId="0" applyFont="1" applyFill="1" applyBorder="1" applyAlignment="1" applyProtection="1">
      <alignment vertical="center" wrapText="1"/>
    </xf>
    <xf numFmtId="0" fontId="3" fillId="4" borderId="37" xfId="0" applyFont="1" applyFill="1" applyBorder="1" applyAlignment="1" applyProtection="1">
      <alignment horizontal="center" vertical="center" wrapText="1"/>
    </xf>
    <xf numFmtId="0" fontId="3" fillId="2" borderId="36" xfId="0" applyFont="1" applyFill="1" applyBorder="1" applyAlignment="1" applyProtection="1">
      <alignment vertical="center" wrapText="1"/>
    </xf>
    <xf numFmtId="0" fontId="3" fillId="3" borderId="36" xfId="0" applyFont="1" applyFill="1" applyBorder="1" applyAlignment="1" applyProtection="1">
      <alignment vertical="center" wrapText="1"/>
    </xf>
    <xf numFmtId="0" fontId="3" fillId="2" borderId="36" xfId="0" applyFont="1" applyFill="1" applyBorder="1" applyAlignment="1" applyProtection="1">
      <alignment horizontal="justify" vertical="center" wrapText="1"/>
    </xf>
    <xf numFmtId="0" fontId="5" fillId="4" borderId="21" xfId="2" applyFont="1" applyFill="1" applyBorder="1" applyAlignment="1">
      <alignment vertical="center" wrapText="1"/>
    </xf>
    <xf numFmtId="0" fontId="9" fillId="2" borderId="26" xfId="3" applyFont="1" applyFill="1" applyBorder="1" applyAlignment="1">
      <alignment vertical="center" wrapText="1"/>
    </xf>
    <xf numFmtId="0" fontId="5" fillId="4" borderId="17" xfId="2" applyFont="1" applyFill="1" applyBorder="1" applyAlignment="1">
      <alignment vertical="center" wrapText="1"/>
    </xf>
    <xf numFmtId="0" fontId="9" fillId="2" borderId="12" xfId="3" applyFont="1" applyFill="1" applyBorder="1" applyAlignment="1">
      <alignment vertical="center" wrapText="1"/>
    </xf>
    <xf numFmtId="0" fontId="9" fillId="2" borderId="15" xfId="3" applyFont="1" applyFill="1" applyBorder="1" applyAlignment="1">
      <alignment vertical="center" wrapText="1"/>
    </xf>
    <xf numFmtId="0" fontId="9" fillId="0" borderId="12" xfId="3" applyFont="1" applyFill="1" applyBorder="1" applyAlignment="1">
      <alignment vertical="center" wrapText="1"/>
    </xf>
    <xf numFmtId="0" fontId="9" fillId="2" borderId="12" xfId="3" applyFont="1" applyFill="1" applyBorder="1" applyAlignment="1">
      <alignment horizontal="justify" vertical="center" wrapText="1"/>
    </xf>
    <xf numFmtId="0" fontId="9" fillId="2" borderId="26" xfId="3" applyFont="1" applyFill="1" applyBorder="1" applyAlignment="1">
      <alignment horizontal="justify" vertical="center" wrapText="1"/>
    </xf>
    <xf numFmtId="0" fontId="9" fillId="0" borderId="15" xfId="3" applyFont="1" applyBorder="1" applyAlignment="1">
      <alignment vertical="center" wrapText="1"/>
    </xf>
    <xf numFmtId="0" fontId="3" fillId="2" borderId="36"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xf>
    <xf numFmtId="0" fontId="3" fillId="7" borderId="3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4" borderId="17" xfId="2" applyFont="1" applyFill="1" applyBorder="1" applyAlignment="1">
      <alignment vertical="center" wrapText="1"/>
    </xf>
    <xf numFmtId="0" fontId="3" fillId="4" borderId="18" xfId="2" applyFont="1" applyFill="1" applyBorder="1" applyAlignment="1">
      <alignment vertical="center" wrapText="1"/>
    </xf>
    <xf numFmtId="0" fontId="3" fillId="2" borderId="12" xfId="2" applyFont="1" applyFill="1" applyBorder="1" applyAlignment="1">
      <alignment vertical="center" wrapText="1"/>
    </xf>
    <xf numFmtId="0" fontId="3" fillId="2" borderId="12"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3" fillId="2" borderId="25" xfId="2" applyFont="1" applyFill="1" applyBorder="1" applyAlignment="1">
      <alignment horizontal="center" vertical="center" wrapText="1"/>
    </xf>
    <xf numFmtId="0" fontId="3" fillId="0" borderId="24" xfId="2" applyFont="1" applyBorder="1" applyAlignment="1">
      <alignment wrapText="1"/>
    </xf>
    <xf numFmtId="0" fontId="2" fillId="6" borderId="1"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3" fillId="3" borderId="33"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3" borderId="36" xfId="0"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3" fillId="8" borderId="37" xfId="0" applyFont="1" applyFill="1" applyBorder="1" applyAlignment="1" applyProtection="1">
      <alignment horizontal="center" vertical="center" wrapText="1"/>
    </xf>
    <xf numFmtId="0" fontId="2" fillId="11" borderId="39" xfId="0" applyFont="1" applyFill="1" applyBorder="1" applyAlignment="1" applyProtection="1">
      <alignment horizontal="center"/>
    </xf>
    <xf numFmtId="0" fontId="3" fillId="10" borderId="0" xfId="0" applyFont="1" applyFill="1" applyAlignment="1" applyProtection="1"/>
    <xf numFmtId="0" fontId="3" fillId="0" borderId="0" xfId="0" applyFont="1" applyAlignment="1" applyProtection="1"/>
    <xf numFmtId="0" fontId="3" fillId="5" borderId="33" xfId="0" applyFont="1" applyFill="1" applyBorder="1" applyAlignment="1" applyProtection="1"/>
    <xf numFmtId="0" fontId="3" fillId="5" borderId="33" xfId="0" applyFont="1" applyFill="1" applyBorder="1" applyAlignment="1" applyProtection="1">
      <alignment horizontal="justify" vertical="center" wrapText="1"/>
    </xf>
    <xf numFmtId="0" fontId="3" fillId="10" borderId="0" xfId="0" applyFont="1" applyFill="1" applyAlignment="1"/>
    <xf numFmtId="0" fontId="3" fillId="0" borderId="0" xfId="0" applyFont="1" applyAlignment="1"/>
    <xf numFmtId="0" fontId="9" fillId="2" borderId="36" xfId="1" applyFont="1" applyFill="1" applyBorder="1" applyAlignment="1" applyProtection="1">
      <alignment horizontal="justify" vertical="center" wrapText="1"/>
    </xf>
    <xf numFmtId="0" fontId="3" fillId="5" borderId="36" xfId="0" applyFont="1" applyFill="1" applyBorder="1" applyAlignment="1" applyProtection="1"/>
    <xf numFmtId="0" fontId="3" fillId="5" borderId="36" xfId="0" applyFont="1" applyFill="1" applyBorder="1" applyAlignment="1" applyProtection="1">
      <alignment horizontal="justify" vertical="center" wrapText="1"/>
    </xf>
    <xf numFmtId="0" fontId="3" fillId="5" borderId="37" xfId="0" applyFont="1" applyFill="1" applyBorder="1" applyAlignment="1" applyProtection="1">
      <alignment horizontal="center"/>
    </xf>
    <xf numFmtId="0" fontId="9" fillId="7" borderId="36" xfId="1" applyFont="1" applyFill="1" applyBorder="1" applyAlignment="1" applyProtection="1">
      <alignment horizontal="justify" vertical="center" wrapText="1"/>
    </xf>
    <xf numFmtId="0" fontId="9" fillId="10" borderId="36" xfId="1" applyFont="1" applyFill="1" applyBorder="1" applyAlignment="1" applyProtection="1">
      <alignment horizontal="justify" vertical="center" wrapText="1"/>
    </xf>
    <xf numFmtId="0" fontId="9" fillId="2" borderId="36" xfId="1" applyFont="1" applyFill="1" applyBorder="1" applyAlignment="1" applyProtection="1">
      <alignment vertical="center" wrapText="1"/>
    </xf>
    <xf numFmtId="0" fontId="9" fillId="0" borderId="36" xfId="1" applyFont="1" applyBorder="1" applyAlignment="1" applyProtection="1">
      <alignment horizontal="justify" vertical="center" wrapText="1"/>
    </xf>
    <xf numFmtId="0" fontId="9" fillId="4" borderId="36" xfId="1" applyFont="1" applyFill="1" applyBorder="1" applyAlignment="1" applyProtection="1">
      <alignment horizontal="justify" vertical="center" wrapText="1"/>
    </xf>
    <xf numFmtId="0" fontId="3" fillId="0" borderId="0" xfId="0" applyFont="1" applyAlignment="1">
      <alignment horizontal="center"/>
    </xf>
    <xf numFmtId="0" fontId="3" fillId="0" borderId="0" xfId="0" applyFont="1" applyAlignment="1">
      <alignment horizontal="justify" wrapText="1"/>
    </xf>
    <xf numFmtId="0" fontId="3" fillId="0" borderId="0" xfId="0" applyFont="1" applyAlignment="1" applyProtection="1">
      <alignment horizontal="justify" vertical="center" wrapText="1"/>
    </xf>
    <xf numFmtId="0" fontId="3" fillId="0" borderId="0" xfId="0" applyFont="1" applyAlignment="1" applyProtection="1">
      <alignment horizontal="center"/>
    </xf>
    <xf numFmtId="0" fontId="2" fillId="6" borderId="28" xfId="2" applyFont="1" applyFill="1" applyBorder="1" applyAlignment="1">
      <alignment horizontal="center" vertical="center" wrapText="1"/>
    </xf>
    <xf numFmtId="0" fontId="2" fillId="6" borderId="29" xfId="2" applyFont="1" applyFill="1" applyBorder="1" applyAlignment="1">
      <alignment horizontal="center" vertical="center" wrapText="1"/>
    </xf>
    <xf numFmtId="0" fontId="2" fillId="6" borderId="30" xfId="2" applyFont="1" applyFill="1" applyBorder="1" applyAlignment="1">
      <alignment horizontal="center" vertical="center" wrapText="1"/>
    </xf>
    <xf numFmtId="0" fontId="2" fillId="2" borderId="0" xfId="2" applyFont="1" applyFill="1" applyBorder="1" applyAlignment="1">
      <alignment horizontal="center" vertical="center"/>
    </xf>
    <xf numFmtId="0" fontId="3" fillId="0" borderId="0" xfId="2" applyFont="1" applyAlignment="1"/>
    <xf numFmtId="0" fontId="3" fillId="2" borderId="21" xfId="2" applyFont="1" applyFill="1" applyBorder="1" applyAlignment="1">
      <alignment horizontal="center" vertical="center" wrapText="1"/>
    </xf>
    <xf numFmtId="0" fontId="3" fillId="4" borderId="21" xfId="2" applyFont="1" applyFill="1" applyBorder="1" applyAlignment="1">
      <alignment vertical="center" wrapText="1"/>
    </xf>
    <xf numFmtId="0" fontId="3" fillId="4" borderId="21" xfId="2" applyFont="1" applyFill="1" applyBorder="1" applyAlignment="1">
      <alignment horizontal="center" vertical="center" wrapText="1"/>
    </xf>
    <xf numFmtId="0" fontId="3" fillId="4" borderId="22" xfId="2" applyFont="1" applyFill="1" applyBorder="1" applyAlignment="1">
      <alignment horizontal="center" vertical="center" wrapText="1"/>
    </xf>
    <xf numFmtId="0" fontId="3" fillId="2" borderId="0" xfId="2" applyFont="1" applyFill="1" applyBorder="1" applyAlignment="1">
      <alignment vertical="center"/>
    </xf>
    <xf numFmtId="0" fontId="3" fillId="2" borderId="26" xfId="2" applyFont="1" applyFill="1" applyBorder="1" applyAlignment="1">
      <alignment horizontal="center" vertical="center" wrapText="1"/>
    </xf>
    <xf numFmtId="0" fontId="3" fillId="2" borderId="26" xfId="2" applyFont="1" applyFill="1" applyBorder="1" applyAlignment="1">
      <alignment vertical="center" wrapText="1"/>
    </xf>
    <xf numFmtId="0" fontId="3" fillId="2" borderId="27" xfId="2" applyFont="1" applyFill="1" applyBorder="1" applyAlignment="1">
      <alignment horizontal="center" vertical="center" wrapText="1"/>
    </xf>
    <xf numFmtId="0" fontId="3" fillId="2" borderId="17" xfId="2" applyFont="1" applyFill="1" applyBorder="1" applyAlignment="1">
      <alignment horizontal="center" vertical="center" wrapText="1"/>
    </xf>
    <xf numFmtId="0" fontId="3" fillId="4" borderId="17" xfId="2" applyFont="1" applyFill="1" applyBorder="1" applyAlignment="1">
      <alignment horizontal="center" vertical="center" wrapText="1"/>
    </xf>
    <xf numFmtId="0" fontId="3" fillId="4" borderId="18" xfId="2" applyFont="1" applyFill="1" applyBorder="1" applyAlignment="1">
      <alignment horizontal="center" vertical="center" wrapText="1"/>
    </xf>
    <xf numFmtId="0" fontId="3" fillId="0" borderId="12" xfId="2" applyFont="1" applyFill="1" applyBorder="1" applyAlignment="1">
      <alignment vertical="center" wrapText="1"/>
    </xf>
    <xf numFmtId="0" fontId="3" fillId="0" borderId="12" xfId="2" applyFont="1" applyFill="1" applyBorder="1" applyAlignment="1">
      <alignment horizontal="center" vertical="center" wrapText="1"/>
    </xf>
    <xf numFmtId="0" fontId="3" fillId="2" borderId="15" xfId="2" applyFont="1" applyFill="1" applyBorder="1" applyAlignment="1">
      <alignment vertical="center" wrapText="1"/>
    </xf>
    <xf numFmtId="0" fontId="3" fillId="2" borderId="16" xfId="2" applyFont="1" applyFill="1" applyBorder="1" applyAlignment="1">
      <alignment horizontal="center" vertical="center" wrapText="1"/>
    </xf>
    <xf numFmtId="0" fontId="3" fillId="2" borderId="22"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3" fillId="2" borderId="24" xfId="2" applyFont="1" applyFill="1" applyBorder="1" applyAlignment="1">
      <alignment vertical="center" wrapText="1"/>
    </xf>
    <xf numFmtId="0" fontId="3" fillId="0" borderId="16" xfId="2" applyFont="1" applyFill="1" applyBorder="1" applyAlignment="1">
      <alignment horizontal="center" vertical="center" wrapText="1"/>
    </xf>
    <xf numFmtId="0" fontId="3" fillId="2" borderId="28" xfId="2" applyFont="1" applyFill="1" applyBorder="1" applyAlignment="1">
      <alignment horizontal="center" vertical="center" wrapText="1"/>
    </xf>
    <xf numFmtId="0" fontId="3" fillId="2" borderId="29" xfId="2" applyFont="1" applyFill="1" applyBorder="1" applyAlignment="1">
      <alignment horizontal="center" vertical="center"/>
    </xf>
    <xf numFmtId="0" fontId="3" fillId="2" borderId="29" xfId="2" applyFont="1" applyFill="1" applyBorder="1" applyAlignment="1">
      <alignment vertical="center" wrapText="1"/>
    </xf>
    <xf numFmtId="0" fontId="3" fillId="2" borderId="29" xfId="2" applyFont="1" applyFill="1" applyBorder="1" applyAlignment="1">
      <alignment horizontal="justify" vertical="center" wrapText="1"/>
    </xf>
    <xf numFmtId="0" fontId="3" fillId="11" borderId="29" xfId="2" applyFont="1" applyFill="1" applyBorder="1" applyAlignment="1">
      <alignment horizontal="center" vertical="center" wrapText="1"/>
    </xf>
    <xf numFmtId="0" fontId="3" fillId="11" borderId="30" xfId="2"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0" xfId="4" applyFont="1" applyFill="1" applyBorder="1" applyAlignment="1">
      <alignment horizontal="center" vertical="center" wrapText="1"/>
    </xf>
    <xf numFmtId="0" fontId="3" fillId="2" borderId="4" xfId="2" applyFont="1" applyFill="1" applyBorder="1" applyAlignment="1">
      <alignment vertical="center"/>
    </xf>
    <xf numFmtId="0" fontId="3" fillId="0" borderId="17"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0" xfId="2" applyFont="1" applyBorder="1" applyAlignment="1"/>
    <xf numFmtId="0" fontId="2" fillId="4" borderId="42" xfId="2" applyFont="1" applyFill="1" applyBorder="1" applyAlignment="1">
      <alignment horizontal="center" vertical="center" wrapText="1"/>
    </xf>
    <xf numFmtId="0" fontId="2" fillId="4" borderId="39" xfId="2" applyFont="1" applyFill="1" applyBorder="1" applyAlignment="1">
      <alignment horizontal="center" vertical="center" wrapText="1"/>
    </xf>
    <xf numFmtId="0" fontId="3" fillId="0" borderId="0" xfId="2" applyFont="1" applyBorder="1" applyAlignment="1">
      <alignment horizontal="justify" wrapText="1"/>
    </xf>
    <xf numFmtId="0" fontId="3" fillId="0" borderId="0" xfId="2" applyFont="1" applyBorder="1" applyAlignment="1">
      <alignment horizontal="center"/>
    </xf>
    <xf numFmtId="0" fontId="3" fillId="0" borderId="0" xfId="2" applyFont="1" applyAlignment="1">
      <alignment horizontal="justify" wrapText="1"/>
    </xf>
    <xf numFmtId="0" fontId="3" fillId="0" borderId="0" xfId="2" applyFont="1" applyAlignment="1">
      <alignment horizontal="center"/>
    </xf>
    <xf numFmtId="0" fontId="3" fillId="2" borderId="21" xfId="2" applyFont="1" applyFill="1" applyBorder="1" applyAlignment="1">
      <alignment vertical="center" wrapText="1"/>
    </xf>
    <xf numFmtId="0" fontId="2" fillId="4" borderId="5" xfId="2" applyFont="1" applyFill="1" applyBorder="1" applyAlignment="1">
      <alignment horizontal="center" vertical="center" wrapText="1"/>
    </xf>
    <xf numFmtId="0" fontId="9" fillId="2" borderId="21" xfId="3" applyFont="1" applyFill="1" applyBorder="1" applyAlignment="1">
      <alignment vertical="center" wrapText="1"/>
    </xf>
    <xf numFmtId="0" fontId="3" fillId="0" borderId="21" xfId="2" applyFont="1" applyBorder="1" applyAlignment="1">
      <alignment horizontal="center" vertical="center" wrapText="1"/>
    </xf>
    <xf numFmtId="0" fontId="9" fillId="0" borderId="12" xfId="3" applyFont="1" applyBorder="1" applyAlignment="1">
      <alignment vertical="center" wrapText="1"/>
    </xf>
    <xf numFmtId="0" fontId="3" fillId="0" borderId="24" xfId="2" applyFont="1" applyBorder="1" applyAlignment="1">
      <alignment horizontal="center" vertical="center" wrapText="1"/>
    </xf>
    <xf numFmtId="0" fontId="3" fillId="0" borderId="26" xfId="2" applyFont="1" applyFill="1" applyBorder="1" applyAlignment="1">
      <alignment vertical="center" wrapText="1"/>
    </xf>
    <xf numFmtId="0" fontId="3" fillId="7" borderId="29" xfId="2" applyFont="1" applyFill="1" applyBorder="1" applyAlignment="1">
      <alignment horizontal="center" vertical="center" wrapText="1"/>
    </xf>
    <xf numFmtId="0" fontId="3" fillId="7" borderId="29" xfId="2" applyFont="1" applyFill="1" applyBorder="1" applyAlignment="1">
      <alignment horizontal="left" vertical="center" wrapText="1"/>
    </xf>
    <xf numFmtId="0" fontId="3" fillId="7" borderId="12" xfId="2" applyFont="1" applyFill="1" applyBorder="1" applyAlignment="1">
      <alignment vertical="center" wrapText="1"/>
    </xf>
    <xf numFmtId="0" fontId="3" fillId="7" borderId="26" xfId="2" applyFont="1" applyFill="1" applyBorder="1" applyAlignment="1">
      <alignment vertical="center" wrapText="1"/>
    </xf>
    <xf numFmtId="0" fontId="3" fillId="7" borderId="29" xfId="2" applyFont="1" applyFill="1" applyBorder="1" applyAlignment="1">
      <alignment horizontal="justify" vertical="center" wrapText="1"/>
    </xf>
    <xf numFmtId="0" fontId="3" fillId="7" borderId="36" xfId="0" applyFont="1" applyFill="1" applyBorder="1" applyAlignment="1" applyProtection="1">
      <alignment horizontal="center" vertical="center" wrapText="1"/>
    </xf>
    <xf numFmtId="0" fontId="9" fillId="7" borderId="12" xfId="3" applyFont="1" applyFill="1" applyBorder="1" applyAlignment="1">
      <alignment vertical="center" wrapText="1"/>
    </xf>
    <xf numFmtId="0" fontId="3" fillId="7" borderId="36" xfId="0" applyFont="1" applyFill="1" applyBorder="1" applyAlignment="1" applyProtection="1">
      <alignment horizontal="justify" vertical="center" wrapText="1"/>
    </xf>
    <xf numFmtId="0" fontId="3" fillId="7" borderId="36" xfId="0" applyFont="1" applyFill="1" applyBorder="1" applyAlignment="1" applyProtection="1">
      <alignment vertical="center"/>
    </xf>
    <xf numFmtId="0" fontId="3" fillId="7" borderId="0" xfId="0" applyFont="1" applyFill="1" applyAlignment="1" applyProtection="1">
      <alignment horizontal="center" vertical="center"/>
    </xf>
    <xf numFmtId="0" fontId="2" fillId="4" borderId="38" xfId="0" applyFont="1" applyFill="1" applyBorder="1" applyAlignment="1" applyProtection="1">
      <alignment horizontal="center" vertical="center"/>
    </xf>
    <xf numFmtId="0" fontId="4" fillId="7" borderId="36" xfId="1" applyFill="1" applyBorder="1" applyAlignment="1" applyProtection="1">
      <alignment horizontal="justify" vertical="center" wrapText="1"/>
    </xf>
    <xf numFmtId="0" fontId="3" fillId="9" borderId="37" xfId="0" applyFont="1" applyFill="1" applyBorder="1" applyAlignment="1" applyProtection="1">
      <alignment horizontal="justify" vertical="center" wrapText="1"/>
    </xf>
    <xf numFmtId="0" fontId="4" fillId="2" borderId="36" xfId="1" applyFill="1" applyBorder="1" applyAlignment="1" applyProtection="1">
      <alignment horizontal="justify" vertical="center" wrapText="1"/>
    </xf>
    <xf numFmtId="0" fontId="4" fillId="2" borderId="15" xfId="1" applyFill="1" applyBorder="1" applyAlignment="1">
      <alignment vertical="center" wrapText="1"/>
    </xf>
    <xf numFmtId="0" fontId="4" fillId="2" borderId="12" xfId="1" applyFill="1" applyBorder="1" applyAlignment="1">
      <alignment vertical="center" wrapText="1"/>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6" xfId="0" applyFont="1" applyBorder="1" applyAlignment="1" applyProtection="1">
      <alignment horizontal="center" vertical="center" wrapText="1"/>
    </xf>
    <xf numFmtId="0" fontId="3" fillId="0" borderId="36" xfId="0" applyFont="1" applyBorder="1" applyAlignment="1" applyProtection="1">
      <alignment horizontal="left" vertical="center" wrapText="1"/>
    </xf>
    <xf numFmtId="0" fontId="3" fillId="2" borderId="32"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50" xfId="0"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3" fillId="2" borderId="51" xfId="0" applyFont="1" applyFill="1" applyBorder="1" applyAlignment="1" applyProtection="1">
      <alignment horizontal="left" vertical="center" wrapText="1"/>
    </xf>
    <xf numFmtId="0" fontId="3" fillId="2" borderId="36" xfId="0" applyFont="1" applyFill="1" applyBorder="1" applyAlignment="1" applyProtection="1">
      <alignment horizontal="center" vertical="center" wrapText="1"/>
    </xf>
    <xf numFmtId="0" fontId="3" fillId="7" borderId="36"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52"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24" xfId="0" applyFont="1" applyFill="1" applyBorder="1" applyAlignment="1" applyProtection="1">
      <alignment horizontal="left" vertical="top" wrapText="1"/>
    </xf>
    <xf numFmtId="0" fontId="3" fillId="2" borderId="33"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7" borderId="35" xfId="0" applyFont="1" applyFill="1" applyBorder="1" applyAlignment="1" applyProtection="1">
      <alignment horizontal="center" vertical="center" wrapText="1"/>
    </xf>
    <xf numFmtId="0" fontId="3" fillId="7" borderId="50" xfId="0" applyFont="1" applyFill="1" applyBorder="1" applyAlignment="1" applyProtection="1">
      <alignment horizontal="left" vertical="center" wrapText="1"/>
    </xf>
    <xf numFmtId="0" fontId="3" fillId="7" borderId="20" xfId="0" applyFont="1" applyFill="1" applyBorder="1" applyAlignment="1" applyProtection="1">
      <alignment horizontal="left" vertical="center" wrapText="1"/>
    </xf>
    <xf numFmtId="0" fontId="3" fillId="7" borderId="51" xfId="0" applyFont="1" applyFill="1" applyBorder="1" applyAlignment="1" applyProtection="1">
      <alignment horizontal="left" vertical="center" wrapText="1"/>
    </xf>
    <xf numFmtId="0" fontId="3" fillId="0" borderId="50"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3" fillId="0" borderId="51" xfId="0" applyFont="1" applyBorder="1" applyAlignment="1" applyProtection="1">
      <alignment horizontal="left" vertical="center" wrapText="1"/>
    </xf>
    <xf numFmtId="0" fontId="6" fillId="2" borderId="50"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6" fillId="2" borderId="51" xfId="0" applyFont="1" applyFill="1" applyBorder="1" applyAlignment="1" applyProtection="1">
      <alignment horizontal="left" vertical="center" wrapText="1"/>
    </xf>
    <xf numFmtId="0" fontId="2" fillId="11" borderId="40" xfId="0" applyFont="1" applyFill="1" applyBorder="1" applyAlignment="1" applyProtection="1">
      <alignment horizontal="right" vertical="center" wrapText="1"/>
    </xf>
    <xf numFmtId="0" fontId="2" fillId="11" borderId="41" xfId="0" applyFont="1" applyFill="1" applyBorder="1" applyAlignment="1" applyProtection="1">
      <alignment horizontal="right" vertical="center" wrapText="1"/>
    </xf>
    <xf numFmtId="0" fontId="2" fillId="11" borderId="42" xfId="0" applyFont="1" applyFill="1" applyBorder="1" applyAlignment="1" applyProtection="1">
      <alignment horizontal="right" vertical="center" wrapText="1"/>
    </xf>
    <xf numFmtId="0" fontId="2" fillId="2" borderId="47" xfId="0" applyFont="1" applyFill="1" applyBorder="1" applyAlignment="1" applyProtection="1">
      <alignment horizontal="left" vertical="center" wrapText="1"/>
    </xf>
    <xf numFmtId="0" fontId="2" fillId="2" borderId="48" xfId="0" applyFont="1" applyFill="1" applyBorder="1" applyAlignment="1" applyProtection="1">
      <alignment horizontal="left" vertical="center" wrapText="1"/>
    </xf>
    <xf numFmtId="0" fontId="2" fillId="2" borderId="49" xfId="0" applyFont="1" applyFill="1" applyBorder="1" applyAlignment="1" applyProtection="1">
      <alignment horizontal="left" vertical="center" wrapText="1"/>
    </xf>
    <xf numFmtId="0" fontId="3" fillId="2" borderId="9" xfId="2"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23"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3" fillId="2" borderId="10"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4" xfId="2" applyFont="1" applyFill="1" applyBorder="1" applyAlignment="1">
      <alignment horizontal="left" vertical="center" wrapText="1"/>
    </xf>
    <xf numFmtId="0" fontId="3" fillId="2" borderId="20" xfId="2" applyFont="1" applyFill="1" applyBorder="1" applyAlignment="1">
      <alignment horizontal="center" vertical="center"/>
    </xf>
    <xf numFmtId="0" fontId="3" fillId="2" borderId="20" xfId="2" applyFont="1" applyFill="1" applyBorder="1" applyAlignment="1">
      <alignment horizontal="justify" vertical="center" wrapText="1"/>
    </xf>
    <xf numFmtId="0" fontId="3" fillId="2" borderId="31"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43"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7"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26"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2" fillId="11" borderId="40" xfId="2" applyFont="1" applyFill="1" applyBorder="1" applyAlignment="1">
      <alignment horizontal="right" vertical="center"/>
    </xf>
    <xf numFmtId="0" fontId="2" fillId="11" borderId="41" xfId="2" applyFont="1" applyFill="1" applyBorder="1" applyAlignment="1">
      <alignment horizontal="right" vertical="center"/>
    </xf>
    <xf numFmtId="0" fontId="2" fillId="11" borderId="42" xfId="2" applyFont="1" applyFill="1" applyBorder="1" applyAlignment="1">
      <alignment horizontal="right" vertical="center"/>
    </xf>
    <xf numFmtId="0" fontId="2" fillId="2" borderId="44" xfId="0" applyFont="1" applyFill="1" applyBorder="1" applyAlignment="1" applyProtection="1">
      <alignment horizontal="left" vertical="center" wrapText="1"/>
    </xf>
    <xf numFmtId="0" fontId="2" fillId="2" borderId="45" xfId="0" applyFont="1" applyFill="1" applyBorder="1" applyAlignment="1" applyProtection="1">
      <alignment horizontal="left" vertical="center" wrapText="1"/>
    </xf>
    <xf numFmtId="0" fontId="2" fillId="2" borderId="46" xfId="0" applyFont="1" applyFill="1" applyBorder="1" applyAlignment="1" applyProtection="1">
      <alignment horizontal="left" vertical="center" wrapText="1"/>
    </xf>
    <xf numFmtId="0" fontId="3" fillId="0" borderId="31" xfId="2" applyFont="1" applyBorder="1" applyAlignment="1">
      <alignment horizontal="center" vertical="center"/>
    </xf>
    <xf numFmtId="0" fontId="3" fillId="0" borderId="23" xfId="2" applyFont="1" applyBorder="1" applyAlignment="1">
      <alignment horizontal="center" vertical="center"/>
    </xf>
    <xf numFmtId="0" fontId="3" fillId="0" borderId="17" xfId="2" applyFont="1" applyBorder="1" applyAlignment="1">
      <alignment horizontal="center" vertical="center"/>
    </xf>
    <xf numFmtId="0" fontId="3" fillId="0" borderId="24" xfId="2" applyFont="1" applyBorder="1" applyAlignment="1">
      <alignment horizontal="center" vertical="center"/>
    </xf>
    <xf numFmtId="0" fontId="3" fillId="0" borderId="10"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17" xfId="2" applyFont="1" applyBorder="1" applyAlignment="1">
      <alignment horizontal="center" vertical="center" wrapText="1"/>
    </xf>
    <xf numFmtId="0" fontId="3" fillId="0" borderId="10" xfId="2" applyFont="1" applyBorder="1" applyAlignment="1">
      <alignment horizontal="left" vertical="center" wrapText="1"/>
    </xf>
    <xf numFmtId="0" fontId="3" fillId="0" borderId="24" xfId="2" applyFont="1" applyBorder="1" applyAlignment="1">
      <alignment horizontal="left" vertical="center" wrapText="1"/>
    </xf>
    <xf numFmtId="0" fontId="3" fillId="2" borderId="17"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0" borderId="9" xfId="2" applyFont="1" applyBorder="1" applyAlignment="1">
      <alignment horizontal="center" vertical="center"/>
    </xf>
    <xf numFmtId="0" fontId="3" fillId="0" borderId="19" xfId="2" applyFont="1" applyBorder="1" applyAlignment="1">
      <alignment horizontal="center" vertical="center"/>
    </xf>
    <xf numFmtId="0" fontId="3" fillId="0" borderId="10" xfId="2" applyFont="1" applyBorder="1" applyAlignment="1">
      <alignment horizontal="center" vertical="center"/>
    </xf>
    <xf numFmtId="0" fontId="3" fillId="0" borderId="20" xfId="2" applyFont="1" applyBorder="1" applyAlignment="1">
      <alignment horizontal="center" vertical="center"/>
    </xf>
    <xf numFmtId="0" fontId="3" fillId="0" borderId="20" xfId="2" applyFont="1" applyBorder="1" applyAlignment="1">
      <alignment horizontal="left" vertical="center" wrapText="1"/>
    </xf>
    <xf numFmtId="0" fontId="3" fillId="0" borderId="20" xfId="2" applyFont="1" applyBorder="1" applyAlignment="1">
      <alignment horizontal="center" vertical="center" wrapText="1"/>
    </xf>
    <xf numFmtId="0" fontId="3" fillId="0" borderId="15" xfId="2" applyFont="1" applyBorder="1" applyAlignment="1">
      <alignment horizontal="center" vertical="center" wrapText="1"/>
    </xf>
    <xf numFmtId="0" fontId="3" fillId="7" borderId="17" xfId="2" applyFont="1" applyFill="1" applyBorder="1" applyAlignment="1">
      <alignment horizontal="center" vertical="center" wrapText="1"/>
    </xf>
    <xf numFmtId="0" fontId="3" fillId="7" borderId="12" xfId="2" applyFont="1" applyFill="1" applyBorder="1" applyAlignment="1">
      <alignment horizontal="center" vertical="center" wrapText="1"/>
    </xf>
    <xf numFmtId="0" fontId="3" fillId="7" borderId="15" xfId="2" applyFont="1" applyFill="1" applyBorder="1" applyAlignment="1">
      <alignment horizontal="center" vertical="center" wrapText="1"/>
    </xf>
    <xf numFmtId="0" fontId="3" fillId="10" borderId="17" xfId="2" applyFont="1" applyFill="1" applyBorder="1" applyAlignment="1">
      <alignment horizontal="left" vertical="center" wrapText="1"/>
    </xf>
    <xf numFmtId="0" fontId="3" fillId="10" borderId="20" xfId="2" applyFont="1" applyFill="1" applyBorder="1" applyAlignment="1">
      <alignment horizontal="left" vertical="center" wrapText="1"/>
    </xf>
    <xf numFmtId="0" fontId="3" fillId="10" borderId="15" xfId="2" applyFont="1" applyFill="1" applyBorder="1" applyAlignment="1">
      <alignment horizontal="left" vertical="center" wrapText="1"/>
    </xf>
    <xf numFmtId="0" fontId="2" fillId="11" borderId="6" xfId="2" applyFont="1" applyFill="1" applyBorder="1" applyAlignment="1">
      <alignment horizontal="center" vertical="center"/>
    </xf>
    <xf numFmtId="0" fontId="2" fillId="11" borderId="7" xfId="2" applyFont="1" applyFill="1" applyBorder="1" applyAlignment="1">
      <alignment horizontal="center" vertical="center"/>
    </xf>
    <xf numFmtId="0" fontId="2" fillId="11" borderId="8" xfId="2" applyFont="1" applyFill="1" applyBorder="1" applyAlignment="1">
      <alignment horizontal="center" vertical="center"/>
    </xf>
    <xf numFmtId="0" fontId="2" fillId="0" borderId="7" xfId="2" applyFont="1" applyBorder="1" applyAlignment="1">
      <alignment horizontal="left"/>
    </xf>
    <xf numFmtId="0" fontId="3" fillId="7" borderId="10" xfId="2" applyFont="1" applyFill="1" applyBorder="1" applyAlignment="1">
      <alignment horizontal="left" vertical="center" wrapText="1"/>
    </xf>
    <xf numFmtId="0" fontId="3" fillId="7" borderId="20" xfId="2" applyFont="1" applyFill="1" applyBorder="1" applyAlignment="1">
      <alignment horizontal="left" vertical="center" wrapText="1"/>
    </xf>
    <xf numFmtId="0" fontId="3" fillId="7" borderId="24" xfId="2" applyFont="1" applyFill="1" applyBorder="1" applyAlignment="1">
      <alignment horizontal="left" vertical="center" wrapText="1"/>
    </xf>
    <xf numFmtId="0" fontId="3" fillId="0" borderId="14" xfId="2" applyFont="1" applyBorder="1" applyAlignment="1">
      <alignment horizontal="center" vertical="center"/>
    </xf>
    <xf numFmtId="0" fontId="3" fillId="0" borderId="15" xfId="2" applyFont="1" applyBorder="1" applyAlignment="1">
      <alignment horizontal="center" vertical="center"/>
    </xf>
  </cellXfs>
  <cellStyles count="5">
    <cellStyle name="Hipervínculo" xfId="1" builtinId="8"/>
    <cellStyle name="Hipervínculo 2" xfId="3"/>
    <cellStyle name="Normal" xfId="0" builtinId="0"/>
    <cellStyle name="Normal 2" xfId="2"/>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AppData/Local/Microsoft/Windows/INetCache/Content.Outlook/MQZWTHET/ADMINISTRATIVA/SCIIF%20-%20SISTEMA%20DE%20CONTROL%20INTERNO%20PARA%20INFORMACI&#211;N%20FINANCIERA/Documentacion%20Proyecto/Narrativas/16_11_2016%20-%201-2.%20SCIIF_Proceso%20Cierre%20y%20reporting.pdf" TargetMode="External"/><Relationship Id="rId117" Type="http://schemas.openxmlformats.org/officeDocument/2006/relationships/hyperlink" Target="../AppData/Local/Microsoft/Windows/INetCache/Content.Outlook/MQZWTHET/ADMINISTRATIVA/DIRECCIONAMIENTO%20ESTRATEGICO/Planes%202010.pdf" TargetMode="External"/><Relationship Id="rId21" Type="http://schemas.openxmlformats.org/officeDocument/2006/relationships/hyperlink" Target="../AppData/Local/Microsoft/Windows/INetCache/Content.Outlook/MQZWTHET/ADMINISTRATIVA/SCIIF%20-%20SISTEMA%20DE%20CONTROL%20INTERNO%20PARA%20INFORMACI&#211;N%20FINANCIERA/Correos%20-%20Ignacion%20Lozano%20-%20CYII/2017/Comunicacion_formal_Ignacion_Lozano_2d_3p.pdf" TargetMode="External"/><Relationship Id="rId42" Type="http://schemas.openxmlformats.org/officeDocument/2006/relationships/hyperlink" Target="../AppData/Local/Microsoft/Windows/INetCache/Content.Outlook/MQZWTHET/ADMINISTRATIVA/SCIIF%20-%20SISTEMA%20DE%20CONTROL%20INTERNO%20PARA%20INFORMACI&#211;N%20FINANCIERA/Documentacion%20Proyecto/Presentaciones/01%20-%20Reuni&#243;n%20Barranquilla%2015032016-v4.pdf" TargetMode="External"/><Relationship Id="rId47" Type="http://schemas.openxmlformats.org/officeDocument/2006/relationships/hyperlink" Target="../AppData/Local/Microsoft/Windows/INetCache/Content.Outlook/MQZWTHET/ADMINISTRATIVA/SCIIF%20-%20SISTEMA%20DE%20CONTROL%20INTERNO%20PARA%20INFORMACI&#211;N%20FINANCIERA/Documentacion%20Proyecto/Presentaciones/Proyecto%20Barranquilla.pdf" TargetMode="External"/><Relationship Id="rId63" Type="http://schemas.openxmlformats.org/officeDocument/2006/relationships/hyperlink" Target="../AppData/Local/Microsoft/Windows/INetCache/Content.Outlook/MQZWTHET/ADMINISTRATIVA/PROGRAMA%20EJECUTIVOS/Programa%20de%20ejecutivos%202016%20(Abril%2010%20de%202014).pdf" TargetMode="External"/><Relationship Id="rId68" Type="http://schemas.openxmlformats.org/officeDocument/2006/relationships/hyperlink" Target="../AppData/Local/Microsoft/Windows/INetCache/Content.Outlook/MQZWTHET/ADMINISTRATIVA/JORNADAS%20EMPRESARIALES/2010/AAA%20-%20Jornadas%20empresariales%20dic%202010%20(15%20de%20dic%202010).pdf" TargetMode="External"/><Relationship Id="rId84" Type="http://schemas.openxmlformats.org/officeDocument/2006/relationships/hyperlink" Target="../AppData/Local/Microsoft/Windows/INetCache/Content.Outlook/MQZWTHET/ADMINISTRATIVA/JORNADAS%20EMPRESARIALES/2014/ASISTENTES%20-%20HOTEL%20Y%20TRANSPORTES%20JORNADAS%202014.pdf" TargetMode="External"/><Relationship Id="rId89" Type="http://schemas.openxmlformats.org/officeDocument/2006/relationships/hyperlink" Target="../AppData/Local/Microsoft/Windows/INetCache/Content.Outlook/MQZWTHET/ADMINISTRATIVA/JORNADAS%20EMPRESARIALES/2015/TRIPLE%20A%20-%20INFO%20ESTRATEGICA%20JORNADAS%20GRUPO%20INASSA%202015-2020.pdf" TargetMode="External"/><Relationship Id="rId112" Type="http://schemas.openxmlformats.org/officeDocument/2006/relationships/hyperlink" Target="../AppData/Local/Microsoft/Windows/INetCache/Content.Outlook/MQZWTHET/MEJORA%20DEL%20SERVICIO%20EN%20BARRANQUILLA/Triple%20A%20premio%20portafolio.pdf" TargetMode="External"/><Relationship Id="rId133"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22_12_2016_03.%20Presupuestaci&#243;n%20c.clave.pdf" TargetMode="External"/><Relationship Id="rId138"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22_12_2016%208.%20SCIIF_Matriz%20Contrataci&#243;n%20c.clave.pdf" TargetMode="External"/><Relationship Id="rId16" Type="http://schemas.openxmlformats.org/officeDocument/2006/relationships/hyperlink" Target="../AppData/Local/Microsoft/Windows/INetCache/Content.Outlook/MQZWTHET/ADMINISTRATIVA/REVISI&#211;N%20GENERAL%20DE%20LOS%20SISTEMAS%20ACTUALES%20AAA%20BARRANQUILLA_/Comunicacion_formal_revision_sistemas_actuales_1d-6p.pdf" TargetMode="External"/><Relationship Id="rId107" Type="http://schemas.openxmlformats.org/officeDocument/2006/relationships/hyperlink" Target="../AppData/Local/Microsoft/Windows/INetCache/Content.Outlook/MQZWTHET/ADMINISTRATIVA/EMPLEO.%20COM/SITIO%20EMPRESARIAL%20EL%20EMPLEO.COM.pdf" TargetMode="External"/><Relationship Id="rId11" Type="http://schemas.openxmlformats.org/officeDocument/2006/relationships/hyperlink" Target="../AppData/Local/Microsoft/Windows/INetCache/Content.Outlook/MQZWTHET/ADMINISTRATIVA/REVISI&#211;N%20SUBDIRECCI&#211;N%20DESARROLLO%20DE%20NEGOCIO%20MAPEOS%20TRIPLE%20A%20BARRANQUILLA/Comunicacion_formal_mapeos_TripleA_1d_2p.pdf" TargetMode="External"/><Relationship Id="rId32" Type="http://schemas.openxmlformats.org/officeDocument/2006/relationships/hyperlink" Target="../AppData/Local/Microsoft/Windows/INetCache/Content.Outlook/MQZWTHET/ADMINISTRATIVA/SCIIF%20-%20SISTEMA%20DE%20CONTROL%20INTERNO%20PARA%20INFORMACI&#211;N%20FINANCIERA/Documentacion%20Proyecto/Narrativas/16_11_2016%20-%208.%20SCIIF_Contrataci&#243;n.pdf" TargetMode="External"/><Relationship Id="rId37"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4_SCIIF_Planes%20de%20Accion%20Proceso%20Gesti&#243;n%20de%20Activos.pdf" TargetMode="External"/><Relationship Id="rId53" Type="http://schemas.openxmlformats.org/officeDocument/2006/relationships/hyperlink" Target="../AppData/Local/Microsoft/Windows/INetCache/Content.Outlook/MQZWTHET/ADMINISTRATIVA/PROGRAMA%20EJECUTIVOS/Certificado%20grupal%20inassa.pdf" TargetMode="External"/><Relationship Id="rId58" Type="http://schemas.openxmlformats.org/officeDocument/2006/relationships/hyperlink" Target="../AppData/Local/Microsoft/Windows/INetCache/Content.Outlook/MQZWTHET/ADMINISTRATIVA/PROGRAMA%20EJECUTIVOS/Convenio_Juan%20Pablo%20Agua.pdf" TargetMode="External"/><Relationship Id="rId74" Type="http://schemas.openxmlformats.org/officeDocument/2006/relationships/hyperlink" Target="../AppData/Local/Microsoft/Windows/INetCache/Content.Outlook/MQZWTHET/ADMINISTRATIVA/JORNADAS%20EMPRESARIALES/2012/AGENDA%20JORNADAS%202012.pdf" TargetMode="External"/><Relationship Id="rId79" Type="http://schemas.openxmlformats.org/officeDocument/2006/relationships/hyperlink" Target="../AppData/Local/Microsoft/Windows/INetCache/Content.Outlook/MQZWTHET/ADMINISTRATIVA/JORNADAS%20EMPRESARIALES/2014/TRIPLE%20A%20JORNADAS%20EMPRESARIALES.pdf" TargetMode="External"/><Relationship Id="rId102" Type="http://schemas.openxmlformats.org/officeDocument/2006/relationships/hyperlink" Target="../AppData/Local/Microsoft/Windows/INetCache/Content.Outlook/MQZWTHET/ADMINISTRATIVA/SISTEMA%20DE%20RESPONSABILIDAD%20SOCIAL%20EMPRESARIAL/Triple%20A%20gan&#243;%20Premio%20Royal%20de%20Responsabilidad%20Social%20Empresarial%20_%20El%20Heraldo.pdf" TargetMode="External"/><Relationship Id="rId123" Type="http://schemas.openxmlformats.org/officeDocument/2006/relationships/hyperlink" Target="../AppData/Local/Microsoft/Windows/INetCache/Content.Outlook/MQZWTHET/VISITAS/AGENDAS%202012-2013-2016/2016/Agenda%20Prouesta%2027%20Nov%202%20Dic%202016.pdf" TargetMode="External"/><Relationship Id="rId128" Type="http://schemas.openxmlformats.org/officeDocument/2006/relationships/hyperlink" Target="../AppData/Local/Microsoft/Windows/INetCache/Content.Outlook/MQZWTHET/ADMINISTRATIVA/PLANEACI&#211;N%20TRIBUTARIA/Comunicacion_formal_planeacion_tributaria_1d-2p.pdf" TargetMode="External"/><Relationship Id="rId5" Type="http://schemas.openxmlformats.org/officeDocument/2006/relationships/hyperlink" Target="../AppData/Local/Microsoft/Windows/INetCache/Content.Outlook/MQZWTHET/ADMINISTRATIVA/APOYO%20DE%20CANAL%20PARA%20LA%20EMISI&#211;N%20DE%20BONOS/IFC%20INGLES.pdf" TargetMode="External"/><Relationship Id="rId90" Type="http://schemas.openxmlformats.org/officeDocument/2006/relationships/hyperlink" Target="../AppData/Local/Microsoft/Windows/INetCache/Content.Outlook/MQZWTHET/ADMINISTRATIVA/JORNADAS%20EMPRESARIALES/2015/INFORME%20JORNADAS%20GRUPO%20INASSA%202015-2020%20-%20TRIPLE%20A.pdf" TargetMode="External"/><Relationship Id="rId95" Type="http://schemas.openxmlformats.org/officeDocument/2006/relationships/hyperlink" Target="../AppData/Local/Microsoft/Windows/INetCache/Content.Outlook/MQZWTHET/ADMINISTRATIVA/JORNADAS%20EMPRESARIALES/2016/AGENDA%20REVISION%20GERENCIAL%202016.pdf" TargetMode="External"/><Relationship Id="rId22" Type="http://schemas.openxmlformats.org/officeDocument/2006/relationships/hyperlink" Target="../AppData/Local/Microsoft/Windows/INetCache/Content.Outlook/MQZWTHET/ADMINISTRATIVA/SCIIF%20-%20SISTEMA%20DE%20CONTROL%20INTERNO%20PARA%20INFORMACI&#211;N%20FINANCIERA/Otros%20correos%20electr&#243;nicos/Comunicacion_forml_SCIIF_otros%20correos_3d-9p.pdf" TargetMode="External"/><Relationship Id="rId27" Type="http://schemas.openxmlformats.org/officeDocument/2006/relationships/hyperlink" Target="../AppData/Local/Microsoft/Windows/INetCache/Content.Outlook/MQZWTHET/ADMINISTRATIVA/SCIIF%20-%20SISTEMA%20DE%20CONTROL%20INTERNO%20PARA%20INFORMACI&#211;N%20FINANCIERA/Documentacion%20Proyecto/Narrativas/16_11_2016%20-%203.%20SCIIF_Proceso%20Presupuestaci&#243;n.pdf" TargetMode="External"/><Relationship Id="rId43" Type="http://schemas.openxmlformats.org/officeDocument/2006/relationships/hyperlink" Target="../AppData/Local/Microsoft/Windows/INetCache/Content.Outlook/MQZWTHET/ADMINISTRATIVA/SCIIF%20-%20SISTEMA%20DE%20CONTROL%20INTERNO%20PARA%20INFORMACI&#211;N%20FINANCIERA/Documentacion%20Proyecto/Presentaciones/02%20-%2017032016%20Documentaci&#243;n%20de%20procesos.pdf" TargetMode="External"/><Relationship Id="rId48" Type="http://schemas.openxmlformats.org/officeDocument/2006/relationships/hyperlink" Target="../AppData/Local/Microsoft/Windows/INetCache/Content.Outlook/MQZWTHET/ADMINISTRATIVA/SCIIF%20-%20SISTEMA%20DE%20CONTROL%20INTERNO%20PARA%20INFORMACI&#211;N%20FINANCIERA/Documentacion%20Proyecto/Presentaciones/Socializacion%20Proyecto%20CYII.pdf" TargetMode="External"/><Relationship Id="rId64" Type="http://schemas.openxmlformats.org/officeDocument/2006/relationships/hyperlink" Target="../AppData/Local/Microsoft/Windows/INetCache/Content.Outlook/MQZWTHET/ADMINISTRATIVA/PROGRAMA%20EJECUTIVOS/Pagos%20realizados%20por%20INASSA.pdf" TargetMode="External"/><Relationship Id="rId69" Type="http://schemas.openxmlformats.org/officeDocument/2006/relationships/hyperlink" Target="../AppData/Local/Microsoft/Windows/INetCache/Content.Outlook/MQZWTHET/ADMINISTRATIVA/JORNADAS%20EMPRESARIALES/2010/ANALISIS%20&#218;LTIMA%20ESTIMACI&#211;N%20TRIPLE%20A.pdf" TargetMode="External"/><Relationship Id="rId113" Type="http://schemas.openxmlformats.org/officeDocument/2006/relationships/hyperlink" Target="../AppData/Local/Microsoft/Windows/INetCache/Content.Outlook/MQZWTHET/MEJORA%20DEL%20SERVICIO%20EN%20BARRANQUILLA/Triple%20A%20Premio%20a%20la%20Excelencia%20de%20la%20Industria%20de%20Contact%20Center%20&amp;%20BPO.pdf" TargetMode="External"/><Relationship Id="rId118" Type="http://schemas.openxmlformats.org/officeDocument/2006/relationships/hyperlink" Target="../AppData/Local/Microsoft/Windows/INetCache/Content.Outlook/MQZWTHET/ADMINISTRATIVA/IMPLEMENTACI&#211;N%20SAP/CORG_A1_AAA_OCT_2012_ERP.pdf" TargetMode="External"/><Relationship Id="rId134"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22_12_2016_04.%20SCIIF_Gesti&#243;n%20de%20Activos%20c.clave.pdf" TargetMode="External"/><Relationship Id="rId139" Type="http://schemas.openxmlformats.org/officeDocument/2006/relationships/printerSettings" Target="../printerSettings/printerSettings1.bin"/><Relationship Id="rId8" Type="http://schemas.openxmlformats.org/officeDocument/2006/relationships/hyperlink" Target="../AppData/Local/Microsoft/Windows/INetCache/Content.Outlook/MQZWTHET/ADMINISTRATIVA/CONCURSO%20INNOVA/Ganadores%20-%20Espana.pdf" TargetMode="External"/><Relationship Id="rId51" Type="http://schemas.openxmlformats.org/officeDocument/2006/relationships/hyperlink" Target="../AppData/Local/Microsoft/Windows/INetCache/Content.Outlook/MQZWTHET/ADMINISTRATIVA/DIAGN&#211;STICO%20NIIF/Comunicacion_formal_Diagnostico_Niif_2d-4p.pdf" TargetMode="External"/><Relationship Id="rId72" Type="http://schemas.openxmlformats.org/officeDocument/2006/relationships/hyperlink" Target="../AppData/Local/Microsoft/Windows/INetCache/Content.Outlook/MQZWTHET/ADMINISTRATIVA/JORNADAS%20EMPRESARIALES/2012/Triple%20A.pdf" TargetMode="External"/><Relationship Id="rId80" Type="http://schemas.openxmlformats.org/officeDocument/2006/relationships/hyperlink" Target="../AppData/Local/Microsoft/Windows/INetCache/Content.Outlook/MQZWTHET/ADMINISTRATIVA/JORNADAS%20EMPRESARIALES/2014/TRIPLE%20A.pdf" TargetMode="External"/><Relationship Id="rId85" Type="http://schemas.openxmlformats.org/officeDocument/2006/relationships/hyperlink" Target="../AppData/Local/Microsoft/Windows/INetCache/Content.Outlook/MQZWTHET/ADMINISTRATIVA/JORNADAS%20EMPRESARIALES/2014/AGENDA%20JORNADAS%20NOV.%202014.pdf" TargetMode="External"/><Relationship Id="rId93" Type="http://schemas.openxmlformats.org/officeDocument/2006/relationships/hyperlink" Target="../AppData/Local/Microsoft/Windows/INetCache/Content.Outlook/MQZWTHET/ADMINISTRATIVA/JORNADAS%20EMPRESARIALES/2016/TRIPLE%20A%20-%20Plantilla%20presupuesto%20y%20previsiones%202016-2021.pdf" TargetMode="External"/><Relationship Id="rId98" Type="http://schemas.openxmlformats.org/officeDocument/2006/relationships/hyperlink" Target="../AppData/Local/Microsoft/Windows/INetCache/Content.Outlook/MQZWTHET/ADMINISTRATIVA/SISTEMA%20DE%20RESPONSABILIDAD%20SOCIAL%20EMPRESARIAL/Presentaci&#243;n%20Proyecto_V3.4_participadas.pdf" TargetMode="External"/><Relationship Id="rId121" Type="http://schemas.openxmlformats.org/officeDocument/2006/relationships/hyperlink" Target="../AppData/Local/Microsoft/Windows/INetCache/Content.Outlook/MQZWTHET/VISITAS/AGENDAS%202012-2013-2016/2016/Visita%20Canal%20Dic%20-2016%20-%20ANGEL%20RODRIGUEZ%20ENRIQUE%20RUBIO.pdf" TargetMode="External"/><Relationship Id="rId3" Type="http://schemas.openxmlformats.org/officeDocument/2006/relationships/hyperlink" Target="../AppData/Local/Microsoft/Windows/INetCache/Content.Outlook/MQZWTHET/ADMINISTRATIVA/APOYO%20DE%20CANAL%20PARA%20LA%20EMISI&#211;N%20DE%20BONOS/Contrato%20de%20Prenda%20Abierta%20sobre%20acciones.pdf" TargetMode="External"/><Relationship Id="rId12" Type="http://schemas.openxmlformats.org/officeDocument/2006/relationships/hyperlink" Target="../AppData/Local/Microsoft/Windows/INetCache/Content.Outlook/MQZWTHET/ADMINISTRATIVA/REVISI&#211;N%20SUBDIRECCI&#211;N%20DESARROLLO%20DE%20NEGOCIO%20MAPEOS%20TRIPLE%20A%20BARRANQUILLA/MAPEO%20DE%20CUENTAS%2024&#183;07&#183;2015%20TRIPLE%20A.pdf" TargetMode="External"/><Relationship Id="rId17" Type="http://schemas.openxmlformats.org/officeDocument/2006/relationships/hyperlink" Target="../AppData/Local/Microsoft/Windows/INetCache/Content.Outlook/MQZWTHET/ADMINISTRATIVA/REVISI&#211;N%20GENERAL%20DE%20LOS%20SISTEMAS%20ACTUALES%20AAA%20BARRANQUILLA_/Revisio&#769;n%20General%20de%20los%20Sistemas%20Actuales%20AAA%20%20Barranquilla%20V00.pdf" TargetMode="External"/><Relationship Id="rId25" Type="http://schemas.openxmlformats.org/officeDocument/2006/relationships/hyperlink" Target="../AppData/Local/Microsoft/Windows/INetCache/Content.Outlook/MQZWTHET/ADMINISTRATIVA/SCIIF%20-%20SISTEMA%20DE%20CONTROL%20INTERNO%20PARA%20INFORMACI&#211;N%20FINANCIERA/Correos%20-%20Maria%20Garcia%20-%20KPMG/Comunicacion_formal_Maria_Garcia_138d-309p.pdf" TargetMode="External"/><Relationship Id="rId33" Type="http://schemas.openxmlformats.org/officeDocument/2006/relationships/hyperlink" Target="../AppData/Local/Microsoft/Windows/INetCache/Content.Outlook/MQZWTHET/ADMINISTRATIVA/SCIIF%20-%20SISTEMA%20DE%20CONTROL%20INTERNO%20PARA%20INFORMACI&#211;N%20FINANCIERA/Documentacion%20Proyecto/Narrativas/16_11_2016%20-%20SCIIF_Proceso%20Nomina.pdf" TargetMode="External"/><Relationship Id="rId38"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6_SCIIF_Planes%20de%20Accion%20Proceso%20Tributos.pdf" TargetMode="External"/><Relationship Id="rId46" Type="http://schemas.openxmlformats.org/officeDocument/2006/relationships/hyperlink" Target="../AppData/Local/Microsoft/Windows/INetCache/Content.Outlook/MQZWTHET/ADMINISTRATIVA/SCIIF%20-%20SISTEMA%20DE%20CONTROL%20INTERNO%20PARA%20INFORMACI&#211;N%20FINANCIERA/Documentacion%20Proyecto/Presentaciones/Presentacion%20Lanzamiento%20(20-05-2016).pdf" TargetMode="External"/><Relationship Id="rId59" Type="http://schemas.openxmlformats.org/officeDocument/2006/relationships/hyperlink" Target="../AppData/Local/Microsoft/Windows/INetCache/Content.Outlook/MQZWTHET/ADMINISTRATIVA/PROGRAMA%20EJECUTIVOS/Convenio_Juan%20Pablo%20G&#243;mez.pdf" TargetMode="External"/><Relationship Id="rId67" Type="http://schemas.openxmlformats.org/officeDocument/2006/relationships/hyperlink" Target="../AppData/Local/Microsoft/Windows/INetCache/Content.Outlook/MQZWTHET/ADMINISTRATIVA/JORNADAS%20EMPRESARIALES/2009/1.%20Grupo%20INASSA%20Planes%20de%20Negocio%202009-2011%20v4%20%20Conclusiones%20AAA%20BARRANQUILLA.pdf" TargetMode="External"/><Relationship Id="rId103" Type="http://schemas.openxmlformats.org/officeDocument/2006/relationships/hyperlink" Target="../AppData/Local/Microsoft/Windows/INetCache/Content.Outlook/MQZWTHET/ADMINISTRATIVA/SISTEMA%20DE%20RESPONSABILIDAD%20SOCIAL%20EMPRESARIAL/TRIPLE%20A%20GAN&#211;%20PREMIO%20ANDESCO%20A%20LA%20RSE%20COMO%20MEJOR%20EMPRESA%20GRANDE%20DE%20SERVICIOS%20P&#218;BLICOS.pdf" TargetMode="External"/><Relationship Id="rId108" Type="http://schemas.openxmlformats.org/officeDocument/2006/relationships/hyperlink" Target="../AppData/Local/Microsoft/Windows/INetCache/Content.Outlook/MQZWTHET/MEJORA%20DEL%20SERVICIO%20EN%20BARRANQUILLA/Video%20Ayer%20y%20hoy.mpg" TargetMode="External"/><Relationship Id="rId116" Type="http://schemas.openxmlformats.org/officeDocument/2006/relationships/hyperlink" Target="../AppData/Local/Microsoft/Windows/INetCache/Content.Outlook/MQZWTHET/ADMINISTRATIVA/DIRECCIONAMIENTO%20ESTRATEGICO/Comunicacion_formal_Gerenciamiento_2010_1d_3p.pdf" TargetMode="External"/><Relationship Id="rId124" Type="http://schemas.openxmlformats.org/officeDocument/2006/relationships/hyperlink" Target="../AppData/Local/Microsoft/Windows/INetCache/Content.Outlook/MQZWTHET/ADMINISTRATIVA/IMPLEMENTACI&#211;N%20SAP/Comunicacion_formal_Implemenaci&#243;n_SAP_6d-24p.pdf" TargetMode="External"/><Relationship Id="rId129" Type="http://schemas.openxmlformats.org/officeDocument/2006/relationships/hyperlink" Target="../AppData/Local/Microsoft/Windows/INetCache/Content.Outlook/MQZWTHET/ADMINISTRATIVA/SISTEMA%20DE%20RESPONSABILIDAD%20SOCIAL%20EMPRESARIAL/Comunicacion_formal_Responsabilidad_social_8d-15p.pdf" TargetMode="External"/><Relationship Id="rId137"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16_11_2016_05.%20SCIIF_Matriz%20Tesoreria%20c.clave.pdf" TargetMode="External"/><Relationship Id="rId20" Type="http://schemas.openxmlformats.org/officeDocument/2006/relationships/hyperlink" Target="../AppData/Local/Microsoft/Windows/INetCache/Content.Outlook/MQZWTHET/ADMINISTRATIVA/SCIIF%20-%20SISTEMA%20DE%20CONTROL%20INTERNO%20PARA%20INFORMACI&#211;N%20FINANCIERA/Correos%20-%20Auditoria%20Interna%20CYII/Comunicacion_formal_Auditoria_InternaCYII_2d-3p.pdf" TargetMode="External"/><Relationship Id="rId41"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9_SCIIF_Planes%20de%20Accion%20Proceso%20de%20N&#243;mina.pdf" TargetMode="External"/><Relationship Id="rId54" Type="http://schemas.openxmlformats.org/officeDocument/2006/relationships/hyperlink" Target="../AppData/Local/Microsoft/Windows/INetCache/Content.Outlook/MQZWTHET/ADMINISTRATIVA/PROGRAMA%20EJECUTIVOS/Convenio_Ana%20Karina%20P&#233;rez.pdf" TargetMode="External"/><Relationship Id="rId62" Type="http://schemas.openxmlformats.org/officeDocument/2006/relationships/hyperlink" Target="../AppData/Local/Microsoft/Windows/INetCache/Content.Outlook/MQZWTHET/ADMINISTRATIVA/PROGRAMA%20EJECUTIVOS/Programa%20Ejecutivos%202016%20Universidad%20sergio%20arboleda%20en%20convenio%20con%20el%20CESA_Junio%2026%20de%202014.pdf" TargetMode="External"/><Relationship Id="rId70" Type="http://schemas.openxmlformats.org/officeDocument/2006/relationships/hyperlink" Target="../AppData/Local/Microsoft/Windows/INetCache/Content.Outlook/MQZWTHET/ADMINISTRATIVA/JORNADAS%20EMPRESARIALES/2011/INFORME%20Triple%20A%20Planes%20de%20Negocio%202012-2014.pdf" TargetMode="External"/><Relationship Id="rId75" Type="http://schemas.openxmlformats.org/officeDocument/2006/relationships/hyperlink" Target="../AppData/Local/Microsoft/Windows/INetCache/Content.Outlook/MQZWTHET/ADMINISTRATIVA/JORNADAS%20EMPRESARIALES/2013/Triple%20A%20-%20Jornadas%20%202013.pdf" TargetMode="External"/><Relationship Id="rId83" Type="http://schemas.openxmlformats.org/officeDocument/2006/relationships/hyperlink" Target="../AppData/Local/Microsoft/Windows/INetCache/Content.Outlook/MQZWTHET/ADMINISTRATIVA/JORNADAS%20EMPRESARIALES/2014/ASISTENTES%20JORNADAS%202014.pdf" TargetMode="External"/><Relationship Id="rId88" Type="http://schemas.openxmlformats.org/officeDocument/2006/relationships/hyperlink" Target="../AppData/Local/Microsoft/Windows/INetCache/Content.Outlook/MQZWTHET/ADMINISTRATIVA/JORNADAS%20EMPRESARIALES/2015/TRIPLE%20A%20-%20Plantilla%20Jornadas%20Empresariales%202015.pdf" TargetMode="External"/><Relationship Id="rId91" Type="http://schemas.openxmlformats.org/officeDocument/2006/relationships/hyperlink" Target="../AppData/Local/Microsoft/Windows/INetCache/Content.Outlook/MQZWTHET/ADMINISTRATIVA/JORNADAS%20EMPRESARIALES/2015/ASISTENTES%20-%20HOTEL%20Y%20TRANSPORTES%20JORNADAS.pdf" TargetMode="External"/><Relationship Id="rId96" Type="http://schemas.openxmlformats.org/officeDocument/2006/relationships/hyperlink" Target="../AppData/Local/Microsoft/Windows/INetCache/Content.Outlook/MQZWTHET/ADMINISTRATIVA/AN&#193;LISIS%20FINANCIERO%20-%20PRESUPUESTO%20-%20PERMANENTE/Cristina%20Baeza/Comunicacion_formal_Cristina_Baeza_2012-2013_32d-65p.pdf" TargetMode="External"/><Relationship Id="rId111" Type="http://schemas.openxmlformats.org/officeDocument/2006/relationships/hyperlink" Target="../AppData/Local/Microsoft/Windows/INetCache/Content.Outlook/MQZWTHET/MEJORA%20DEL%20SERVICIO%20EN%20BARRANQUILLA/Triple%20A%20(V4).avi" TargetMode="External"/><Relationship Id="rId132"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18052016%20Responsables%20de%20procesos%20y%20controles.pdf" TargetMode="External"/><Relationship Id="rId1" Type="http://schemas.openxmlformats.org/officeDocument/2006/relationships/hyperlink" Target="../AppData/Local/Microsoft/Windows/INetCache/Content.Outlook/MQZWTHET/ADMINISTRATIVA/APOYO%20DE%20CANAL%20PARA%20LA%20EMISI&#211;N%20DE%20BONOS/Carta%20Acuerdo%20Canal%20-%20IFC.pdf" TargetMode="External"/><Relationship Id="rId6" Type="http://schemas.openxmlformats.org/officeDocument/2006/relationships/hyperlink" Target="../AppData/Local/Microsoft/Windows/INetCache/Content.Outlook/MQZWTHET/ADMINISTRATIVA/CONCURSO%20INNOVA/Comunicacion_fomal_Concurso_Innova_13d-20p.pdf" TargetMode="External"/><Relationship Id="rId15" Type="http://schemas.openxmlformats.org/officeDocument/2006/relationships/hyperlink" Target="../AppData/Local/Microsoft/Windows/INetCache/Content.Outlook/MQZWTHET/ADMINISTRATIVA/ORIENTACI&#211;N%20%20PARA%20LA%20REALIZACI&#211;N%20DE%20LAS%20REVELACIONES%20DE%20LA%20EMPRESA/INFORME%20ANUAL%20DE%20GOBIERNO%20CORPORATIVO%20version%202015-03-16.pdf" TargetMode="External"/><Relationship Id="rId23" Type="http://schemas.openxmlformats.org/officeDocument/2006/relationships/hyperlink" Target="../AppData/Local/Microsoft/Windows/INetCache/Content.Outlook/MQZWTHET/ADMINISTRATIVA/POLITICAS%20TI/Comunicacion_formal_Politicas_TI_4d-7p.pdf" TargetMode="External"/><Relationship Id="rId28" Type="http://schemas.openxmlformats.org/officeDocument/2006/relationships/hyperlink" Target="../AppData/Local/Microsoft/Windows/INetCache/Content.Outlook/MQZWTHET/ADMINISTRATIVA/SCIIF%20-%20SISTEMA%20DE%20CONTROL%20INTERNO%20PARA%20INFORMACI&#211;N%20FINANCIERA/Documentacion%20Proyecto/Narrativas/16_11_2016%20-%2004.%20SCIIF%20Gesti&#243;n%20de%20Activos.pdf" TargetMode="External"/><Relationship Id="rId36"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3_SCIIF_Planes%20de%20Accion%20Proceso%20de%20Presupuestacion.pdf" TargetMode="External"/><Relationship Id="rId49" Type="http://schemas.openxmlformats.org/officeDocument/2006/relationships/hyperlink" Target="../AppData/Local/Microsoft/Windows/INetCache/Content.Outlook/MQZWTHET/ADMINISTRATIVA/SCIIF%20-%20SISTEMA%20DE%20CONTROL%20INTERNO%20PARA%20INFORMACI&#211;N%20FINANCIERA/Otros%20documentos/17052016__Calendario%20visita%20Barranquilla%20SCIIF.pdf" TargetMode="External"/><Relationship Id="rId57" Type="http://schemas.openxmlformats.org/officeDocument/2006/relationships/hyperlink" Target="../AppData/Local/Microsoft/Windows/INetCache/Content.Outlook/MQZWTHET/ADMINISTRATIVA/PROGRAMA%20EJECUTIVOS/Convenio_Jaime%20Carrillo.pdf" TargetMode="External"/><Relationship Id="rId106" Type="http://schemas.openxmlformats.org/officeDocument/2006/relationships/hyperlink" Target="../AppData/Local/Microsoft/Windows/INetCache/Content.Outlook/MQZWTHET/ADMINISTRATIVA/ASESOR&#205;A%20FINANCIERA%20-%20CONTABLE%20-%20PERMANENTE/Comunicacion_formal_Asesoria_Financiera_Contable_Permanente_3d-5p.pdf" TargetMode="External"/><Relationship Id="rId114" Type="http://schemas.openxmlformats.org/officeDocument/2006/relationships/hyperlink" Target="../AppData/Local/Microsoft/Windows/INetCache/Content.Outlook/MQZWTHET/ADMINISTRATIVA/SISTEMA%20DE%20RESPONSABILIDAD%20SOCIAL%20EMPRESARIAL/Triple%20A%20gan&#243;%20Premio%20Royal%20de%20Responsabilidad%20Social%20Empresarial%20_%20El%20Heraldo.pdf" TargetMode="External"/><Relationship Id="rId119" Type="http://schemas.openxmlformats.org/officeDocument/2006/relationships/hyperlink" Target="../AppData/Local/Microsoft/Windows/INetCache/Content.Outlook/MQZWTHET/ADMINISTRATIVA/IMPLEMENTACI&#211;N%20SAP/CORG_HOST_TRIPLEA%20S.A%20E.S.P._23.10.2012.%20V1.pdf" TargetMode="External"/><Relationship Id="rId127" Type="http://schemas.openxmlformats.org/officeDocument/2006/relationships/hyperlink" Target="../AppData/Local/Microsoft/Windows/INetCache/Content.Outlook/MQZWTHET/ADMINISTRATIVA/EMPLEO.%20COM/GRUPO%20INASSA.pdf" TargetMode="External"/><Relationship Id="rId10" Type="http://schemas.openxmlformats.org/officeDocument/2006/relationships/hyperlink" Target="../AppData/Local/Microsoft/Windows/INetCache/Content.Outlook/MQZWTHET/ADMINISTRATIVA/POLITICAS%20TI/Lineas%20de%20actuaci&#243;n%20TI%20Grupo%20Inassa.pdf" TargetMode="External"/><Relationship Id="rId31" Type="http://schemas.openxmlformats.org/officeDocument/2006/relationships/hyperlink" Target="../AppData/Local/Microsoft/Windows/INetCache/Content.Outlook/MQZWTHET/ADMINISTRATIVA/SCIIF%20-%20SISTEMA%20DE%20CONTROL%20INTERNO%20PARA%20INFORMACI&#211;N%20FINANCIERA/Documentacion%20Proyecto/Narrativas/16_11_2016%20-%2007.%20SCIIF_Facturacion%20y%20Cobro.pdf" TargetMode="External"/><Relationship Id="rId44" Type="http://schemas.openxmlformats.org/officeDocument/2006/relationships/hyperlink" Target="../AppData/Local/Microsoft/Windows/INetCache/Content.Outlook/MQZWTHET/ADMINISTRATIVA/SCIIF%20-%20SISTEMA%20DE%20CONTROL%20INTERNO%20PARA%20INFORMACI&#211;N%20FINANCIERA/Documentacion%20Proyecto/Presentaciones/02%20-%20Reuni&#243;n%20Barranquilla%2030%2003%202016%20v3.pdf" TargetMode="External"/><Relationship Id="rId52" Type="http://schemas.openxmlformats.org/officeDocument/2006/relationships/hyperlink" Target="../AppData/Local/Microsoft/Windows/INetCache/Content.Outlook/MQZWTHET/ADMINISTRATIVA/DIAGN&#211;STICO%20NIIF/Diagnostico%20Preliminar%20INASSA.pdf" TargetMode="External"/><Relationship Id="rId60" Type="http://schemas.openxmlformats.org/officeDocument/2006/relationships/hyperlink" Target="../AppData/Local/Microsoft/Windows/INetCache/Content.Outlook/MQZWTHET/ADMINISTRATIVA/PROGRAMA%20EJECUTIVOS/Directorio%20de%20Participantes.pdf" TargetMode="External"/><Relationship Id="rId65" Type="http://schemas.openxmlformats.org/officeDocument/2006/relationships/hyperlink" Target="../AppData/Local/Microsoft/Windows/INetCache/Content.Outlook/MQZWTHET/ADMINISTRATIVA/PROGRAMA%20EJECUTIVOS/Requerimientos%20para%20el%20Proceso%20de%20valoraci&#243;n%20de%20Ejecutivos%202016.pdf" TargetMode="External"/><Relationship Id="rId73" Type="http://schemas.openxmlformats.org/officeDocument/2006/relationships/hyperlink" Target="../AppData/Local/Microsoft/Windows/INetCache/Content.Outlook/MQZWTHET/ADMINISTRATIVA/JORNADAS%20EMPRESARIALES/2012/Informe%20Jornadas%202012.pdf" TargetMode="External"/><Relationship Id="rId78" Type="http://schemas.openxmlformats.org/officeDocument/2006/relationships/hyperlink" Target="../AppData/Local/Microsoft/Windows/INetCache/Content.Outlook/MQZWTHET/ADMINISTRATIVA/JORNADAS%20EMPRESARIALES/2013/AGENDA%20JORNADAS%20NOV.%202013.pdf" TargetMode="External"/><Relationship Id="rId81" Type="http://schemas.openxmlformats.org/officeDocument/2006/relationships/hyperlink" Target="../AppData/Local/Microsoft/Windows/INetCache/Content.Outlook/MQZWTHET/ADMINISTRATIVA/JORNADAS%20EMPRESARIALES/2014/TRIPLE%20A%20-%20AVANCE%20COMPROMISOS%20J.2013.pdf" TargetMode="External"/><Relationship Id="rId86" Type="http://schemas.openxmlformats.org/officeDocument/2006/relationships/hyperlink" Target="../AppData/Local/Microsoft/Windows/INetCache/Content.Outlook/MQZWTHET/ADMINISTRATIVA/AN&#193;LISIS%20FINANCIERO%20-%20PRESUPUESTO%20-%20PERMANENTE/Bego&#241;a%20Limon/Comunicacion_formal_bego&#241;a_limon_4d-7p.pdf" TargetMode="External"/><Relationship Id="rId94" Type="http://schemas.openxmlformats.org/officeDocument/2006/relationships/hyperlink" Target="../AppData/Local/Microsoft/Windows/INetCache/Content.Outlook/MQZWTHET/ADMINISTRATIVA/JORNADAS%20EMPRESARIALES/2016/ASISTENTES%20-%20HOTEL%20Y%20TRANSPORTES%20JORNADAS.pdf" TargetMode="External"/><Relationship Id="rId99" Type="http://schemas.openxmlformats.org/officeDocument/2006/relationships/hyperlink" Target="../AppData/Local/Microsoft/Windows/INetCache/Content.Outlook/MQZWTHET/ADMINISTRATIVA/SISTEMA%20DE%20RESPONSABILIDAD%20SOCIAL%20EMPRESARIAL/Canal%20Isabel%20II%20-%20Responsabilidad%20Social.pdf" TargetMode="External"/><Relationship Id="rId101" Type="http://schemas.openxmlformats.org/officeDocument/2006/relationships/hyperlink" Target="../AppData/Local/Microsoft/Windows/INetCache/Content.Outlook/MQZWTHET/ADMINISTRATIVA/SISTEMA%20DE%20RESPONSABILIDAD%20SOCIAL%20EMPRESARIAL/Proceso%20conexi&#243;n%20Webex.pdf" TargetMode="External"/><Relationship Id="rId122" Type="http://schemas.openxmlformats.org/officeDocument/2006/relationships/hyperlink" Target="../AppData/Local/Microsoft/Windows/INetCache/Content.Outlook/MQZWTHET/VISITAS/AGENDAS%202012-2013-2016/2012/JORNADAS%20TECNICAS%20-%20FRANCISO%20BREVA.pdf" TargetMode="External"/><Relationship Id="rId130" Type="http://schemas.openxmlformats.org/officeDocument/2006/relationships/hyperlink" Target="../AppData/Local/Microsoft/Windows/INetCache/Content.Outlook/MQZWTHET/ADMINISTRATIVA/ACTIVOS%20FIJOS/Comunicacion_formal_Activos_fijos_1d-3p.pdf" TargetMode="External"/><Relationship Id="rId135"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16_11_2016%20-%2007_Matriz%20Facturaci&#243;n%20y%20Cobro%20c.clave.pdf" TargetMode="External"/><Relationship Id="rId4" Type="http://schemas.openxmlformats.org/officeDocument/2006/relationships/hyperlink" Target="../AppData/Local/Microsoft/Windows/INetCache/Content.Outlook/MQZWTHET/ADMINISTRATIVA/APOYO%20DE%20CANAL%20PARA%20LA%20EMISI&#211;N%20DE%20BONOS/AIG%20EN%20INGLES%20FIRMADO.pdf" TargetMode="External"/><Relationship Id="rId9" Type="http://schemas.openxmlformats.org/officeDocument/2006/relationships/hyperlink" Target="../AppData/Local/Microsoft/Windows/INetCache/Content.Outlook/MQZWTHET/ADMINISTRATIVA/CONCURSO%20INNOVA/IT_149%20K%20Programa%20Innova%20Rev04.pdf" TargetMode="External"/><Relationship Id="rId13" Type="http://schemas.openxmlformats.org/officeDocument/2006/relationships/hyperlink" Target="../AppData/Local/Microsoft/Windows/INetCache/Content.Outlook/MQZWTHET/ADMINISTRATIVA/ORIENTACI&#211;N%20%20PARA%20LA%20REALIZACI&#211;N%20DE%20LAS%20REVELACIONES%20DE%20LA%20EMPRESA/Comunicacion_formal_orientacion_reveleaciones_1d_1p.pdf" TargetMode="External"/><Relationship Id="rId18" Type="http://schemas.openxmlformats.org/officeDocument/2006/relationships/hyperlink" Target="../AppData/Local/Microsoft/Windows/INetCache/Content.Outlook/MQZWTHET/ADMINISTRATIVA/MANUAL%20DE%20POL&#205;TICAS%20CONTABLES/Comunicacion_formal_Manual_de_politicas_contables_1d_1p.pdf" TargetMode="External"/><Relationship Id="rId39"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7_SCIIF_Planes%20de%20Acci&#243;n%20%20Proceso%20Facturaci&#243;n%20y%20Cobro.pdf" TargetMode="External"/><Relationship Id="rId109" Type="http://schemas.openxmlformats.org/officeDocument/2006/relationships/hyperlink" Target="../AppData/Local/Microsoft/Windows/INetCache/Content.Outlook/MQZWTHET/MEJORA%20DEL%20SERVICIO%20EN%20BARRANQUILLA/Video%20Aseo.wmv" TargetMode="External"/><Relationship Id="rId34" Type="http://schemas.openxmlformats.org/officeDocument/2006/relationships/hyperlink" Target="../AppData/Local/Microsoft/Windows/INetCache/Content.Outlook/MQZWTHET/ADMINISTRATIVA/SCIIF%20-%20SISTEMA%20DE%20CONTROL%20INTERNO%20PARA%20INFORMACI&#211;N%20FINANCIERA/Documentacion%20Proyecto/Narrativas/17_10_2016%20-%2010.%20SCIIF_Elaboraci&#243;n%20CCAA.pdf" TargetMode="External"/><Relationship Id="rId50" Type="http://schemas.openxmlformats.org/officeDocument/2006/relationships/hyperlink" Target="../AppData/Local/Microsoft/Windows/INetCache/Content.Outlook/MQZWTHET/ADMINISTRATIVA/SCIIF%20-%20SISTEMA%20DE%20CONTROL%20INTERNO%20PARA%20INFORMACI&#211;N%20FINANCIERA/apartes_informe_realizado_Jose_Maria_Franco.pdf" TargetMode="External"/><Relationship Id="rId55" Type="http://schemas.openxmlformats.org/officeDocument/2006/relationships/hyperlink" Target="../AppData/Local/Microsoft/Windows/INetCache/Content.Outlook/MQZWTHET/ADMINISTRATIVA/PROGRAMA%20EJECUTIVOS/Convenio_Claudio%20Vargas.pdf" TargetMode="External"/><Relationship Id="rId76" Type="http://schemas.openxmlformats.org/officeDocument/2006/relationships/hyperlink" Target="../AppData/Local/Microsoft/Windows/INetCache/Content.Outlook/MQZWTHET/ADMINISTRATIVA/JORNADAS%20EMPRESARIALES/2013/INFORME%20JORNADAS%202013%20-%20TRIPLE%20A.pdf" TargetMode="External"/><Relationship Id="rId97" Type="http://schemas.openxmlformats.org/officeDocument/2006/relationships/hyperlink" Target="../AppData/Local/Microsoft/Windows/INetCache/Content.Outlook/MQZWTHET/ADMINISTRATIVA/JORNADAS%20EMPRESARIALES/Comunicacion_formal_Jornadas_empresariales_2014-2016_2d_2p.pdf" TargetMode="External"/><Relationship Id="rId104" Type="http://schemas.openxmlformats.org/officeDocument/2006/relationships/hyperlink" Target="../AppData/Local/Microsoft/Windows/INetCache/Content.Outlook/MQZWTHET/ADMINISTRATIVA/SEGUIMIENTO%20INFORME%20CUALITATIVO%20INTEGRADO%20TRIPLE%20A/Comunicacion_formal_Seguimiento_informe_2d-2p.pdf" TargetMode="External"/><Relationship Id="rId120" Type="http://schemas.openxmlformats.org/officeDocument/2006/relationships/hyperlink" Target="../AppData/Local/Microsoft/Windows/INetCache/Content.Outlook/MQZWTHET/VISITAS/LISTADO%20DE%20VISITANTES/Comunicacion_formal_listado_visitantes.pdf" TargetMode="External"/><Relationship Id="rId125" Type="http://schemas.openxmlformats.org/officeDocument/2006/relationships/hyperlink" Target="../AppData/Local/Microsoft/Windows/INetCache/Content.Outlook/MQZWTHET/ADMINISTRATIVA/ACTIVOS%20FIJOS/Modelo%20Gesti&#243;n%20de%20Activos%20CYII%20V03.pdf" TargetMode="External"/><Relationship Id="rId7" Type="http://schemas.openxmlformats.org/officeDocument/2006/relationships/hyperlink" Target="../AppData/Local/Microsoft/Windows/INetCache/Content.Outlook/MQZWTHET/ADMINISTRATIVA/CONCURSO%20INNOVA/Cronograma%20Actividades%20Anuales%20Innova.pdf" TargetMode="External"/><Relationship Id="rId71" Type="http://schemas.openxmlformats.org/officeDocument/2006/relationships/hyperlink" Target="../AppData/Local/Microsoft/Windows/INetCache/Content.Outlook/MQZWTHET/ADMINISTRATIVA/JORNADAS%20EMPRESARIALES/2011/TRIPLE%20A%20-%20Presentacion%20Jornadas%20-%20PG2012.pdf" TargetMode="External"/><Relationship Id="rId92" Type="http://schemas.openxmlformats.org/officeDocument/2006/relationships/hyperlink" Target="../AppData/Local/Microsoft/Windows/INetCache/Content.Outlook/MQZWTHET/ADMINISTRATIVA/JORNADAS%20EMPRESARIALES/2015/AGENDA%20JORNADAS%202015.pdf" TargetMode="External"/><Relationship Id="rId2" Type="http://schemas.openxmlformats.org/officeDocument/2006/relationships/hyperlink" Target="../AppData/Local/Microsoft/Windows/INetCache/Content.Outlook/MQZWTHET/ADMINISTRATIVA/APOYO%20DE%20CANAL%20PARA%20LA%20EMISI&#211;N%20DE%20BONOS/Comunicacion%20de%20l%20Presidente%20del%20Consejo%20a%20IFC.PDF" TargetMode="External"/><Relationship Id="rId29" Type="http://schemas.openxmlformats.org/officeDocument/2006/relationships/hyperlink" Target="../AppData/Local/Microsoft/Windows/INetCache/Content.Outlook/MQZWTHET/ADMINISTRATIVA/SCIIF%20-%20SISTEMA%20DE%20CONTROL%20INTERNO%20PARA%20INFORMACI&#211;N%20FINANCIERA/Documentacion%20Proyecto/Narrativas/16_11_2016%20-%2005.%20SCIIF_Proceso%20Tesoreria.pdf" TargetMode="External"/><Relationship Id="rId24"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22_12_2016_1.%20SCIIF_Cierre%20c.clave.pdf" TargetMode="External"/><Relationship Id="rId40"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8_SCIIF_Planes%20de%20Accion%20Contratacion.pdf" TargetMode="External"/><Relationship Id="rId45" Type="http://schemas.openxmlformats.org/officeDocument/2006/relationships/hyperlink" Target="../AppData/Local/Microsoft/Windows/INetCache/Content.Outlook/MQZWTHET/ADMINISTRATIVA/SCIIF%20-%20SISTEMA%20DE%20CONTROL%20INTERNO%20PARA%20INFORMACI&#211;N%20FINANCIERA/Documentacion%20Proyecto/Presentaciones/2017_09_26%20Comit&#233;%20de%20seguimiento%20SCIIF.pdf" TargetMode="External"/><Relationship Id="rId66" Type="http://schemas.openxmlformats.org/officeDocument/2006/relationships/hyperlink" Target="../AppData/Local/Microsoft/Windows/INetCache/Content.Outlook/MQZWTHET/ADMINISTRATIVA/APOYO%20PARA%20LA%20ADQUISICI&#211;N%20DE%20PR&#201;STAMO%20SINDICADO/Propuesta%20para%20la%20estructuraci&#243;n%20y%20participaci&#243;n%20de%20un%20cr&#233;dito%20sindicado.pdf" TargetMode="External"/><Relationship Id="rId87" Type="http://schemas.openxmlformats.org/officeDocument/2006/relationships/hyperlink" Target="../AppData/Local/Microsoft/Windows/INetCache/Content.Outlook/MQZWTHET/ADMINISTRATIVA/AN&#193;LISIS%20FINANCIERO%20-%20PRESUPUESTO%20-%20PERMANENTE/Luis%20Gonzalo%20Gonzalez/Comunicacion_formal_Luiz_Gonzalo_Gonzalez_5d-10p.pdf" TargetMode="External"/><Relationship Id="rId110" Type="http://schemas.openxmlformats.org/officeDocument/2006/relationships/hyperlink" Target="../AppData/Local/Microsoft/Windows/INetCache/Content.Outlook/MQZWTHET/MEJORA%20DEL%20SERVICIO%20EN%20BARRANQUILLA/Video%20Alcantarillado.wmv" TargetMode="External"/><Relationship Id="rId115" Type="http://schemas.openxmlformats.org/officeDocument/2006/relationships/hyperlink" Target="../AppData/Local/Microsoft/Windows/INetCache/Content.Outlook/MQZWTHET/ADMINISTRATIVA/SISTEMA%20DE%20RESPONSABILIDAD%20SOCIAL%20EMPRESARIAL/TRIPLE%20A%20GAN&#211;%20PREMIO%20ANDESCO%20A%20LA%20RSE%20COMO%20MEJOR%20EMPRESA%20GRANDE%20DE%20SERVICIOS%20P&#218;BLICOS.pdf" TargetMode="External"/><Relationship Id="rId131"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16_11_2016_09.%20SCIIF_Nomina%20c.clave.pdf" TargetMode="External"/><Relationship Id="rId136" Type="http://schemas.openxmlformats.org/officeDocument/2006/relationships/hyperlink" Target="../AppData/Local/Microsoft/Windows/INetCache/Content.Outlook/MQZWTHET/ADMINISTRATIVA/SCIIF%20-%20SISTEMA%20DE%20CONTROL%20INTERNO%20PARA%20INFORMACI&#211;N%20FINANCIERA/Documentacion%20Proyecto/Controles%20Claves%20Definitivos%20(Ene-27-17)/16_11_2016.06_SCIIF_Matriz%20Proceso%20Tributos%20c.clave.pdf" TargetMode="External"/><Relationship Id="rId61" Type="http://schemas.openxmlformats.org/officeDocument/2006/relationships/hyperlink" Target="../AppData/Local/Microsoft/Windows/INetCache/Content.Outlook/MQZWTHET/ADMINISTRATIVA/PROGRAMA%20EJECUTIVOS/MODELO%20CARTA%20EMPRESA%20PARA%20POSTULACION%20DE%20CANDIDATO.pdf" TargetMode="External"/><Relationship Id="rId82" Type="http://schemas.openxmlformats.org/officeDocument/2006/relationships/hyperlink" Target="../AppData/Local/Microsoft/Windows/INetCache/Content.Outlook/MQZWTHET/ADMINISTRATIVA/JORNADAS%20EMPRESARIALES/2014/INFORME%20JORNADAS%20NOV%202014%20-%20TRIPLE%20A.pdf" TargetMode="External"/><Relationship Id="rId19" Type="http://schemas.openxmlformats.org/officeDocument/2006/relationships/hyperlink" Target="../AppData/Local/Microsoft/Windows/INetCache/Content.Outlook/MQZWTHET/ADMINISTRATIVA/MANUAL%20DE%20POL&#205;TICAS%20CONTABLES/Manual%20de%20Politicas%20Contables%20CYII.pdf" TargetMode="External"/><Relationship Id="rId14" Type="http://schemas.openxmlformats.org/officeDocument/2006/relationships/hyperlink" Target="../AppData/Local/Microsoft/Windows/INetCache/Content.Outlook/MQZWTHET/ADMINISTRATIVA/ORIENTACI&#211;N%20%20PARA%20LA%20REALIZACI&#211;N%20DE%20LAS%20REVELACIONES%20DE%20LA%20EMPRESA/Def_Memoria%20Consolidada%20NIIF%202014%20Canal%20Gesti&#243;n060315(revBG).pdf" TargetMode="External"/><Relationship Id="rId30" Type="http://schemas.openxmlformats.org/officeDocument/2006/relationships/hyperlink" Target="../AppData/Local/Microsoft/Windows/INetCache/Content.Outlook/MQZWTHET/ADMINISTRATIVA/SCIIF%20-%20SISTEMA%20DE%20CONTROL%20INTERNO%20PARA%20INFORMACI&#211;N%20FINANCIERA/Documentacion%20Proyecto/Narrativas/16_11_2016%20-%2006.%20SCIIF_Proceso%20Tributos.pdf" TargetMode="External"/><Relationship Id="rId35" Type="http://schemas.openxmlformats.org/officeDocument/2006/relationships/hyperlink" Target="../AppData/Local/Microsoft/Windows/INetCache/Content.Outlook/MQZWTHET/ADMINISTRATIVA/SCIIF%20-%20SISTEMA%20DE%20CONTROL%20INTERNO%20PARA%20INFORMACI&#211;N%20FINANCIERA/Documentacion%20Proyecto/Planes%20de%20Accion/29_09_2016%20-%2001_SCIIF_Planes%20de%20Acci&#243;n%20Proceso%20Cierre%20y%20reporting.pdf" TargetMode="External"/><Relationship Id="rId56" Type="http://schemas.openxmlformats.org/officeDocument/2006/relationships/hyperlink" Target="../AppData/Local/Microsoft/Windows/INetCache/Content.Outlook/MQZWTHET/ADMINISTRATIVA/PROGRAMA%20EJECUTIVOS/Convenio_Dalianis%20Araque.pdf" TargetMode="External"/><Relationship Id="rId77" Type="http://schemas.openxmlformats.org/officeDocument/2006/relationships/hyperlink" Target="../AppData/Local/Microsoft/Windows/INetCache/Content.Outlook/MQZWTHET/ADMINISTRATIVA/JORNADAS%20EMPRESARIALES/2013/ASISTENTES%20-%20HOTEL%20Y%20TRANSPORTES%20JORNADAS.pdf" TargetMode="External"/><Relationship Id="rId100" Type="http://schemas.openxmlformats.org/officeDocument/2006/relationships/hyperlink" Target="../AppData/Local/Microsoft/Windows/INetCache/Content.Outlook/MQZWTHET/ADMINISTRATIVA/SISTEMA%20DE%20RESPONSABILIDAD%20SOCIAL%20EMPRESARIAL/Cronograma%20RSC.pdf" TargetMode="External"/><Relationship Id="rId105" Type="http://schemas.openxmlformats.org/officeDocument/2006/relationships/hyperlink" Target="../AppData/Local/Microsoft/Windows/INetCache/Content.Outlook/MQZWTHET/ADMINISTRATIVA/SEGUIMIENTO%20INFORME%20CUALITATIVO%20INTEGRADO%20TRIPLE%20A/Cuestionario%20inf%20cualitativa%20Canal%20feb%2014.pdf" TargetMode="External"/><Relationship Id="rId126" Type="http://schemas.openxmlformats.org/officeDocument/2006/relationships/hyperlink" Target="../AppData/Local/Microsoft/Windows/INetCache/Content.Outlook/MQZWTHET/ADMINISTRATIVA/INFRAESTRUCTURA%20TI%20DC/Comunicacion_formal_negociacion_IBM_dc_1d-3p.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AppData/Local/Microsoft/Windows/INetCache/Content.Outlook/MQZWTHET/COMERCIAL/ANDESCO/2013/AGENDA-CONGRESO-ANDESCO-2013.pdf" TargetMode="External"/><Relationship Id="rId18" Type="http://schemas.openxmlformats.org/officeDocument/2006/relationships/hyperlink" Target="../AppData/Local/Microsoft/Windows/INetCache/Content.Outlook/MQZWTHET/COMERCIAL/ANDESCO/2014/Invitaci&#243;n%20Congreso%202014.pdf" TargetMode="External"/><Relationship Id="rId26" Type="http://schemas.openxmlformats.org/officeDocument/2006/relationships/hyperlink" Target="../AppData/Local/Microsoft/Windows/INetCache/Content.Outlook/MQZWTHET/COMERCIAL/DISE&#209;O%20PAGINA%20WEB/Guia%20Visual%20Paginas%20Web_Grupo_Inassa.pdf" TargetMode="External"/><Relationship Id="rId39" Type="http://schemas.openxmlformats.org/officeDocument/2006/relationships/hyperlink" Target="../AppData/Local/Microsoft/Windows/INetCache/Content.Outlook/MQZWTHET/COMERCIAL/ESTRUCTURA%20&#193;REA%20CARTOGRAF&#205;A%20Y%20GIS%20EN%20CANAL%20DE%20ISABEL%20II.%20ASISTENCIA%20T&#201;CNICA/AREA%20CARTOGRAFIA%20Y%20GIS.pdf" TargetMode="External"/><Relationship Id="rId21" Type="http://schemas.openxmlformats.org/officeDocument/2006/relationships/hyperlink" Target="../AppData/Local/Microsoft/Windows/INetCache/Content.Outlook/MQZWTHET/COMERCIAL/ANDESCO/2014/AGENDA-ACADEMICA-CONGRESO-ANDESCO-2014.pdf" TargetMode="External"/><Relationship Id="rId34" Type="http://schemas.openxmlformats.org/officeDocument/2006/relationships/hyperlink" Target="../AppData/Local/Microsoft/Windows/INetCache/Content.Outlook/MQZWTHET/COMERCIAL/ESTRUCTURA%20&#193;REA%20CARTOGRAF&#205;A%20Y%20GIS%20EN%20CANAL%20DE%20ISABEL%20II.%20ASISTENCIA%20T&#201;CNICA/F-241%20V01%20Ficha%20de%20valvula_ACTIVADO.pdf" TargetMode="External"/><Relationship Id="rId42" Type="http://schemas.openxmlformats.org/officeDocument/2006/relationships/hyperlink" Target="../AppData/Local/Microsoft/Windows/INetCache/Content.Outlook/MQZWTHET/VISITAS/LISTADO%20DE%20VISITANTES/Comunicacion_formal_listado_visitantes.pdf" TargetMode="External"/><Relationship Id="rId47" Type="http://schemas.openxmlformats.org/officeDocument/2006/relationships/hyperlink" Target="../AppData/Local/Microsoft/Windows/INetCache/Content.Outlook/MQZWTHET/ADMINISTRATIVA/JORNADAS%20EMPRESARIALES/2011/TRIPLE%20A%20-%20Presentacion%20Jornadas%20-%20PG2012.pdf" TargetMode="External"/><Relationship Id="rId50" Type="http://schemas.openxmlformats.org/officeDocument/2006/relationships/hyperlink" Target="../AppData/Local/Microsoft/Windows/INetCache/Content.Outlook/MQZWTHET/ADMINISTRATIVA/JORNADAS%20EMPRESARIALES/2012/AGENDA%20JORNADAS%202012.pdf" TargetMode="External"/><Relationship Id="rId55" Type="http://schemas.openxmlformats.org/officeDocument/2006/relationships/hyperlink" Target="../AppData/Local/Microsoft/Windows/INetCache/Content.Outlook/MQZWTHET/ADMINISTRATIVA/JORNADAS%20EMPRESARIALES/2014/TRIPLE%20A%20JORNADAS%20EMPRESARIALES.pdf" TargetMode="External"/><Relationship Id="rId63" Type="http://schemas.openxmlformats.org/officeDocument/2006/relationships/hyperlink" Target="../AppData/Local/Microsoft/Windows/INetCache/Content.Outlook/MQZWTHET/ADMINISTRATIVA/JORNADAS%20EMPRESARIALES/2015/TRIPLE%20A%20-%20INFO%20ESTRATEGICA%20JORNADAS%20GRUPO%20INASSA%202015-2020.pdf" TargetMode="External"/><Relationship Id="rId68" Type="http://schemas.openxmlformats.org/officeDocument/2006/relationships/hyperlink" Target="../AppData/Local/Microsoft/Windows/INetCache/Content.Outlook/MQZWTHET/ADMINISTRATIVA/JORNADAS%20EMPRESARIALES/2016/ASISTENTES%20-%20HOTEL%20Y%20TRANSPORTES%20JORNADAS.pdf" TargetMode="External"/><Relationship Id="rId76" Type="http://schemas.openxmlformats.org/officeDocument/2006/relationships/hyperlink" Target="../AppData/Local/Microsoft/Windows/INetCache/Content.Outlook/MQZWTHET/ADMINISTRATIVA/SISTEMA%20DE%20RESPONSABILIDAD%20SOCIAL%20EMPRESARIAL/Triple%20A%20gan&#243;%20Premio%20Royal%20de%20Responsabilidad%20Social%20Empresarial%20_%20El%20Heraldo.pdf" TargetMode="External"/><Relationship Id="rId7" Type="http://schemas.openxmlformats.org/officeDocument/2006/relationships/hyperlink" Target="../AppData/Local/Microsoft/Windows/INetCache/Content.Outlook/MQZWTHET/COMERCIAL/ANDESCO/2012/ANDESCO%202012.pdf" TargetMode="External"/><Relationship Id="rId71" Type="http://schemas.openxmlformats.org/officeDocument/2006/relationships/hyperlink" Target="../AppData/Local/Microsoft/Windows/INetCache/Content.Outlook/MQZWTHET/MEJORA%20DEL%20SERVICIO%20EN%20BARRANQUILLA/Video%20Ayer%20y%20hoy.mpg" TargetMode="External"/><Relationship Id="rId2" Type="http://schemas.openxmlformats.org/officeDocument/2006/relationships/hyperlink" Target="../AppData/Local/Microsoft/Windows/INetCache/Content.Outlook/MQZWTHET/COMERCIAL/ANDESCO/2011/Evidencia_fotografica_Andesco_2011.pdf" TargetMode="External"/><Relationship Id="rId16" Type="http://schemas.openxmlformats.org/officeDocument/2006/relationships/hyperlink" Target="../AppData/Local/Microsoft/Windows/INetCache/Content.Outlook/MQZWTHET/COMERCIAL/ANDESCO/2013/PRESUPUESTO%20INASSA%20180213-01%20STAND%20ANDESCO%202013%20VRS%2002.pdf" TargetMode="External"/><Relationship Id="rId29" Type="http://schemas.openxmlformats.org/officeDocument/2006/relationships/hyperlink" Target="../AppData/Local/Microsoft/Windows/INetCache/Content.Outlook/MQZWTHET/COMERCIAL/ESTRUCTURA%20&#193;REA%20CARTOGRAF&#205;A%20Y%20GIS%20EN%20CANAL%20DE%20ISABEL%20II.%20ASISTENCIA%20T&#201;CNICA/F-248%20V03%20Registro%20de%20obra.pdf" TargetMode="External"/><Relationship Id="rId11" Type="http://schemas.openxmlformats.org/officeDocument/2006/relationships/hyperlink" Target="../AppData/Local/Microsoft/Windows/INetCache/Content.Outlook/MQZWTHET/COMERCIAL/ANDESCO/2013/Presentaci&#243;n%20Grupo%20Inassa9.pdf" TargetMode="External"/><Relationship Id="rId24" Type="http://schemas.openxmlformats.org/officeDocument/2006/relationships/hyperlink" Target="../AppData/Local/Microsoft/Windows/INetCache/Content.Outlook/MQZWTHET/COMERCIAL/DISE&#209;O%20PAGINA%20WEB/Comunicacion_formal_Dise&#241;oPaginaWeb_4d-11p.pdf" TargetMode="External"/><Relationship Id="rId32" Type="http://schemas.openxmlformats.org/officeDocument/2006/relationships/hyperlink" Target="../AppData/Local/Microsoft/Windows/INetCache/Content.Outlook/MQZWTHET/COMERCIAL/ESTRUCTURA%20&#193;REA%20CARTOGRAF&#205;A%20Y%20GIS%20EN%20CANAL%20DE%20ISABEL%20II.%20ASISTENCIA%20T&#201;CNICA/F-243%20V01%20Ficha%20de%20ventosa.pdf" TargetMode="External"/><Relationship Id="rId37" Type="http://schemas.openxmlformats.org/officeDocument/2006/relationships/hyperlink" Target="../AppData/Local/Microsoft/Windows/INetCache/Content.Outlook/MQZWTHET/COMERCIAL/ESTRUCTURA%20&#193;REA%20CARTOGRAF&#205;A%20Y%20GIS%20EN%20CANAL%20DE%20ISABEL%20II.%20ASISTENCIA%20T&#201;CNICA/IT-0072.pdf" TargetMode="External"/><Relationship Id="rId40" Type="http://schemas.openxmlformats.org/officeDocument/2006/relationships/hyperlink" Target="../AppData/Local/Microsoft/Windows/INetCache/Content.Outlook/MQZWTHET/COMERCIAL/PROYECCI&#211;N%20EMPRESARIAL/Comunicacion_formal_proyeccion_Empresarial_3d-11p.pdf" TargetMode="External"/><Relationship Id="rId45" Type="http://schemas.openxmlformats.org/officeDocument/2006/relationships/hyperlink" Target="../AppData/Local/Microsoft/Windows/INetCache/Content.Outlook/MQZWTHET/ADMINISTRATIVA/JORNADAS%20EMPRESARIALES/2010/ANALISIS%20&#218;LTIMA%20ESTIMACI&#211;N%20TRIPLE%20A.pdf" TargetMode="External"/><Relationship Id="rId53" Type="http://schemas.openxmlformats.org/officeDocument/2006/relationships/hyperlink" Target="../AppData/Local/Microsoft/Windows/INetCache/Content.Outlook/MQZWTHET/ADMINISTRATIVA/JORNADAS%20EMPRESARIALES/2013/ASISTENTES%20-%20HOTEL%20Y%20TRANSPORTES%20JORNADAS.pdf" TargetMode="External"/><Relationship Id="rId58" Type="http://schemas.openxmlformats.org/officeDocument/2006/relationships/hyperlink" Target="../AppData/Local/Microsoft/Windows/INetCache/Content.Outlook/MQZWTHET/ADMINISTRATIVA/JORNADAS%20EMPRESARIALES/2014/INFORME%20JORNADAS%20NOV%202014%20-%20TRIPLE%20A.pdf" TargetMode="External"/><Relationship Id="rId66" Type="http://schemas.openxmlformats.org/officeDocument/2006/relationships/hyperlink" Target="../AppData/Local/Microsoft/Windows/INetCache/Content.Outlook/MQZWTHET/ADMINISTRATIVA/JORNADAS%20EMPRESARIALES/2015/AGENDA%20JORNADAS%202015.pdf" TargetMode="External"/><Relationship Id="rId74" Type="http://schemas.openxmlformats.org/officeDocument/2006/relationships/hyperlink" Target="../AppData/Local/Microsoft/Windows/INetCache/Content.Outlook/MQZWTHET/MEJORA%20DEL%20SERVICIO%20EN%20BARRANQUILLA/Triple%20A%20(V4).avi" TargetMode="External"/><Relationship Id="rId79" Type="http://schemas.openxmlformats.org/officeDocument/2006/relationships/printerSettings" Target="../printerSettings/printerSettings2.bin"/><Relationship Id="rId5" Type="http://schemas.openxmlformats.org/officeDocument/2006/relationships/hyperlink" Target="../AppData/Local/Microsoft/Windows/INetCache/Content.Outlook/MQZWTHET/COMERCIAL/ANDESCO/2012/Evidencia_fotografica_Andesco_2012.pdf" TargetMode="External"/><Relationship Id="rId61" Type="http://schemas.openxmlformats.org/officeDocument/2006/relationships/hyperlink" Target="../AppData/Local/Microsoft/Windows/INetCache/Content.Outlook/MQZWTHET/ADMINISTRATIVA/JORNADAS%20EMPRESARIALES/2014/AGENDA%20JORNADAS%20NOV.%202014.pdf" TargetMode="External"/><Relationship Id="rId10" Type="http://schemas.openxmlformats.org/officeDocument/2006/relationships/hyperlink" Target="../AppData/Local/Microsoft/Windows/INetCache/Content.Outlook/MQZWTHET/COMERCIAL/ANDESCO/2013/Stand%202013.pdf" TargetMode="External"/><Relationship Id="rId19" Type="http://schemas.openxmlformats.org/officeDocument/2006/relationships/hyperlink" Target="../AppData/Local/Microsoft/Windows/INetCache/Content.Outlook/MQZWTHET/COMERCIAL/ANDESCO/2014/Presupuesto%202014.pdf" TargetMode="External"/><Relationship Id="rId31" Type="http://schemas.openxmlformats.org/officeDocument/2006/relationships/hyperlink" Target="../AppData/Local/Microsoft/Windows/INetCache/Content.Outlook/MQZWTHET/COMERCIAL/ESTRUCTURA%20&#193;REA%20CARTOGRAF&#205;A%20Y%20GIS%20EN%20CANAL%20DE%20ISABEL%20II.%20ASISTENCIA%20T&#201;CNICA/F-246%20V01%20Registro%20de%20maniobras.pdf" TargetMode="External"/><Relationship Id="rId44" Type="http://schemas.openxmlformats.org/officeDocument/2006/relationships/hyperlink" Target="../AppData/Local/Microsoft/Windows/INetCache/Content.Outlook/MQZWTHET/ADMINISTRATIVA/JORNADAS%20EMPRESARIALES/2010/AAA%20-%20Jornadas%20empresariales%20dic%202010%20(15%20de%20dic%202010).pdf" TargetMode="External"/><Relationship Id="rId52" Type="http://schemas.openxmlformats.org/officeDocument/2006/relationships/hyperlink" Target="../AppData/Local/Microsoft/Windows/INetCache/Content.Outlook/MQZWTHET/ADMINISTRATIVA/JORNADAS%20EMPRESARIALES/2013/INFORME%20JORNADAS%202013%20-%20TRIPLE%20A.pdf" TargetMode="External"/><Relationship Id="rId60" Type="http://schemas.openxmlformats.org/officeDocument/2006/relationships/hyperlink" Target="../AppData/Local/Microsoft/Windows/INetCache/Content.Outlook/MQZWTHET/ADMINISTRATIVA/JORNADAS%20EMPRESARIALES/2014/ASISTENTES%20-%20HOTEL%20Y%20TRANSPORTES%20JORNADAS%202014.pdf" TargetMode="External"/><Relationship Id="rId65" Type="http://schemas.openxmlformats.org/officeDocument/2006/relationships/hyperlink" Target="../AppData/Local/Microsoft/Windows/INetCache/Content.Outlook/MQZWTHET/ADMINISTRATIVA/JORNADAS%20EMPRESARIALES/2015/ASISTENTES%20-%20HOTEL%20Y%20TRANSPORTES%20JORNADAS.pdf" TargetMode="External"/><Relationship Id="rId73" Type="http://schemas.openxmlformats.org/officeDocument/2006/relationships/hyperlink" Target="../AppData/Local/Microsoft/Windows/INetCache/Content.Outlook/MQZWTHET/MEJORA%20DEL%20SERVICIO%20EN%20BARRANQUILLA/Video%20Alcantarillado.wmv" TargetMode="External"/><Relationship Id="rId78" Type="http://schemas.openxmlformats.org/officeDocument/2006/relationships/hyperlink" Target="../AppData/Local/Microsoft/Windows/INetCache/Content.Outlook/MQZWTHET/MEJORA%20DEL%20SERVICIO%20EN%20BARRANQUILLA/Triple%20A%20Premio%20a%20la%20Excelencia%20de%20la%20Industria%20de%20Contact%20Center%20&amp;%20BPO.pdf" TargetMode="External"/><Relationship Id="rId4" Type="http://schemas.openxmlformats.org/officeDocument/2006/relationships/hyperlink" Target="../AppData/Local/Microsoft/Windows/INetCache/Content.Outlook/MQZWTHET/COMERCIAL/ANDESCO/2011/Cronograma%20de%20actividades.pdf" TargetMode="External"/><Relationship Id="rId9" Type="http://schemas.openxmlformats.org/officeDocument/2006/relationships/hyperlink" Target="../AppData/Local/Microsoft/Windows/INetCache/Content.Outlook/MQZWTHET/COMERCIAL/ANDESCO/2012/Presupuesto%202012.pdf" TargetMode="External"/><Relationship Id="rId14" Type="http://schemas.openxmlformats.org/officeDocument/2006/relationships/hyperlink" Target="../AppData/Local/Microsoft/Windows/INetCache/Content.Outlook/MQZWTHET/COMERCIAL/ANDESCO/2013/Comunicacion_formal_Andesco_2013-1d-2p.pdf" TargetMode="External"/><Relationship Id="rId22" Type="http://schemas.openxmlformats.org/officeDocument/2006/relationships/hyperlink" Target="../AppData/Local/Microsoft/Windows/INetCache/Content.Outlook/MQZWTHET/COMERCIAL/ANDESCO/Comunicacion_formal_Andesco.pdf" TargetMode="External"/><Relationship Id="rId27" Type="http://schemas.openxmlformats.org/officeDocument/2006/relationships/hyperlink" Target="../AppData/Local/Microsoft/Windows/INetCache/Content.Outlook/MQZWTHET/COMERCIAL/DISE&#209;O%20PAGINA%20WEB/PAG%20WEB%20INASSA.pdf" TargetMode="External"/><Relationship Id="rId30" Type="http://schemas.openxmlformats.org/officeDocument/2006/relationships/hyperlink" Target="../AppData/Local/Microsoft/Windows/INetCache/Content.Outlook/MQZWTHET/COMERCIAL/ESTRUCTURA%20&#193;REA%20CARTOGRAF&#205;A%20Y%20GIS%20EN%20CANAL%20DE%20ISABEL%20II.%20ASISTENCIA%20T&#201;CNICA/F-247%20V01%20Registro%20de%20comprobacion.pdf" TargetMode="External"/><Relationship Id="rId35" Type="http://schemas.openxmlformats.org/officeDocument/2006/relationships/hyperlink" Target="../AppData/Local/Microsoft/Windows/INetCache/Content.Outlook/MQZWTHET/COMERCIAL/ESTRUCTURA%20&#193;REA%20CARTOGRAF&#205;A%20Y%20GIS%20EN%20CANAL%20DE%20ISABEL%20II.%20ASISTENCIA%20T&#201;CNICA/F-228%20V01%20Relacion%20de%20acometidas.pdf" TargetMode="External"/><Relationship Id="rId43" Type="http://schemas.openxmlformats.org/officeDocument/2006/relationships/hyperlink" Target="../AppData/Local/Microsoft/Windows/INetCache/Content.Outlook/MQZWTHET/ADMINISTRATIVA/JORNADAS%20EMPRESARIALES/2009/1.%20Grupo%20INASSA%20Planes%20de%20Negocio%202009-2011%20v4%20%20Conclusiones%20AAA%20BARRANQUILLA.pdf" TargetMode="External"/><Relationship Id="rId48" Type="http://schemas.openxmlformats.org/officeDocument/2006/relationships/hyperlink" Target="../AppData/Local/Microsoft/Windows/INetCache/Content.Outlook/MQZWTHET/ADMINISTRATIVA/JORNADAS%20EMPRESARIALES/2012/Triple%20A.pdf" TargetMode="External"/><Relationship Id="rId56" Type="http://schemas.openxmlformats.org/officeDocument/2006/relationships/hyperlink" Target="../AppData/Local/Microsoft/Windows/INetCache/Content.Outlook/MQZWTHET/ADMINISTRATIVA/JORNADAS%20EMPRESARIALES/2014/TRIPLE%20A.pdf" TargetMode="External"/><Relationship Id="rId64" Type="http://schemas.openxmlformats.org/officeDocument/2006/relationships/hyperlink" Target="../AppData/Local/Microsoft/Windows/INetCache/Content.Outlook/MQZWTHET/ADMINISTRATIVA/JORNADAS%20EMPRESARIALES/2015/INFORME%20JORNADAS%20GRUPO%20INASSA%202015-2020%20-%20TRIPLE%20A.pdf" TargetMode="External"/><Relationship Id="rId69" Type="http://schemas.openxmlformats.org/officeDocument/2006/relationships/hyperlink" Target="../AppData/Local/Microsoft/Windows/INetCache/Content.Outlook/MQZWTHET/ADMINISTRATIVA/JORNADAS%20EMPRESARIALES/2016/AGENDA%20REVISION%20GERENCIAL%202016.pdf" TargetMode="External"/><Relationship Id="rId77" Type="http://schemas.openxmlformats.org/officeDocument/2006/relationships/hyperlink" Target="../AppData/Local/Microsoft/Windows/INetCache/Content.Outlook/MQZWTHET/MEJORA%20DEL%20SERVICIO%20EN%20BARRANQUILLA/Triple%20A%20premio%20portafolio.pdf" TargetMode="External"/><Relationship Id="rId8" Type="http://schemas.openxmlformats.org/officeDocument/2006/relationships/hyperlink" Target="../AppData/Local/Microsoft/Windows/INetCache/Content.Outlook/MQZWTHET/COMERCIAL/ANDESCO/2012/agenda-congreso-2012.pdf" TargetMode="External"/><Relationship Id="rId51" Type="http://schemas.openxmlformats.org/officeDocument/2006/relationships/hyperlink" Target="../AppData/Local/Microsoft/Windows/INetCache/Content.Outlook/MQZWTHET/ADMINISTRATIVA/JORNADAS%20EMPRESARIALES/2013/Triple%20A%20-%20Jornadas%20%202013.pdf" TargetMode="External"/><Relationship Id="rId72" Type="http://schemas.openxmlformats.org/officeDocument/2006/relationships/hyperlink" Target="../AppData/Local/Microsoft/Windows/INetCache/Content.Outlook/MQZWTHET/MEJORA%20DEL%20SERVICIO%20EN%20BARRANQUILLA/Video%20Aseo.wmv" TargetMode="External"/><Relationship Id="rId3" Type="http://schemas.openxmlformats.org/officeDocument/2006/relationships/hyperlink" Target="../AppData/Local/Microsoft/Windows/INetCache/Content.Outlook/MQZWTHET/COMERCIAL/ANDESCO/2011/INFORME%20REUNION%2025-05-2011.pdf" TargetMode="External"/><Relationship Id="rId12" Type="http://schemas.openxmlformats.org/officeDocument/2006/relationships/hyperlink" Target="../AppData/Local/Microsoft/Windows/INetCache/Content.Outlook/MQZWTHET/COMERCIAL/ANDESCO/2013/INASSA%2002142013%20STAND%20ANDESCO%20VRS01.pdf" TargetMode="External"/><Relationship Id="rId17" Type="http://schemas.openxmlformats.org/officeDocument/2006/relationships/hyperlink" Target="../AppData/Local/Microsoft/Windows/INetCache/Content.Outlook/MQZWTHET/COMERCIAL/ANDESCO/2014/Evidencia_fotografica_Andesco_2014.pdf" TargetMode="External"/><Relationship Id="rId25" Type="http://schemas.openxmlformats.org/officeDocument/2006/relationships/hyperlink" Target="../AppData/Local/Microsoft/Windows/INetCache/Content.Outlook/MQZWTHET/COMERCIAL/DISE&#209;O%20PAGINA%20WEB/MANUAL%20DE%20ESTILO%20Y%20CONTENIDO%20PAGINA%20WEB%20(04-08-2015).pdf" TargetMode="External"/><Relationship Id="rId33" Type="http://schemas.openxmlformats.org/officeDocument/2006/relationships/hyperlink" Target="../AppData/Local/Microsoft/Windows/INetCache/Content.Outlook/MQZWTHET/COMERCIAL/ESTRUCTURA%20&#193;REA%20CARTOGRAF&#205;A%20Y%20GIS%20EN%20CANAL%20DE%20ISABEL%20II.%20ASISTENCIA%20T&#201;CNICA/F-242%20V01%20Ficha%20de%20desag&#252;e.pdf" TargetMode="External"/><Relationship Id="rId38" Type="http://schemas.openxmlformats.org/officeDocument/2006/relationships/hyperlink" Target="../AppData/Local/Microsoft/Windows/INetCache/Content.Outlook/MQZWTHET/COMERCIAL/ESTRUCTURA%20&#193;REA%20CARTOGRAF&#205;A%20Y%20GIS%20EN%20CANAL%20DE%20ISABEL%20II.%20ASISTENCIA%20T&#201;CNICA/F-249%20V01%20Alta%20y%20baja%20de%20instalaciones.pdf" TargetMode="External"/><Relationship Id="rId46" Type="http://schemas.openxmlformats.org/officeDocument/2006/relationships/hyperlink" Target="../AppData/Local/Microsoft/Windows/INetCache/Content.Outlook/MQZWTHET/ADMINISTRATIVA/JORNADAS%20EMPRESARIALES/2011/INFORME%20Triple%20A%20Planes%20de%20Negocio%202012-2014.pdf" TargetMode="External"/><Relationship Id="rId59" Type="http://schemas.openxmlformats.org/officeDocument/2006/relationships/hyperlink" Target="../AppData/Local/Microsoft/Windows/INetCache/Content.Outlook/MQZWTHET/ADMINISTRATIVA/JORNADAS%20EMPRESARIALES/2014/ASISTENTES%20JORNADAS%202014.pdf" TargetMode="External"/><Relationship Id="rId67" Type="http://schemas.openxmlformats.org/officeDocument/2006/relationships/hyperlink" Target="../AppData/Local/Microsoft/Windows/INetCache/Content.Outlook/MQZWTHET/ADMINISTRATIVA/JORNADAS%20EMPRESARIALES/2016/TRIPLE%20A%20-%20Plantilla%20presupuesto%20y%20previsiones%202016-2021.pdf" TargetMode="External"/><Relationship Id="rId20" Type="http://schemas.openxmlformats.org/officeDocument/2006/relationships/hyperlink" Target="../AppData/Local/Microsoft/Windows/INetCache/Content.Outlook/MQZWTHET/COMERCIAL/ANDESCO/2014/ANDESCO%202014.pdf" TargetMode="External"/><Relationship Id="rId41" Type="http://schemas.openxmlformats.org/officeDocument/2006/relationships/hyperlink" Target="../AppData/Local/Microsoft/Windows/INetCache/Content.Outlook/MQZWTHET/COMERCIAL/ESTRUCTURA%20&#193;REA%20CARTOGRAF&#205;A%20Y%20GIS%20EN%20CANAL%20DE%20ISABEL%20II.%20ASISTENCIA%20T&#201;CNICA/Comunicacion_formal_Area_cartografia_Gis_2d-5p.pdf" TargetMode="External"/><Relationship Id="rId54" Type="http://schemas.openxmlformats.org/officeDocument/2006/relationships/hyperlink" Target="../AppData/Local/Microsoft/Windows/INetCache/Content.Outlook/MQZWTHET/ADMINISTRATIVA/JORNADAS%20EMPRESARIALES/2013/AGENDA%20JORNADAS%20NOV.%202013.pdf" TargetMode="External"/><Relationship Id="rId62" Type="http://schemas.openxmlformats.org/officeDocument/2006/relationships/hyperlink" Target="../AppData/Local/Microsoft/Windows/INetCache/Content.Outlook/MQZWTHET/ADMINISTRATIVA/JORNADAS%20EMPRESARIALES/2015/TRIPLE%20A%20-%20Plantilla%20Jornadas%20Empresariales%202015.pdf" TargetMode="External"/><Relationship Id="rId70" Type="http://schemas.openxmlformats.org/officeDocument/2006/relationships/hyperlink" Target="../AppData/Local/Microsoft/Windows/INetCache/Content.Outlook/MQZWTHET/ADMINISTRATIVA/JORNADAS%20EMPRESARIALES/Comunicacion_formal_Jornadas_empresariales_2014-2016_2d_2p.pdf" TargetMode="External"/><Relationship Id="rId75" Type="http://schemas.openxmlformats.org/officeDocument/2006/relationships/hyperlink" Target="../AppData/Local/Microsoft/Windows/INetCache/Content.Outlook/MQZWTHET/ADMINISTRATIVA/SISTEMA%20DE%20RESPONSABILIDAD%20SOCIAL%20EMPRESARIAL/TRIPLE%20A%20GAN&#211;%20PREMIO%20ANDESCO%20A%20LA%20RSE%20COMO%20MEJOR%20EMPRESA%20GRANDE%20DE%20SERVICIOS%20P&#218;BLICOS.pdf" TargetMode="External"/><Relationship Id="rId1" Type="http://schemas.openxmlformats.org/officeDocument/2006/relationships/hyperlink" Target="../AppData/Local/Microsoft/Windows/INetCache/Content.Outlook/MQZWTHET/COMERCIAL/USO%20SOFTWARE%20AMERIKA/CONTRATO%20LICENCIA%20USO%20AMERIKA-TRIPLEA%20.pdf" TargetMode="External"/><Relationship Id="rId6" Type="http://schemas.openxmlformats.org/officeDocument/2006/relationships/hyperlink" Target="../AppData/Local/Microsoft/Windows/INetCache/Content.Outlook/MQZWTHET/COMERCIAL/ANDESCO/2012/Stand%20Inassa%20-%20Final.pdf" TargetMode="External"/><Relationship Id="rId15" Type="http://schemas.openxmlformats.org/officeDocument/2006/relationships/hyperlink" Target="../AppData/Local/Microsoft/Windows/INetCache/Content.Outlook/MQZWTHET/COMERCIAL/ANDESCO/2013/COTIZACION%20025%20-%20INASSA.pdf" TargetMode="External"/><Relationship Id="rId23" Type="http://schemas.openxmlformats.org/officeDocument/2006/relationships/hyperlink" Target="../AppData/Local/Microsoft/Windows/INetCache/Content.Outlook/MQZWTHET/COMERCIAL/ANDESCO/Andesco%20Listado%20para%20ENVIAR%20Nov8%20.pdf" TargetMode="External"/><Relationship Id="rId28" Type="http://schemas.openxmlformats.org/officeDocument/2006/relationships/hyperlink" Target="../AppData/Local/Microsoft/Windows/INetCache/Content.Outlook/MQZWTHET/COMERCIAL/DISE&#209;O%20PAGINA%20WEB/elementos-apoyo-guia_visual.pdf" TargetMode="External"/><Relationship Id="rId36" Type="http://schemas.openxmlformats.org/officeDocument/2006/relationships/hyperlink" Target="../AppData/Local/Microsoft/Windows/INetCache/Content.Outlook/MQZWTHET/COMERCIAL/ESTRUCTURA%20&#193;REA%20CARTOGRAF&#205;A%20Y%20GIS%20EN%20CANAL%20DE%20ISABEL%20II.%20ASISTENCIA%20T&#201;CNICA/F-227%20V02%20Registro%20tarado%20de%20v&#225;lvulas.pdf" TargetMode="External"/><Relationship Id="rId49" Type="http://schemas.openxmlformats.org/officeDocument/2006/relationships/hyperlink" Target="../AppData/Local/Microsoft/Windows/INetCache/Content.Outlook/MQZWTHET/ADMINISTRATIVA/JORNADAS%20EMPRESARIALES/2012/Informe%20Jornadas%202012.pdf" TargetMode="External"/><Relationship Id="rId57" Type="http://schemas.openxmlformats.org/officeDocument/2006/relationships/hyperlink" Target="../AppData/Local/Microsoft/Windows/INetCache/Content.Outlook/MQZWTHET/ADMINISTRATIVA/JORNADAS%20EMPRESARIALES/2014/TRIPLE%20A%20-%20AVANCE%20COMPROMISOS%20J.201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AppData/Local/Microsoft/Windows/INetCache/Content.Outlook/MQZWTHET/VISITAS/AGENDAS%202012-2013-2016/2013/AGENDA%20JULIO%20-%20VISITA%20BAQ.pdf" TargetMode="External"/><Relationship Id="rId13" Type="http://schemas.openxmlformats.org/officeDocument/2006/relationships/hyperlink" Target="../AppData/Local/Microsoft/Windows/INetCache/Content.Outlook/MQZWTHET/ADMINISTRATIVA/JORNADAS%20EMPRESARIALES/2011/TRIPLE%20A%20-%20Presentacion%20Jornadas%20-%20PG2012.pdf" TargetMode="External"/><Relationship Id="rId18" Type="http://schemas.openxmlformats.org/officeDocument/2006/relationships/hyperlink" Target="../AppData/Local/Microsoft/Windows/INetCache/Content.Outlook/MQZWTHET/ADMINISTRATIVA/JORNADAS%20EMPRESARIALES/2013/INFORME%20JORNADAS%202013%20-%20TRIPLE%20A.pdf" TargetMode="External"/><Relationship Id="rId26" Type="http://schemas.openxmlformats.org/officeDocument/2006/relationships/hyperlink" Target="../AppData/Local/Microsoft/Windows/INetCache/Content.Outlook/MQZWTHET/ADMINISTRATIVA/JORNADAS%20EMPRESARIALES/2014/ASISTENTES%20-%20HOTEL%20Y%20TRANSPORTES%20JORNADAS%202014.pdf" TargetMode="External"/><Relationship Id="rId39" Type="http://schemas.openxmlformats.org/officeDocument/2006/relationships/hyperlink" Target="../AppData/Local/Microsoft/Windows/INetCache/Content.Outlook/MQZWTHET/MEJORA%20DEL%20SERVICIO%20EN%20BARRANQUILLA/Video%20Alcantarillado.wmv" TargetMode="External"/><Relationship Id="rId3" Type="http://schemas.openxmlformats.org/officeDocument/2006/relationships/hyperlink" Target="../AppData/Local/Microsoft/Windows/INetCache/Content.Outlook/MQZWTHET/T&#201;CNICO%20-%20OPERATIVO/PLAN%20DE%20AGUA%20NO%20CONTABILIZADA/Metodolog&#237;a%20y%20plan%20de%20acci&#243;n%202010_11_12_09.pdf" TargetMode="External"/><Relationship Id="rId21" Type="http://schemas.openxmlformats.org/officeDocument/2006/relationships/hyperlink" Target="../AppData/Local/Microsoft/Windows/INetCache/Content.Outlook/MQZWTHET/ADMINISTRATIVA/JORNADAS%20EMPRESARIALES/2014/TRIPLE%20A%20JORNADAS%20EMPRESARIALES.pdf" TargetMode="External"/><Relationship Id="rId34" Type="http://schemas.openxmlformats.org/officeDocument/2006/relationships/hyperlink" Target="../AppData/Local/Microsoft/Windows/INetCache/Content.Outlook/MQZWTHET/ADMINISTRATIVA/JORNADAS%20EMPRESARIALES/2016/ASISTENTES%20-%20HOTEL%20Y%20TRANSPORTES%20JORNADAS.pdf" TargetMode="External"/><Relationship Id="rId42" Type="http://schemas.openxmlformats.org/officeDocument/2006/relationships/hyperlink" Target="../AppData/Local/Microsoft/Windows/INetCache/Content.Outlook/MQZWTHET/ADMINISTRATIVA/SISTEMA%20DE%20RESPONSABILIDAD%20SOCIAL%20EMPRESARIAL/Triple%20A%20gan&#243;%20Premio%20Royal%20de%20Responsabilidad%20Social%20Empresarial%20_%20El%20Heraldo.pdf" TargetMode="External"/><Relationship Id="rId7" Type="http://schemas.openxmlformats.org/officeDocument/2006/relationships/hyperlink" Target="../AppData/Local/Microsoft/Windows/INetCache/Content.Outlook/MQZWTHET/VISITAS/LISTADO%20DE%20VISITANTES/Comunicacion_formal_listado_visitantes.pdf" TargetMode="External"/><Relationship Id="rId12" Type="http://schemas.openxmlformats.org/officeDocument/2006/relationships/hyperlink" Target="../AppData/Local/Microsoft/Windows/INetCache/Content.Outlook/MQZWTHET/ADMINISTRATIVA/JORNADAS%20EMPRESARIALES/2011/INFORME%20Triple%20A%20Planes%20de%20Negocio%202012-2014.pdf" TargetMode="External"/><Relationship Id="rId17" Type="http://schemas.openxmlformats.org/officeDocument/2006/relationships/hyperlink" Target="../AppData/Local/Microsoft/Windows/INetCache/Content.Outlook/MQZWTHET/ADMINISTRATIVA/JORNADAS%20EMPRESARIALES/2013/Triple%20A%20-%20Jornadas%20%202013.pdf" TargetMode="External"/><Relationship Id="rId25" Type="http://schemas.openxmlformats.org/officeDocument/2006/relationships/hyperlink" Target="../AppData/Local/Microsoft/Windows/INetCache/Content.Outlook/MQZWTHET/ADMINISTRATIVA/JORNADAS%20EMPRESARIALES/2014/ASISTENTES%20JORNADAS%202014.pdf" TargetMode="External"/><Relationship Id="rId33" Type="http://schemas.openxmlformats.org/officeDocument/2006/relationships/hyperlink" Target="../AppData/Local/Microsoft/Windows/INetCache/Content.Outlook/MQZWTHET/ADMINISTRATIVA/JORNADAS%20EMPRESARIALES/2016/TRIPLE%20A%20-%20Plantilla%20presupuesto%20y%20previsiones%202016-2021.pdf" TargetMode="External"/><Relationship Id="rId38" Type="http://schemas.openxmlformats.org/officeDocument/2006/relationships/hyperlink" Target="../AppData/Local/Microsoft/Windows/INetCache/Content.Outlook/MQZWTHET/MEJORA%20DEL%20SERVICIO%20EN%20BARRANQUILLA/Video%20Aseo.wmv" TargetMode="External"/><Relationship Id="rId2" Type="http://schemas.openxmlformats.org/officeDocument/2006/relationships/hyperlink" Target="../AppData/Local/Microsoft/Windows/INetCache/Content.Outlook/MQZWTHET/T&#201;CNICO%20-%20OPERATIVO/CURSO%20FRAUDES%20DE%20AGUA/Comunicacion_formal_fraudes_de_agua_3d-11p.pdf" TargetMode="External"/><Relationship Id="rId16" Type="http://schemas.openxmlformats.org/officeDocument/2006/relationships/hyperlink" Target="../AppData/Local/Microsoft/Windows/INetCache/Content.Outlook/MQZWTHET/ADMINISTRATIVA/JORNADAS%20EMPRESARIALES/2012/AGENDA%20JORNADAS%202012.pdf" TargetMode="External"/><Relationship Id="rId20" Type="http://schemas.openxmlformats.org/officeDocument/2006/relationships/hyperlink" Target="../AppData/Local/Microsoft/Windows/INetCache/Content.Outlook/MQZWTHET/ADMINISTRATIVA/JORNADAS%20EMPRESARIALES/2013/AGENDA%20JORNADAS%20NOV.%202013.pdf" TargetMode="External"/><Relationship Id="rId29" Type="http://schemas.openxmlformats.org/officeDocument/2006/relationships/hyperlink" Target="../AppData/Local/Microsoft/Windows/INetCache/Content.Outlook/MQZWTHET/ADMINISTRATIVA/JORNADAS%20EMPRESARIALES/2015/TRIPLE%20A%20-%20INFO%20ESTRATEGICA%20JORNADAS%20GRUPO%20INASSA%202015-2020.pdf" TargetMode="External"/><Relationship Id="rId41" Type="http://schemas.openxmlformats.org/officeDocument/2006/relationships/hyperlink" Target="../AppData/Local/Microsoft/Windows/INetCache/Content.Outlook/MQZWTHET/ADMINISTRATIVA/SISTEMA%20DE%20RESPONSABILIDAD%20SOCIAL%20EMPRESARIAL/TRIPLE%20A%20GAN&#211;%20PREMIO%20ANDESCO%20A%20LA%20RSE%20COMO%20MEJOR%20EMPRESA%20GRANDE%20DE%20SERVICIOS%20P&#218;BLICOS.pdf" TargetMode="External"/><Relationship Id="rId1" Type="http://schemas.openxmlformats.org/officeDocument/2006/relationships/hyperlink" Target="../AppData/Local/Microsoft/Windows/INetCache/Content.Outlook/MQZWTHET/T&#201;CNICO%20-%20OPERATIVO/CURSO%20FRAUDES%20DE%20AGUA/Jornadas%20Formativas%20Fraude%2009-13julio%202012.pdf" TargetMode="External"/><Relationship Id="rId6" Type="http://schemas.openxmlformats.org/officeDocument/2006/relationships/hyperlink" Target="../AppData/Local/Microsoft/Windows/INetCache/Content.Outlook/MQZWTHET/T&#201;CNICO%20-%20OPERATIVO/PLAN%20DE%20AGUA%20NO%20CONTABILIZADA/Comunicacion_formal_plan_de_agua_no_contabilizada_1d-3p.pdf" TargetMode="External"/><Relationship Id="rId11" Type="http://schemas.openxmlformats.org/officeDocument/2006/relationships/hyperlink" Target="../AppData/Local/Microsoft/Windows/INetCache/Content.Outlook/MQZWTHET/ADMINISTRATIVA/JORNADAS%20EMPRESARIALES/2010/ANALISIS%20&#218;LTIMA%20ESTIMACI&#211;N%20TRIPLE%20A.pdf" TargetMode="External"/><Relationship Id="rId24" Type="http://schemas.openxmlformats.org/officeDocument/2006/relationships/hyperlink" Target="../AppData/Local/Microsoft/Windows/INetCache/Content.Outlook/MQZWTHET/ADMINISTRATIVA/JORNADAS%20EMPRESARIALES/2014/INFORME%20JORNADAS%20NOV%202014%20-%20TRIPLE%20A.pdf" TargetMode="External"/><Relationship Id="rId32" Type="http://schemas.openxmlformats.org/officeDocument/2006/relationships/hyperlink" Target="../AppData/Local/Microsoft/Windows/INetCache/Content.Outlook/MQZWTHET/ADMINISTRATIVA/JORNADAS%20EMPRESARIALES/2015/AGENDA%20JORNADAS%202015.pdf" TargetMode="External"/><Relationship Id="rId37" Type="http://schemas.openxmlformats.org/officeDocument/2006/relationships/hyperlink" Target="../AppData/Local/Microsoft/Windows/INetCache/Content.Outlook/MQZWTHET/MEJORA%20DEL%20SERVICIO%20EN%20BARRANQUILLA/Video%20Ayer%20y%20hoy.mpg" TargetMode="External"/><Relationship Id="rId40" Type="http://schemas.openxmlformats.org/officeDocument/2006/relationships/hyperlink" Target="../AppData/Local/Microsoft/Windows/INetCache/Content.Outlook/MQZWTHET/MEJORA%20DEL%20SERVICIO%20EN%20BARRANQUILLA/Triple%20A%20(V4).avi" TargetMode="External"/><Relationship Id="rId45" Type="http://schemas.openxmlformats.org/officeDocument/2006/relationships/printerSettings" Target="../printerSettings/printerSettings3.bin"/><Relationship Id="rId5" Type="http://schemas.openxmlformats.org/officeDocument/2006/relationships/hyperlink" Target="../AppData/Local/Microsoft/Windows/INetCache/Content.Outlook/MQZWTHET/T&#201;CNICO%20-%20OPERATIVO/PLAN%20DE%20AGUA%20NO%20CONTABILIZADA/01%20Plan%20de%20empresa%20Reducci&#243;n%20del%20agua%20no%20controlada.pdf" TargetMode="External"/><Relationship Id="rId15" Type="http://schemas.openxmlformats.org/officeDocument/2006/relationships/hyperlink" Target="../AppData/Local/Microsoft/Windows/INetCache/Content.Outlook/MQZWTHET/ADMINISTRATIVA/JORNADAS%20EMPRESARIALES/2012/Informe%20Jornadas%202012.pdf" TargetMode="External"/><Relationship Id="rId23" Type="http://schemas.openxmlformats.org/officeDocument/2006/relationships/hyperlink" Target="../AppData/Local/Microsoft/Windows/INetCache/Content.Outlook/MQZWTHET/ADMINISTRATIVA/JORNADAS%20EMPRESARIALES/2014/TRIPLE%20A%20-%20AVANCE%20COMPROMISOS%20J.2013.pdf" TargetMode="External"/><Relationship Id="rId28" Type="http://schemas.openxmlformats.org/officeDocument/2006/relationships/hyperlink" Target="../AppData/Local/Microsoft/Windows/INetCache/Content.Outlook/MQZWTHET/ADMINISTRATIVA/JORNADAS%20EMPRESARIALES/2015/TRIPLE%20A%20-%20Plantilla%20Jornadas%20Empresariales%202015.pdf" TargetMode="External"/><Relationship Id="rId36" Type="http://schemas.openxmlformats.org/officeDocument/2006/relationships/hyperlink" Target="../AppData/Local/Microsoft/Windows/INetCache/Content.Outlook/MQZWTHET/ADMINISTRATIVA/JORNADAS%20EMPRESARIALES/Comunicacion_formal_Jornadas_empresariales_2014-2016_2d_2p.pdf" TargetMode="External"/><Relationship Id="rId10" Type="http://schemas.openxmlformats.org/officeDocument/2006/relationships/hyperlink" Target="../AppData/Local/Microsoft/Windows/INetCache/Content.Outlook/MQZWTHET/ADMINISTRATIVA/JORNADAS%20EMPRESARIALES/2010/AAA%20-%20Jornadas%20empresariales%20dic%202010%20(15%20de%20dic%202010).pdf" TargetMode="External"/><Relationship Id="rId19" Type="http://schemas.openxmlformats.org/officeDocument/2006/relationships/hyperlink" Target="../AppData/Local/Microsoft/Windows/INetCache/Content.Outlook/MQZWTHET/ADMINISTRATIVA/JORNADAS%20EMPRESARIALES/2013/ASISTENTES%20-%20HOTEL%20Y%20TRANSPORTES%20JORNADAS.pdf" TargetMode="External"/><Relationship Id="rId31" Type="http://schemas.openxmlformats.org/officeDocument/2006/relationships/hyperlink" Target="../AppData/Local/Microsoft/Windows/INetCache/Content.Outlook/MQZWTHET/ADMINISTRATIVA/JORNADAS%20EMPRESARIALES/2015/ASISTENTES%20-%20HOTEL%20Y%20TRANSPORTES%20JORNADAS.pdf" TargetMode="External"/><Relationship Id="rId44" Type="http://schemas.openxmlformats.org/officeDocument/2006/relationships/hyperlink" Target="../AppData/Local/Microsoft/Windows/INetCache/Content.Outlook/MQZWTHET/MEJORA%20DEL%20SERVICIO%20EN%20BARRANQUILLA/Triple%20A%20Premio%20a%20la%20Excelencia%20de%20la%20Industria%20de%20Contact%20Center%20&amp;%20BPO.pdf" TargetMode="External"/><Relationship Id="rId4" Type="http://schemas.openxmlformats.org/officeDocument/2006/relationships/hyperlink" Target="../AppData/Local/Microsoft/Windows/INetCache/Content.Outlook/MQZWTHET/T&#201;CNICO%20-%20OPERATIVO/PLAN%20DE%20AGUA%20NO%20CONTABILIZADA/20161008%20Soto%20del%20Real.pdf" TargetMode="External"/><Relationship Id="rId9" Type="http://schemas.openxmlformats.org/officeDocument/2006/relationships/hyperlink" Target="../AppData/Local/Microsoft/Windows/INetCache/Content.Outlook/MQZWTHET/ADMINISTRATIVA/JORNADAS%20EMPRESARIALES/2009/1.%20Grupo%20INASSA%20Planes%20de%20Negocio%202009-2011%20v4%20%20Conclusiones%20AAA%20BARRANQUILLA.pdf" TargetMode="External"/><Relationship Id="rId14" Type="http://schemas.openxmlformats.org/officeDocument/2006/relationships/hyperlink" Target="../AppData/Local/Microsoft/Windows/INetCache/Content.Outlook/MQZWTHET/ADMINISTRATIVA/JORNADAS%20EMPRESARIALES/2012/Triple%20A.pdf" TargetMode="External"/><Relationship Id="rId22" Type="http://schemas.openxmlformats.org/officeDocument/2006/relationships/hyperlink" Target="../AppData/Local/Microsoft/Windows/INetCache/Content.Outlook/MQZWTHET/ADMINISTRATIVA/JORNADAS%20EMPRESARIALES/2014/TRIPLE%20A.pdf" TargetMode="External"/><Relationship Id="rId27" Type="http://schemas.openxmlformats.org/officeDocument/2006/relationships/hyperlink" Target="../AppData/Local/Microsoft/Windows/INetCache/Content.Outlook/MQZWTHET/ADMINISTRATIVA/JORNADAS%20EMPRESARIALES/2014/AGENDA%20JORNADAS%20NOV.%202014.pdf" TargetMode="External"/><Relationship Id="rId30" Type="http://schemas.openxmlformats.org/officeDocument/2006/relationships/hyperlink" Target="../AppData/Local/Microsoft/Windows/INetCache/Content.Outlook/MQZWTHET/ADMINISTRATIVA/JORNADAS%20EMPRESARIALES/2015/INFORME%20JORNADAS%20GRUPO%20INASSA%202015-2020%20-%20TRIPLE%20A.pdf" TargetMode="External"/><Relationship Id="rId35" Type="http://schemas.openxmlformats.org/officeDocument/2006/relationships/hyperlink" Target="../AppData/Local/Microsoft/Windows/INetCache/Content.Outlook/MQZWTHET/ADMINISTRATIVA/JORNADAS%20EMPRESARIALES/2016/AGENDA%20REVISION%20GERENCIAL%202016.pdf" TargetMode="External"/><Relationship Id="rId43" Type="http://schemas.openxmlformats.org/officeDocument/2006/relationships/hyperlink" Target="../AppData/Local/Microsoft/Windows/INetCache/Content.Outlook/MQZWTHET/MEJORA%20DEL%20SERVICIO%20EN%20BARRANQUILLA/Triple%20A%20premio%20portafol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J197"/>
  <sheetViews>
    <sheetView tabSelected="1" topLeftCell="F1" zoomScale="80" zoomScaleNormal="80" zoomScaleSheetLayoutView="25" workbookViewId="0">
      <pane ySplit="1" topLeftCell="A35" activePane="bottomLeft" state="frozen"/>
      <selection pane="bottomLeft" activeCell="H40" sqref="H40"/>
    </sheetView>
  </sheetViews>
  <sheetFormatPr baseColWidth="10" defaultColWidth="14.42578125" defaultRowHeight="18.75" customHeight="1" x14ac:dyDescent="0.2"/>
  <cols>
    <col min="1" max="1" width="7.28515625" style="56" bestFit="1" customWidth="1"/>
    <col min="2" max="2" width="20.140625" style="66" customWidth="1"/>
    <col min="3" max="3" width="27" style="56" customWidth="1"/>
    <col min="4" max="4" width="58.140625" style="66" customWidth="1"/>
    <col min="5" max="5" width="78.5703125" style="56" customWidth="1"/>
    <col min="6" max="6" width="29.7109375" style="66" customWidth="1"/>
    <col min="7" max="7" width="44" style="56" customWidth="1"/>
    <col min="8" max="8" width="49.140625" style="68" customWidth="1"/>
    <col min="9" max="9" width="25.85546875" style="128" customWidth="1"/>
    <col min="10" max="10" width="22.42578125" style="69" bestFit="1" customWidth="1"/>
    <col min="11" max="11" width="10.7109375" style="56" customWidth="1"/>
    <col min="12" max="12" width="10.7109375" style="55" customWidth="1"/>
    <col min="13" max="36" width="14.42578125" style="55"/>
    <col min="37" max="16384" width="14.42578125" style="56"/>
  </cols>
  <sheetData>
    <row r="1" spans="1:36" s="52" customFormat="1" ht="39.75" thickTop="1" thickBot="1" x14ac:dyDescent="0.25">
      <c r="A1" s="39" t="s">
        <v>0</v>
      </c>
      <c r="B1" s="6" t="s">
        <v>1</v>
      </c>
      <c r="C1" s="6" t="s">
        <v>2</v>
      </c>
      <c r="D1" s="6" t="s">
        <v>3</v>
      </c>
      <c r="E1" s="6" t="s">
        <v>389</v>
      </c>
      <c r="F1" s="6" t="s">
        <v>390</v>
      </c>
      <c r="G1" s="6" t="s">
        <v>391</v>
      </c>
      <c r="H1" s="6" t="s">
        <v>395</v>
      </c>
      <c r="I1" s="6" t="s">
        <v>392</v>
      </c>
      <c r="J1" s="40" t="s">
        <v>393</v>
      </c>
      <c r="K1" s="7"/>
      <c r="L1" s="8"/>
      <c r="M1" s="51"/>
      <c r="N1" s="51"/>
      <c r="O1" s="51"/>
      <c r="P1" s="51"/>
      <c r="Q1" s="51"/>
      <c r="R1" s="51"/>
      <c r="S1" s="51"/>
      <c r="T1" s="51"/>
      <c r="U1" s="51"/>
      <c r="V1" s="51"/>
      <c r="W1" s="51"/>
      <c r="X1" s="51"/>
      <c r="Y1" s="51"/>
      <c r="Z1" s="51"/>
      <c r="AA1" s="51"/>
      <c r="AB1" s="51"/>
      <c r="AC1" s="51"/>
      <c r="AD1" s="51"/>
      <c r="AE1" s="51"/>
      <c r="AF1" s="51"/>
      <c r="AG1" s="51"/>
      <c r="AH1" s="51"/>
      <c r="AI1" s="51"/>
      <c r="AJ1" s="51"/>
    </row>
    <row r="2" spans="1:36" ht="14.25" thickTop="1" thickBot="1" x14ac:dyDescent="0.25">
      <c r="A2" s="139">
        <v>1</v>
      </c>
      <c r="B2" s="151">
        <v>2003</v>
      </c>
      <c r="C2" s="150" t="s">
        <v>12</v>
      </c>
      <c r="D2" s="150" t="s">
        <v>6</v>
      </c>
      <c r="E2" s="147" t="s">
        <v>580</v>
      </c>
      <c r="F2" s="30" t="s">
        <v>34</v>
      </c>
      <c r="G2" s="53"/>
      <c r="H2" s="54"/>
      <c r="I2" s="41"/>
      <c r="J2" s="42"/>
      <c r="K2" s="1"/>
      <c r="L2" s="2"/>
    </row>
    <row r="3" spans="1:36" ht="39" thickBot="1" x14ac:dyDescent="0.25">
      <c r="A3" s="140"/>
      <c r="B3" s="152"/>
      <c r="C3" s="144"/>
      <c r="D3" s="144"/>
      <c r="E3" s="148"/>
      <c r="F3" s="27" t="s">
        <v>119</v>
      </c>
      <c r="G3" s="15" t="s">
        <v>547</v>
      </c>
      <c r="H3" s="57" t="s">
        <v>228</v>
      </c>
      <c r="I3" s="124">
        <v>1</v>
      </c>
      <c r="J3" s="43">
        <v>3</v>
      </c>
      <c r="K3" s="1"/>
      <c r="L3" s="2"/>
    </row>
    <row r="4" spans="1:36" ht="39" thickBot="1" x14ac:dyDescent="0.25">
      <c r="A4" s="140"/>
      <c r="B4" s="152"/>
      <c r="C4" s="144"/>
      <c r="D4" s="144"/>
      <c r="E4" s="148"/>
      <c r="F4" s="27" t="s">
        <v>123</v>
      </c>
      <c r="G4" s="15" t="s">
        <v>32</v>
      </c>
      <c r="H4" s="57" t="s">
        <v>229</v>
      </c>
      <c r="I4" s="124">
        <v>1</v>
      </c>
      <c r="J4" s="43">
        <v>1</v>
      </c>
      <c r="K4" s="1"/>
      <c r="L4" s="2"/>
    </row>
    <row r="5" spans="1:36" ht="39" thickBot="1" x14ac:dyDescent="0.25">
      <c r="A5" s="140"/>
      <c r="B5" s="152"/>
      <c r="C5" s="144"/>
      <c r="D5" s="144"/>
      <c r="E5" s="148"/>
      <c r="F5" s="27" t="s">
        <v>120</v>
      </c>
      <c r="G5" s="15" t="s">
        <v>54</v>
      </c>
      <c r="H5" s="57" t="s">
        <v>230</v>
      </c>
      <c r="I5" s="124">
        <v>1</v>
      </c>
      <c r="J5" s="43">
        <v>8</v>
      </c>
      <c r="K5" s="1"/>
      <c r="L5" s="2"/>
    </row>
    <row r="6" spans="1:36" ht="26.25" thickBot="1" x14ac:dyDescent="0.25">
      <c r="A6" s="140"/>
      <c r="B6" s="152"/>
      <c r="C6" s="144"/>
      <c r="D6" s="144"/>
      <c r="E6" s="148"/>
      <c r="F6" s="27" t="s">
        <v>118</v>
      </c>
      <c r="G6" s="15" t="s">
        <v>121</v>
      </c>
      <c r="H6" s="57" t="s">
        <v>232</v>
      </c>
      <c r="I6" s="124">
        <v>1</v>
      </c>
      <c r="J6" s="43">
        <v>70</v>
      </c>
      <c r="K6" s="1"/>
      <c r="L6" s="2"/>
    </row>
    <row r="7" spans="1:36" ht="128.25" thickBot="1" x14ac:dyDescent="0.25">
      <c r="A7" s="140"/>
      <c r="B7" s="152"/>
      <c r="C7" s="144"/>
      <c r="D7" s="144"/>
      <c r="E7" s="149"/>
      <c r="F7" s="27" t="s">
        <v>94</v>
      </c>
      <c r="G7" s="15" t="s">
        <v>159</v>
      </c>
      <c r="H7" s="57" t="s">
        <v>231</v>
      </c>
      <c r="I7" s="124">
        <v>1</v>
      </c>
      <c r="J7" s="43">
        <v>3</v>
      </c>
      <c r="K7" s="1"/>
      <c r="L7" s="2"/>
    </row>
    <row r="8" spans="1:36" ht="358.5" thickTop="1" thickBot="1" x14ac:dyDescent="0.25">
      <c r="A8" s="44" t="s">
        <v>526</v>
      </c>
      <c r="B8" s="28" t="s">
        <v>7</v>
      </c>
      <c r="C8" s="15" t="s">
        <v>527</v>
      </c>
      <c r="D8" s="27" t="s">
        <v>9</v>
      </c>
      <c r="E8" s="97" t="s">
        <v>549</v>
      </c>
      <c r="F8" s="119" t="s">
        <v>534</v>
      </c>
      <c r="G8" s="120" t="s">
        <v>535</v>
      </c>
      <c r="H8" s="3"/>
      <c r="I8" s="45"/>
      <c r="J8" s="46"/>
      <c r="K8" s="1"/>
      <c r="L8" s="2"/>
    </row>
    <row r="9" spans="1:36" ht="18.75" customHeight="1" thickTop="1" thickBot="1" x14ac:dyDescent="0.25">
      <c r="A9" s="140">
        <v>3</v>
      </c>
      <c r="B9" s="152">
        <v>2004</v>
      </c>
      <c r="C9" s="144" t="s">
        <v>12</v>
      </c>
      <c r="D9" s="144" t="s">
        <v>550</v>
      </c>
      <c r="E9" s="146" t="s">
        <v>551</v>
      </c>
      <c r="F9" s="27" t="s">
        <v>124</v>
      </c>
      <c r="G9" s="58"/>
      <c r="H9" s="59"/>
      <c r="I9" s="127"/>
      <c r="J9" s="60"/>
    </row>
    <row r="10" spans="1:36" ht="56.25" customHeight="1" thickBot="1" x14ac:dyDescent="0.25">
      <c r="A10" s="140"/>
      <c r="B10" s="152"/>
      <c r="C10" s="144"/>
      <c r="D10" s="144"/>
      <c r="E10" s="142"/>
      <c r="F10" s="27" t="s">
        <v>122</v>
      </c>
      <c r="G10" s="15" t="s">
        <v>237</v>
      </c>
      <c r="H10" s="61" t="s">
        <v>244</v>
      </c>
      <c r="I10" s="124">
        <v>1</v>
      </c>
      <c r="J10" s="12">
        <v>7</v>
      </c>
    </row>
    <row r="11" spans="1:36" ht="64.5" thickBot="1" x14ac:dyDescent="0.25">
      <c r="A11" s="140"/>
      <c r="B11" s="152"/>
      <c r="C11" s="144"/>
      <c r="D11" s="144"/>
      <c r="E11" s="143"/>
      <c r="F11" s="27" t="s">
        <v>33</v>
      </c>
      <c r="G11" s="15" t="s">
        <v>552</v>
      </c>
      <c r="H11" s="62" t="s">
        <v>245</v>
      </c>
      <c r="I11" s="124">
        <v>1</v>
      </c>
      <c r="J11" s="43">
        <v>99</v>
      </c>
    </row>
    <row r="12" spans="1:36" ht="26.25" thickBot="1" x14ac:dyDescent="0.25">
      <c r="A12" s="140">
        <v>4</v>
      </c>
      <c r="B12" s="152" t="s">
        <v>11</v>
      </c>
      <c r="C12" s="144" t="s">
        <v>12</v>
      </c>
      <c r="D12" s="144" t="s">
        <v>47</v>
      </c>
      <c r="E12" s="141" t="s">
        <v>553</v>
      </c>
      <c r="F12" s="27" t="s">
        <v>124</v>
      </c>
      <c r="G12" s="58"/>
      <c r="H12" s="59"/>
      <c r="I12" s="45"/>
      <c r="J12" s="46"/>
      <c r="K12" s="1"/>
      <c r="L12" s="2"/>
    </row>
    <row r="13" spans="1:36" ht="39" thickBot="1" x14ac:dyDescent="0.25">
      <c r="A13" s="140"/>
      <c r="B13" s="152"/>
      <c r="C13" s="144"/>
      <c r="D13" s="144"/>
      <c r="E13" s="142"/>
      <c r="F13" s="27" t="s">
        <v>122</v>
      </c>
      <c r="G13" s="15" t="s">
        <v>35</v>
      </c>
      <c r="H13" s="57" t="s">
        <v>233</v>
      </c>
      <c r="I13" s="124">
        <v>13</v>
      </c>
      <c r="J13" s="43">
        <v>20</v>
      </c>
      <c r="K13" s="1"/>
      <c r="L13" s="2"/>
    </row>
    <row r="14" spans="1:36" ht="39" thickBot="1" x14ac:dyDescent="0.25">
      <c r="A14" s="140"/>
      <c r="B14" s="152"/>
      <c r="C14" s="144"/>
      <c r="D14" s="144"/>
      <c r="E14" s="142"/>
      <c r="F14" s="27" t="s">
        <v>37</v>
      </c>
      <c r="G14" s="15" t="s">
        <v>40</v>
      </c>
      <c r="H14" s="57" t="s">
        <v>234</v>
      </c>
      <c r="I14" s="124">
        <v>1</v>
      </c>
      <c r="J14" s="43">
        <v>2</v>
      </c>
      <c r="K14" s="1"/>
      <c r="L14" s="2"/>
    </row>
    <row r="15" spans="1:36" ht="26.25" thickBot="1" x14ac:dyDescent="0.25">
      <c r="A15" s="140"/>
      <c r="B15" s="152"/>
      <c r="C15" s="144"/>
      <c r="D15" s="144"/>
      <c r="E15" s="142"/>
      <c r="F15" s="27" t="s">
        <v>38</v>
      </c>
      <c r="G15" s="15" t="s">
        <v>39</v>
      </c>
      <c r="H15" s="57" t="s">
        <v>235</v>
      </c>
      <c r="I15" s="124">
        <v>1</v>
      </c>
      <c r="J15" s="43">
        <v>1</v>
      </c>
      <c r="K15" s="1"/>
      <c r="L15" s="2"/>
    </row>
    <row r="16" spans="1:36" ht="77.25" thickBot="1" x14ac:dyDescent="0.25">
      <c r="A16" s="140"/>
      <c r="B16" s="152"/>
      <c r="C16" s="144"/>
      <c r="D16" s="144"/>
      <c r="E16" s="143"/>
      <c r="F16" s="27" t="s">
        <v>41</v>
      </c>
      <c r="G16" s="15" t="s">
        <v>36</v>
      </c>
      <c r="H16" s="57" t="s">
        <v>236</v>
      </c>
      <c r="I16" s="124">
        <v>1</v>
      </c>
      <c r="J16" s="43">
        <v>28</v>
      </c>
      <c r="K16" s="1"/>
      <c r="L16" s="2"/>
    </row>
    <row r="17" spans="1:12" ht="39" thickBot="1" x14ac:dyDescent="0.25">
      <c r="A17" s="140">
        <v>5</v>
      </c>
      <c r="B17" s="152">
        <v>2014</v>
      </c>
      <c r="C17" s="144" t="s">
        <v>12</v>
      </c>
      <c r="D17" s="144" t="s">
        <v>13</v>
      </c>
      <c r="E17" s="141" t="s">
        <v>554</v>
      </c>
      <c r="F17" s="27" t="s">
        <v>125</v>
      </c>
      <c r="G17" s="58"/>
      <c r="H17" s="59"/>
      <c r="I17" s="45"/>
      <c r="J17" s="46"/>
      <c r="K17" s="1"/>
      <c r="L17" s="2"/>
    </row>
    <row r="18" spans="1:12" ht="102.75" thickBot="1" x14ac:dyDescent="0.25">
      <c r="A18" s="140"/>
      <c r="B18" s="152"/>
      <c r="C18" s="144"/>
      <c r="D18" s="144"/>
      <c r="E18" s="142"/>
      <c r="F18" s="27" t="s">
        <v>122</v>
      </c>
      <c r="G18" s="15" t="s">
        <v>42</v>
      </c>
      <c r="H18" s="61" t="s">
        <v>251</v>
      </c>
      <c r="I18" s="124">
        <v>4</v>
      </c>
      <c r="J18" s="43">
        <v>7</v>
      </c>
      <c r="K18" s="1"/>
      <c r="L18" s="2"/>
    </row>
    <row r="19" spans="1:12" ht="64.5" thickBot="1" x14ac:dyDescent="0.25">
      <c r="A19" s="140"/>
      <c r="B19" s="152"/>
      <c r="C19" s="144"/>
      <c r="D19" s="144"/>
      <c r="E19" s="143"/>
      <c r="F19" s="27" t="s">
        <v>45</v>
      </c>
      <c r="G19" s="15" t="s">
        <v>43</v>
      </c>
      <c r="H19" s="57" t="s">
        <v>238</v>
      </c>
      <c r="I19" s="124">
        <v>1</v>
      </c>
      <c r="J19" s="43">
        <v>3</v>
      </c>
      <c r="K19" s="1"/>
      <c r="L19" s="2"/>
    </row>
    <row r="20" spans="1:12" ht="26.25" thickBot="1" x14ac:dyDescent="0.25">
      <c r="A20" s="140">
        <v>6</v>
      </c>
      <c r="B20" s="144">
        <v>2015</v>
      </c>
      <c r="C20" s="144" t="s">
        <v>12</v>
      </c>
      <c r="D20" s="144" t="s">
        <v>14</v>
      </c>
      <c r="E20" s="157" t="s">
        <v>556</v>
      </c>
      <c r="F20" s="27" t="s">
        <v>126</v>
      </c>
      <c r="G20" s="16"/>
      <c r="H20" s="3"/>
      <c r="I20" s="45"/>
      <c r="J20" s="46"/>
      <c r="K20" s="1"/>
      <c r="L20" s="2"/>
    </row>
    <row r="21" spans="1:12" ht="51.75" thickBot="1" x14ac:dyDescent="0.25">
      <c r="A21" s="140"/>
      <c r="B21" s="144"/>
      <c r="C21" s="144"/>
      <c r="D21" s="144"/>
      <c r="E21" s="158"/>
      <c r="F21" s="27" t="s">
        <v>127</v>
      </c>
      <c r="G21" s="15" t="s">
        <v>46</v>
      </c>
      <c r="H21" s="57" t="s">
        <v>239</v>
      </c>
      <c r="I21" s="124">
        <v>1</v>
      </c>
      <c r="J21" s="43">
        <v>2</v>
      </c>
      <c r="K21" s="1"/>
      <c r="L21" s="2"/>
    </row>
    <row r="22" spans="1:12" ht="51.75" thickBot="1" x14ac:dyDescent="0.25">
      <c r="A22" s="140"/>
      <c r="B22" s="144"/>
      <c r="C22" s="144"/>
      <c r="D22" s="144"/>
      <c r="E22" s="159"/>
      <c r="F22" s="27" t="s">
        <v>33</v>
      </c>
      <c r="G22" s="15" t="s">
        <v>555</v>
      </c>
      <c r="H22" s="57" t="s">
        <v>240</v>
      </c>
      <c r="I22" s="124">
        <v>1</v>
      </c>
      <c r="J22" s="43">
        <v>37</v>
      </c>
      <c r="K22" s="1"/>
      <c r="L22" s="2"/>
    </row>
    <row r="23" spans="1:12" ht="26.25" thickBot="1" x14ac:dyDescent="0.25">
      <c r="A23" s="140">
        <v>7</v>
      </c>
      <c r="B23" s="144">
        <v>2015</v>
      </c>
      <c r="C23" s="144" t="s">
        <v>12</v>
      </c>
      <c r="D23" s="144" t="s">
        <v>15</v>
      </c>
      <c r="E23" s="160" t="s">
        <v>44</v>
      </c>
      <c r="F23" s="27" t="s">
        <v>124</v>
      </c>
      <c r="G23" s="58"/>
      <c r="H23" s="59"/>
      <c r="I23" s="45"/>
      <c r="J23" s="46"/>
      <c r="K23" s="1"/>
      <c r="L23" s="2"/>
    </row>
    <row r="24" spans="1:12" ht="51.75" thickBot="1" x14ac:dyDescent="0.25">
      <c r="A24" s="140"/>
      <c r="B24" s="144"/>
      <c r="C24" s="144"/>
      <c r="D24" s="144"/>
      <c r="E24" s="161"/>
      <c r="F24" s="27" t="s">
        <v>127</v>
      </c>
      <c r="G24" s="27" t="s">
        <v>50</v>
      </c>
      <c r="H24" s="57" t="s">
        <v>241</v>
      </c>
      <c r="I24" s="124">
        <v>1</v>
      </c>
      <c r="J24" s="9">
        <v>1</v>
      </c>
      <c r="K24" s="1"/>
      <c r="L24" s="2"/>
    </row>
    <row r="25" spans="1:12" ht="51.75" thickBot="1" x14ac:dyDescent="0.25">
      <c r="A25" s="140"/>
      <c r="B25" s="144"/>
      <c r="C25" s="144"/>
      <c r="D25" s="144"/>
      <c r="E25" s="161"/>
      <c r="F25" s="27" t="s">
        <v>30</v>
      </c>
      <c r="G25" s="27" t="s">
        <v>48</v>
      </c>
      <c r="H25" s="57" t="s">
        <v>242</v>
      </c>
      <c r="I25" s="124">
        <v>1</v>
      </c>
      <c r="J25" s="43">
        <v>131</v>
      </c>
      <c r="K25" s="1"/>
      <c r="L25" s="2"/>
    </row>
    <row r="26" spans="1:12" ht="51.75" thickBot="1" x14ac:dyDescent="0.25">
      <c r="A26" s="140"/>
      <c r="B26" s="144"/>
      <c r="C26" s="144"/>
      <c r="D26" s="144"/>
      <c r="E26" s="162"/>
      <c r="F26" s="27" t="s">
        <v>31</v>
      </c>
      <c r="G26" s="27" t="s">
        <v>49</v>
      </c>
      <c r="H26" s="57" t="s">
        <v>243</v>
      </c>
      <c r="I26" s="124">
        <v>1</v>
      </c>
      <c r="J26" s="43">
        <v>43</v>
      </c>
      <c r="K26" s="1"/>
      <c r="L26" s="2"/>
    </row>
    <row r="27" spans="1:12" ht="26.25" thickBot="1" x14ac:dyDescent="0.25">
      <c r="A27" s="140">
        <v>8</v>
      </c>
      <c r="B27" s="144">
        <v>2015</v>
      </c>
      <c r="C27" s="144" t="s">
        <v>12</v>
      </c>
      <c r="D27" s="144" t="s">
        <v>16</v>
      </c>
      <c r="E27" s="141" t="s">
        <v>557</v>
      </c>
      <c r="F27" s="27" t="s">
        <v>126</v>
      </c>
      <c r="G27" s="16"/>
      <c r="H27" s="3"/>
      <c r="I27" s="45"/>
      <c r="J27" s="46"/>
      <c r="K27" s="1"/>
      <c r="L27" s="2"/>
    </row>
    <row r="28" spans="1:12" ht="39" thickBot="1" x14ac:dyDescent="0.25">
      <c r="A28" s="140"/>
      <c r="B28" s="144"/>
      <c r="C28" s="144"/>
      <c r="D28" s="144"/>
      <c r="E28" s="142"/>
      <c r="F28" s="27" t="s">
        <v>127</v>
      </c>
      <c r="G28" s="15" t="s">
        <v>51</v>
      </c>
      <c r="H28" s="57" t="s">
        <v>246</v>
      </c>
      <c r="I28" s="124">
        <v>1</v>
      </c>
      <c r="J28" s="43">
        <v>1</v>
      </c>
      <c r="K28" s="1"/>
      <c r="L28" s="2"/>
    </row>
    <row r="29" spans="1:12" ht="26.25" thickBot="1" x14ac:dyDescent="0.25">
      <c r="A29" s="140"/>
      <c r="B29" s="144"/>
      <c r="C29" s="144"/>
      <c r="D29" s="144"/>
      <c r="E29" s="143"/>
      <c r="F29" s="27" t="s">
        <v>33</v>
      </c>
      <c r="G29" s="15" t="s">
        <v>52</v>
      </c>
      <c r="H29" s="57" t="s">
        <v>247</v>
      </c>
      <c r="I29" s="124">
        <v>1</v>
      </c>
      <c r="J29" s="43">
        <v>135</v>
      </c>
      <c r="K29" s="1"/>
      <c r="L29" s="2"/>
    </row>
    <row r="30" spans="1:12" ht="26.25" thickBot="1" x14ac:dyDescent="0.25">
      <c r="A30" s="140">
        <v>9</v>
      </c>
      <c r="B30" s="144">
        <v>2016</v>
      </c>
      <c r="C30" s="144" t="s">
        <v>12</v>
      </c>
      <c r="D30" s="144" t="s">
        <v>17</v>
      </c>
      <c r="E30" s="141" t="s">
        <v>558</v>
      </c>
      <c r="F30" s="47" t="s">
        <v>128</v>
      </c>
      <c r="G30" s="13"/>
      <c r="H30" s="4"/>
      <c r="I30" s="4"/>
      <c r="J30" s="14"/>
      <c r="K30" s="1"/>
      <c r="L30" s="2"/>
    </row>
    <row r="31" spans="1:12" ht="64.5" thickBot="1" x14ac:dyDescent="0.25">
      <c r="A31" s="140"/>
      <c r="B31" s="144"/>
      <c r="C31" s="144"/>
      <c r="D31" s="144"/>
      <c r="E31" s="142"/>
      <c r="F31" s="47" t="s">
        <v>129</v>
      </c>
      <c r="G31" s="15" t="s">
        <v>165</v>
      </c>
      <c r="H31" s="61" t="s">
        <v>248</v>
      </c>
      <c r="I31" s="124">
        <v>2</v>
      </c>
      <c r="J31" s="12">
        <v>3</v>
      </c>
      <c r="K31" s="1"/>
      <c r="L31" s="2"/>
    </row>
    <row r="32" spans="1:12" ht="64.5" thickBot="1" x14ac:dyDescent="0.25">
      <c r="A32" s="140"/>
      <c r="B32" s="144"/>
      <c r="C32" s="144"/>
      <c r="D32" s="144"/>
      <c r="E32" s="142"/>
      <c r="F32" s="47" t="s">
        <v>130</v>
      </c>
      <c r="G32" s="15" t="s">
        <v>164</v>
      </c>
      <c r="H32" s="61" t="s">
        <v>249</v>
      </c>
      <c r="I32" s="124">
        <v>2</v>
      </c>
      <c r="J32" s="12">
        <v>3</v>
      </c>
      <c r="K32" s="1"/>
      <c r="L32" s="2"/>
    </row>
    <row r="33" spans="1:12" ht="64.5" thickBot="1" x14ac:dyDescent="0.25">
      <c r="A33" s="140"/>
      <c r="B33" s="144"/>
      <c r="C33" s="144"/>
      <c r="D33" s="144"/>
      <c r="E33" s="142"/>
      <c r="F33" s="47" t="s">
        <v>131</v>
      </c>
      <c r="G33" s="15" t="s">
        <v>163</v>
      </c>
      <c r="H33" s="61" t="s">
        <v>260</v>
      </c>
      <c r="I33" s="124">
        <v>138</v>
      </c>
      <c r="J33" s="12">
        <v>309</v>
      </c>
      <c r="K33" s="1"/>
      <c r="L33" s="2"/>
    </row>
    <row r="34" spans="1:12" ht="51.75" thickBot="1" x14ac:dyDescent="0.25">
      <c r="A34" s="140"/>
      <c r="B34" s="144"/>
      <c r="C34" s="144"/>
      <c r="D34" s="144"/>
      <c r="E34" s="142"/>
      <c r="F34" s="47" t="s">
        <v>132</v>
      </c>
      <c r="G34" s="15" t="s">
        <v>166</v>
      </c>
      <c r="H34" s="57" t="s">
        <v>250</v>
      </c>
      <c r="I34" s="124">
        <v>3</v>
      </c>
      <c r="J34" s="12">
        <v>9</v>
      </c>
      <c r="K34" s="1"/>
      <c r="L34" s="2"/>
    </row>
    <row r="35" spans="1:12" ht="26.25" thickBot="1" x14ac:dyDescent="0.25">
      <c r="A35" s="140"/>
      <c r="B35" s="144"/>
      <c r="C35" s="144"/>
      <c r="D35" s="144"/>
      <c r="E35" s="142"/>
      <c r="F35" s="137" t="s">
        <v>252</v>
      </c>
      <c r="G35" s="10" t="s">
        <v>64</v>
      </c>
      <c r="H35" s="5"/>
      <c r="I35" s="5"/>
      <c r="J35" s="49"/>
      <c r="K35" s="1"/>
      <c r="L35" s="2"/>
    </row>
    <row r="36" spans="1:12" ht="75.75" thickBot="1" x14ac:dyDescent="0.25">
      <c r="A36" s="140"/>
      <c r="B36" s="144"/>
      <c r="C36" s="144"/>
      <c r="D36" s="144"/>
      <c r="E36" s="142"/>
      <c r="F36" s="137"/>
      <c r="G36" s="17" t="s">
        <v>55</v>
      </c>
      <c r="H36" s="132" t="s">
        <v>254</v>
      </c>
      <c r="I36" s="124">
        <v>1</v>
      </c>
      <c r="J36" s="12">
        <v>2</v>
      </c>
      <c r="K36" s="2"/>
      <c r="L36" s="2"/>
    </row>
    <row r="37" spans="1:12" ht="90.75" thickBot="1" x14ac:dyDescent="0.25">
      <c r="A37" s="140"/>
      <c r="B37" s="144"/>
      <c r="C37" s="144"/>
      <c r="D37" s="144"/>
      <c r="E37" s="142"/>
      <c r="F37" s="137"/>
      <c r="G37" s="17" t="s">
        <v>56</v>
      </c>
      <c r="H37" s="132" t="s">
        <v>255</v>
      </c>
      <c r="I37" s="124">
        <v>1</v>
      </c>
      <c r="J37" s="12">
        <v>2</v>
      </c>
      <c r="K37" s="2"/>
      <c r="L37" s="2"/>
    </row>
    <row r="38" spans="1:12" ht="75.75" thickBot="1" x14ac:dyDescent="0.25">
      <c r="A38" s="140"/>
      <c r="B38" s="144"/>
      <c r="C38" s="144"/>
      <c r="D38" s="144"/>
      <c r="E38" s="142"/>
      <c r="F38" s="137"/>
      <c r="G38" s="17" t="s">
        <v>57</v>
      </c>
      <c r="H38" s="132" t="s">
        <v>256</v>
      </c>
      <c r="I38" s="124">
        <v>1</v>
      </c>
      <c r="J38" s="12">
        <v>3</v>
      </c>
      <c r="K38" s="2"/>
      <c r="L38" s="2"/>
    </row>
    <row r="39" spans="1:12" ht="64.5" thickBot="1" x14ac:dyDescent="0.25">
      <c r="A39" s="140"/>
      <c r="B39" s="144"/>
      <c r="C39" s="144"/>
      <c r="D39" s="144"/>
      <c r="E39" s="142"/>
      <c r="F39" s="137"/>
      <c r="G39" s="17" t="s">
        <v>58</v>
      </c>
      <c r="H39" s="57" t="s">
        <v>257</v>
      </c>
      <c r="I39" s="124">
        <v>1</v>
      </c>
      <c r="J39" s="12">
        <v>2</v>
      </c>
      <c r="K39" s="2"/>
      <c r="L39" s="2"/>
    </row>
    <row r="40" spans="1:12" ht="75.75" thickBot="1" x14ac:dyDescent="0.25">
      <c r="A40" s="140"/>
      <c r="B40" s="144"/>
      <c r="C40" s="144"/>
      <c r="D40" s="144"/>
      <c r="E40" s="142"/>
      <c r="F40" s="137"/>
      <c r="G40" s="17" t="s">
        <v>59</v>
      </c>
      <c r="H40" s="132" t="s">
        <v>258</v>
      </c>
      <c r="I40" s="124">
        <v>1</v>
      </c>
      <c r="J40" s="12">
        <v>5</v>
      </c>
      <c r="K40" s="1"/>
      <c r="L40" s="2"/>
    </row>
    <row r="41" spans="1:12" ht="64.5" thickBot="1" x14ac:dyDescent="0.25">
      <c r="A41" s="140"/>
      <c r="B41" s="144"/>
      <c r="C41" s="144"/>
      <c r="D41" s="144"/>
      <c r="E41" s="142"/>
      <c r="F41" s="137"/>
      <c r="G41" s="17" t="s">
        <v>60</v>
      </c>
      <c r="H41" s="57" t="s">
        <v>259</v>
      </c>
      <c r="I41" s="124">
        <v>1</v>
      </c>
      <c r="J41" s="12">
        <v>4</v>
      </c>
      <c r="K41" s="1"/>
      <c r="L41" s="2"/>
    </row>
    <row r="42" spans="1:12" ht="64.5" thickBot="1" x14ac:dyDescent="0.25">
      <c r="A42" s="140"/>
      <c r="B42" s="144"/>
      <c r="C42" s="144"/>
      <c r="D42" s="144"/>
      <c r="E42" s="142"/>
      <c r="F42" s="137"/>
      <c r="G42" s="17" t="s">
        <v>61</v>
      </c>
      <c r="H42" s="57" t="s">
        <v>261</v>
      </c>
      <c r="I42" s="124">
        <v>1</v>
      </c>
      <c r="J42" s="12">
        <v>1</v>
      </c>
      <c r="K42" s="1"/>
      <c r="L42" s="2"/>
    </row>
    <row r="43" spans="1:12" ht="75.75" thickBot="1" x14ac:dyDescent="0.25">
      <c r="A43" s="140"/>
      <c r="B43" s="144"/>
      <c r="C43" s="144"/>
      <c r="D43" s="144"/>
      <c r="E43" s="142"/>
      <c r="F43" s="137"/>
      <c r="G43" s="15" t="s">
        <v>62</v>
      </c>
      <c r="H43" s="132" t="s">
        <v>581</v>
      </c>
      <c r="I43" s="124">
        <v>1</v>
      </c>
      <c r="J43" s="12">
        <v>1</v>
      </c>
      <c r="K43" s="1"/>
      <c r="L43" s="2"/>
    </row>
    <row r="44" spans="1:12" ht="64.5" thickBot="1" x14ac:dyDescent="0.25">
      <c r="A44" s="140"/>
      <c r="B44" s="144"/>
      <c r="C44" s="144"/>
      <c r="D44" s="144"/>
      <c r="E44" s="142"/>
      <c r="F44" s="137"/>
      <c r="G44" s="15" t="s">
        <v>63</v>
      </c>
      <c r="H44" s="57" t="s">
        <v>262</v>
      </c>
      <c r="I44" s="124">
        <v>1</v>
      </c>
      <c r="J44" s="12">
        <v>11</v>
      </c>
      <c r="K44" s="1"/>
      <c r="L44" s="2"/>
    </row>
    <row r="45" spans="1:12" ht="26.25" thickBot="1" x14ac:dyDescent="0.25">
      <c r="A45" s="140"/>
      <c r="B45" s="144"/>
      <c r="C45" s="144"/>
      <c r="D45" s="144"/>
      <c r="E45" s="142"/>
      <c r="F45" s="137" t="s">
        <v>253</v>
      </c>
      <c r="G45" s="10" t="s">
        <v>74</v>
      </c>
      <c r="H45" s="5"/>
      <c r="I45" s="5"/>
      <c r="J45" s="131"/>
      <c r="K45" s="1"/>
      <c r="L45" s="2"/>
    </row>
    <row r="46" spans="1:12" ht="64.5" thickBot="1" x14ac:dyDescent="0.25">
      <c r="A46" s="140"/>
      <c r="B46" s="144"/>
      <c r="C46" s="144"/>
      <c r="D46" s="144"/>
      <c r="E46" s="142"/>
      <c r="F46" s="137"/>
      <c r="G46" s="17" t="s">
        <v>65</v>
      </c>
      <c r="H46" s="57" t="s">
        <v>263</v>
      </c>
      <c r="I46" s="124">
        <v>1</v>
      </c>
      <c r="J46" s="43">
        <v>25</v>
      </c>
      <c r="K46" s="1"/>
      <c r="L46" s="2"/>
    </row>
    <row r="47" spans="1:12" ht="64.5" thickBot="1" x14ac:dyDescent="0.25">
      <c r="A47" s="140"/>
      <c r="B47" s="144"/>
      <c r="C47" s="144"/>
      <c r="D47" s="144"/>
      <c r="E47" s="142"/>
      <c r="F47" s="137"/>
      <c r="G47" s="17" t="s">
        <v>66</v>
      </c>
      <c r="H47" s="57" t="s">
        <v>264</v>
      </c>
      <c r="I47" s="124">
        <v>1</v>
      </c>
      <c r="J47" s="43">
        <v>17</v>
      </c>
      <c r="K47" s="1"/>
      <c r="L47" s="2"/>
    </row>
    <row r="48" spans="1:12" ht="64.5" thickBot="1" x14ac:dyDescent="0.25">
      <c r="A48" s="140"/>
      <c r="B48" s="144"/>
      <c r="C48" s="144"/>
      <c r="D48" s="144"/>
      <c r="E48" s="142"/>
      <c r="F48" s="137"/>
      <c r="G48" s="17" t="s">
        <v>67</v>
      </c>
      <c r="H48" s="57" t="s">
        <v>265</v>
      </c>
      <c r="I48" s="124">
        <v>1</v>
      </c>
      <c r="J48" s="43">
        <v>15</v>
      </c>
      <c r="K48" s="1"/>
      <c r="L48" s="2"/>
    </row>
    <row r="49" spans="1:12" ht="64.5" thickBot="1" x14ac:dyDescent="0.25">
      <c r="A49" s="140"/>
      <c r="B49" s="144"/>
      <c r="C49" s="144"/>
      <c r="D49" s="144"/>
      <c r="E49" s="142"/>
      <c r="F49" s="137"/>
      <c r="G49" s="17" t="s">
        <v>68</v>
      </c>
      <c r="H49" s="57" t="s">
        <v>266</v>
      </c>
      <c r="I49" s="124">
        <v>1</v>
      </c>
      <c r="J49" s="43">
        <v>33</v>
      </c>
      <c r="K49" s="1"/>
      <c r="L49" s="2"/>
    </row>
    <row r="50" spans="1:12" ht="64.5" thickBot="1" x14ac:dyDescent="0.25">
      <c r="A50" s="140"/>
      <c r="B50" s="144"/>
      <c r="C50" s="144"/>
      <c r="D50" s="144"/>
      <c r="E50" s="142"/>
      <c r="F50" s="137"/>
      <c r="G50" s="17" t="s">
        <v>69</v>
      </c>
      <c r="H50" s="57" t="s">
        <v>267</v>
      </c>
      <c r="I50" s="124">
        <v>1</v>
      </c>
      <c r="J50" s="43">
        <v>25</v>
      </c>
      <c r="K50" s="1"/>
      <c r="L50" s="2"/>
    </row>
    <row r="51" spans="1:12" ht="64.5" thickBot="1" x14ac:dyDescent="0.25">
      <c r="A51" s="140"/>
      <c r="B51" s="144"/>
      <c r="C51" s="144"/>
      <c r="D51" s="144"/>
      <c r="E51" s="142"/>
      <c r="F51" s="137"/>
      <c r="G51" s="17" t="s">
        <v>70</v>
      </c>
      <c r="H51" s="57" t="s">
        <v>268</v>
      </c>
      <c r="I51" s="124">
        <v>1</v>
      </c>
      <c r="J51" s="43">
        <v>22</v>
      </c>
      <c r="K51" s="1"/>
      <c r="L51" s="2"/>
    </row>
    <row r="52" spans="1:12" ht="64.5" thickBot="1" x14ac:dyDescent="0.25">
      <c r="A52" s="140"/>
      <c r="B52" s="144"/>
      <c r="C52" s="144"/>
      <c r="D52" s="144"/>
      <c r="E52" s="142"/>
      <c r="F52" s="137"/>
      <c r="G52" s="17" t="s">
        <v>71</v>
      </c>
      <c r="H52" s="57" t="s">
        <v>269</v>
      </c>
      <c r="I52" s="124">
        <v>1</v>
      </c>
      <c r="J52" s="43">
        <v>30</v>
      </c>
      <c r="K52" s="1"/>
      <c r="L52" s="2"/>
    </row>
    <row r="53" spans="1:12" ht="64.5" thickBot="1" x14ac:dyDescent="0.25">
      <c r="A53" s="140"/>
      <c r="B53" s="144"/>
      <c r="C53" s="144"/>
      <c r="D53" s="144"/>
      <c r="E53" s="142"/>
      <c r="F53" s="137"/>
      <c r="G53" s="17" t="s">
        <v>72</v>
      </c>
      <c r="H53" s="57" t="s">
        <v>270</v>
      </c>
      <c r="I53" s="124">
        <v>1</v>
      </c>
      <c r="J53" s="43">
        <v>21</v>
      </c>
      <c r="K53" s="1"/>
      <c r="L53" s="2"/>
    </row>
    <row r="54" spans="1:12" ht="64.5" thickBot="1" x14ac:dyDescent="0.25">
      <c r="A54" s="140"/>
      <c r="B54" s="144"/>
      <c r="C54" s="144"/>
      <c r="D54" s="144"/>
      <c r="E54" s="142"/>
      <c r="F54" s="137"/>
      <c r="G54" s="17" t="s">
        <v>73</v>
      </c>
      <c r="H54" s="57" t="s">
        <v>271</v>
      </c>
      <c r="I54" s="124">
        <v>1</v>
      </c>
      <c r="J54" s="43">
        <v>14</v>
      </c>
      <c r="K54" s="1"/>
      <c r="L54" s="2"/>
    </row>
    <row r="55" spans="1:12" ht="26.25" thickBot="1" x14ac:dyDescent="0.25">
      <c r="A55" s="140"/>
      <c r="B55" s="144"/>
      <c r="C55" s="144"/>
      <c r="D55" s="144"/>
      <c r="E55" s="142"/>
      <c r="F55" s="137" t="s">
        <v>92</v>
      </c>
      <c r="G55" s="5" t="s">
        <v>75</v>
      </c>
      <c r="H55" s="5"/>
      <c r="I55" s="5"/>
      <c r="J55" s="11"/>
      <c r="K55" s="1"/>
      <c r="L55" s="2"/>
    </row>
    <row r="56" spans="1:12" ht="64.5" thickBot="1" x14ac:dyDescent="0.25">
      <c r="A56" s="140"/>
      <c r="B56" s="144"/>
      <c r="C56" s="144"/>
      <c r="D56" s="144"/>
      <c r="E56" s="142"/>
      <c r="F56" s="137"/>
      <c r="G56" s="17" t="s">
        <v>76</v>
      </c>
      <c r="H56" s="57" t="s">
        <v>272</v>
      </c>
      <c r="I56" s="124">
        <v>1</v>
      </c>
      <c r="J56" s="12">
        <v>1</v>
      </c>
      <c r="K56" s="1"/>
      <c r="L56" s="2"/>
    </row>
    <row r="57" spans="1:12" ht="64.5" thickBot="1" x14ac:dyDescent="0.25">
      <c r="A57" s="140"/>
      <c r="B57" s="144"/>
      <c r="C57" s="144"/>
      <c r="D57" s="144"/>
      <c r="E57" s="142"/>
      <c r="F57" s="137"/>
      <c r="G57" s="17" t="s">
        <v>77</v>
      </c>
      <c r="H57" s="57" t="s">
        <v>273</v>
      </c>
      <c r="I57" s="124">
        <v>1</v>
      </c>
      <c r="J57" s="12">
        <v>1</v>
      </c>
      <c r="K57" s="1"/>
      <c r="L57" s="2"/>
    </row>
    <row r="58" spans="1:12" ht="64.5" thickBot="1" x14ac:dyDescent="0.25">
      <c r="A58" s="140"/>
      <c r="B58" s="144"/>
      <c r="C58" s="144"/>
      <c r="D58" s="144"/>
      <c r="E58" s="142"/>
      <c r="F58" s="137"/>
      <c r="G58" s="17" t="s">
        <v>78</v>
      </c>
      <c r="H58" s="57" t="s">
        <v>274</v>
      </c>
      <c r="I58" s="124">
        <v>1</v>
      </c>
      <c r="J58" s="12">
        <v>3</v>
      </c>
      <c r="K58" s="1"/>
      <c r="L58" s="2"/>
    </row>
    <row r="59" spans="1:12" ht="64.5" thickBot="1" x14ac:dyDescent="0.25">
      <c r="A59" s="140"/>
      <c r="B59" s="144"/>
      <c r="C59" s="144"/>
      <c r="D59" s="144"/>
      <c r="E59" s="142"/>
      <c r="F59" s="137"/>
      <c r="G59" s="17" t="s">
        <v>79</v>
      </c>
      <c r="H59" s="57" t="s">
        <v>275</v>
      </c>
      <c r="I59" s="124">
        <v>1</v>
      </c>
      <c r="J59" s="12">
        <v>1</v>
      </c>
      <c r="K59" s="1"/>
      <c r="L59" s="2"/>
    </row>
    <row r="60" spans="1:12" ht="64.5" thickBot="1" x14ac:dyDescent="0.25">
      <c r="A60" s="140"/>
      <c r="B60" s="144"/>
      <c r="C60" s="144"/>
      <c r="D60" s="144"/>
      <c r="E60" s="142"/>
      <c r="F60" s="137"/>
      <c r="G60" s="17" t="s">
        <v>80</v>
      </c>
      <c r="H60" s="57" t="s">
        <v>276</v>
      </c>
      <c r="I60" s="124">
        <v>1</v>
      </c>
      <c r="J60" s="12">
        <v>2</v>
      </c>
      <c r="K60" s="1"/>
      <c r="L60" s="2"/>
    </row>
    <row r="61" spans="1:12" ht="64.5" thickBot="1" x14ac:dyDescent="0.25">
      <c r="A61" s="140"/>
      <c r="B61" s="144"/>
      <c r="C61" s="144"/>
      <c r="D61" s="144"/>
      <c r="E61" s="142"/>
      <c r="F61" s="137"/>
      <c r="G61" s="17" t="s">
        <v>81</v>
      </c>
      <c r="H61" s="57" t="s">
        <v>277</v>
      </c>
      <c r="I61" s="124">
        <v>1</v>
      </c>
      <c r="J61" s="12">
        <v>1</v>
      </c>
      <c r="K61" s="1"/>
      <c r="L61" s="2"/>
    </row>
    <row r="62" spans="1:12" ht="64.5" thickBot="1" x14ac:dyDescent="0.25">
      <c r="A62" s="140"/>
      <c r="B62" s="144"/>
      <c r="C62" s="144"/>
      <c r="D62" s="144"/>
      <c r="E62" s="142"/>
      <c r="F62" s="137"/>
      <c r="G62" s="17" t="s">
        <v>82</v>
      </c>
      <c r="H62" s="57" t="s">
        <v>278</v>
      </c>
      <c r="I62" s="124">
        <v>1</v>
      </c>
      <c r="J62" s="12">
        <v>1</v>
      </c>
      <c r="K62" s="1"/>
      <c r="L62" s="2"/>
    </row>
    <row r="63" spans="1:12" ht="26.25" thickBot="1" x14ac:dyDescent="0.25">
      <c r="A63" s="140"/>
      <c r="B63" s="144"/>
      <c r="C63" s="144"/>
      <c r="D63" s="144"/>
      <c r="E63" s="142"/>
      <c r="F63" s="144" t="s">
        <v>93</v>
      </c>
      <c r="G63" s="10" t="s">
        <v>83</v>
      </c>
      <c r="H63" s="5"/>
      <c r="I63" s="5"/>
      <c r="J63" s="11"/>
      <c r="K63" s="1"/>
      <c r="L63" s="2"/>
    </row>
    <row r="64" spans="1:12" ht="64.5" thickBot="1" x14ac:dyDescent="0.25">
      <c r="A64" s="140"/>
      <c r="B64" s="144"/>
      <c r="C64" s="144"/>
      <c r="D64" s="144"/>
      <c r="E64" s="142"/>
      <c r="F64" s="144"/>
      <c r="G64" s="15" t="s">
        <v>84</v>
      </c>
      <c r="H64" s="57" t="s">
        <v>279</v>
      </c>
      <c r="I64" s="124">
        <v>1</v>
      </c>
      <c r="J64" s="12">
        <v>10</v>
      </c>
      <c r="K64" s="1"/>
      <c r="L64" s="2"/>
    </row>
    <row r="65" spans="1:12" ht="64.5" thickBot="1" x14ac:dyDescent="0.25">
      <c r="A65" s="140"/>
      <c r="B65" s="144"/>
      <c r="C65" s="144"/>
      <c r="D65" s="144"/>
      <c r="E65" s="142"/>
      <c r="F65" s="144"/>
      <c r="G65" s="15" t="s">
        <v>85</v>
      </c>
      <c r="H65" s="57" t="s">
        <v>280</v>
      </c>
      <c r="I65" s="124">
        <v>1</v>
      </c>
      <c r="J65" s="12">
        <v>8</v>
      </c>
      <c r="K65" s="1"/>
      <c r="L65" s="2"/>
    </row>
    <row r="66" spans="1:12" ht="64.5" thickBot="1" x14ac:dyDescent="0.25">
      <c r="A66" s="140"/>
      <c r="B66" s="144"/>
      <c r="C66" s="144"/>
      <c r="D66" s="144"/>
      <c r="E66" s="142"/>
      <c r="F66" s="144"/>
      <c r="G66" s="15" t="s">
        <v>86</v>
      </c>
      <c r="H66" s="57" t="s">
        <v>281</v>
      </c>
      <c r="I66" s="124">
        <v>1</v>
      </c>
      <c r="J66" s="12">
        <v>9</v>
      </c>
      <c r="K66" s="1"/>
      <c r="L66" s="2"/>
    </row>
    <row r="67" spans="1:12" ht="64.5" thickBot="1" x14ac:dyDescent="0.25">
      <c r="A67" s="140"/>
      <c r="B67" s="144"/>
      <c r="C67" s="144"/>
      <c r="D67" s="144"/>
      <c r="E67" s="142"/>
      <c r="F67" s="144"/>
      <c r="G67" s="15" t="s">
        <v>87</v>
      </c>
      <c r="H67" s="57" t="s">
        <v>282</v>
      </c>
      <c r="I67" s="124">
        <v>1</v>
      </c>
      <c r="J67" s="12">
        <v>12</v>
      </c>
      <c r="K67" s="1"/>
      <c r="L67" s="2"/>
    </row>
    <row r="68" spans="1:12" ht="64.5" thickBot="1" x14ac:dyDescent="0.25">
      <c r="A68" s="140"/>
      <c r="B68" s="144"/>
      <c r="C68" s="144"/>
      <c r="D68" s="144"/>
      <c r="E68" s="142"/>
      <c r="F68" s="144"/>
      <c r="G68" s="15" t="s">
        <v>88</v>
      </c>
      <c r="H68" s="57" t="s">
        <v>283</v>
      </c>
      <c r="I68" s="124">
        <v>1</v>
      </c>
      <c r="J68" s="12">
        <v>34</v>
      </c>
      <c r="K68" s="1"/>
      <c r="L68" s="2"/>
    </row>
    <row r="69" spans="1:12" ht="51.75" thickBot="1" x14ac:dyDescent="0.25">
      <c r="A69" s="140"/>
      <c r="B69" s="144"/>
      <c r="C69" s="144"/>
      <c r="D69" s="144"/>
      <c r="E69" s="142"/>
      <c r="F69" s="144"/>
      <c r="G69" s="15" t="s">
        <v>89</v>
      </c>
      <c r="H69" s="57" t="s">
        <v>284</v>
      </c>
      <c r="I69" s="124">
        <v>1</v>
      </c>
      <c r="J69" s="12">
        <v>14</v>
      </c>
      <c r="K69" s="1"/>
      <c r="L69" s="2"/>
    </row>
    <row r="70" spans="1:12" ht="64.5" thickBot="1" x14ac:dyDescent="0.25">
      <c r="A70" s="140"/>
      <c r="B70" s="144"/>
      <c r="C70" s="144"/>
      <c r="D70" s="144"/>
      <c r="E70" s="142"/>
      <c r="F70" s="144"/>
      <c r="G70" s="15" t="s">
        <v>90</v>
      </c>
      <c r="H70" s="57" t="s">
        <v>285</v>
      </c>
      <c r="I70" s="124">
        <v>1</v>
      </c>
      <c r="J70" s="12">
        <v>15</v>
      </c>
      <c r="K70" s="1"/>
      <c r="L70" s="2"/>
    </row>
    <row r="71" spans="1:12" ht="51.75" thickBot="1" x14ac:dyDescent="0.25">
      <c r="A71" s="140"/>
      <c r="B71" s="144"/>
      <c r="C71" s="144"/>
      <c r="D71" s="144"/>
      <c r="E71" s="142"/>
      <c r="F71" s="27" t="s">
        <v>94</v>
      </c>
      <c r="G71" s="15" t="s">
        <v>91</v>
      </c>
      <c r="H71" s="57" t="s">
        <v>286</v>
      </c>
      <c r="I71" s="124">
        <v>1</v>
      </c>
      <c r="J71" s="12">
        <v>1</v>
      </c>
      <c r="K71" s="1"/>
      <c r="L71" s="2"/>
    </row>
    <row r="72" spans="1:12" ht="51.75" thickBot="1" x14ac:dyDescent="0.25">
      <c r="A72" s="140"/>
      <c r="B72" s="144"/>
      <c r="C72" s="144"/>
      <c r="D72" s="144"/>
      <c r="E72" s="143"/>
      <c r="F72" s="47" t="s">
        <v>95</v>
      </c>
      <c r="G72" s="15" t="s">
        <v>158</v>
      </c>
      <c r="H72" s="57" t="s">
        <v>287</v>
      </c>
      <c r="I72" s="124">
        <v>1</v>
      </c>
      <c r="J72" s="43">
        <v>2</v>
      </c>
      <c r="K72" s="1"/>
      <c r="L72" s="2"/>
    </row>
    <row r="73" spans="1:12" ht="26.25" thickBot="1" x14ac:dyDescent="0.25">
      <c r="A73" s="140">
        <v>10</v>
      </c>
      <c r="B73" s="152">
        <v>2016</v>
      </c>
      <c r="C73" s="144" t="s">
        <v>12</v>
      </c>
      <c r="D73" s="144" t="s">
        <v>18</v>
      </c>
      <c r="E73" s="141" t="s">
        <v>559</v>
      </c>
      <c r="F73" s="27" t="s">
        <v>133</v>
      </c>
      <c r="G73" s="13"/>
      <c r="H73" s="4"/>
      <c r="I73" s="4"/>
      <c r="J73" s="14"/>
      <c r="K73" s="1"/>
      <c r="L73" s="2"/>
    </row>
    <row r="74" spans="1:12" ht="39" thickBot="1" x14ac:dyDescent="0.25">
      <c r="A74" s="140"/>
      <c r="B74" s="152"/>
      <c r="C74" s="144"/>
      <c r="D74" s="144"/>
      <c r="E74" s="142"/>
      <c r="F74" s="27" t="s">
        <v>134</v>
      </c>
      <c r="G74" s="15" t="s">
        <v>96</v>
      </c>
      <c r="H74" s="57" t="s">
        <v>288</v>
      </c>
      <c r="I74" s="124">
        <v>2</v>
      </c>
      <c r="J74" s="12">
        <v>4</v>
      </c>
      <c r="K74" s="1"/>
      <c r="L74" s="2"/>
    </row>
    <row r="75" spans="1:12" ht="26.25" thickBot="1" x14ac:dyDescent="0.25">
      <c r="A75" s="140"/>
      <c r="B75" s="152"/>
      <c r="C75" s="144"/>
      <c r="D75" s="144"/>
      <c r="E75" s="143"/>
      <c r="F75" s="27" t="s">
        <v>33</v>
      </c>
      <c r="G75" s="15" t="s">
        <v>97</v>
      </c>
      <c r="H75" s="57" t="s">
        <v>289</v>
      </c>
      <c r="I75" s="124">
        <v>1</v>
      </c>
      <c r="J75" s="43">
        <v>93</v>
      </c>
      <c r="K75" s="1"/>
      <c r="L75" s="2"/>
    </row>
    <row r="76" spans="1:12" ht="13.5" thickBot="1" x14ac:dyDescent="0.25">
      <c r="A76" s="140">
        <v>11</v>
      </c>
      <c r="B76" s="144" t="s">
        <v>19</v>
      </c>
      <c r="C76" s="144" t="s">
        <v>12</v>
      </c>
      <c r="D76" s="144" t="s">
        <v>20</v>
      </c>
      <c r="E76" s="141" t="s">
        <v>561</v>
      </c>
      <c r="F76" s="27" t="s">
        <v>34</v>
      </c>
      <c r="G76" s="13"/>
      <c r="H76" s="4"/>
      <c r="I76" s="4"/>
      <c r="J76" s="14"/>
      <c r="K76" s="1"/>
      <c r="L76" s="2"/>
    </row>
    <row r="77" spans="1:12" ht="39" thickBot="1" x14ac:dyDescent="0.25">
      <c r="A77" s="140"/>
      <c r="B77" s="144"/>
      <c r="C77" s="144"/>
      <c r="D77" s="144"/>
      <c r="E77" s="142"/>
      <c r="F77" s="27" t="s">
        <v>30</v>
      </c>
      <c r="G77" s="15" t="s">
        <v>98</v>
      </c>
      <c r="H77" s="57" t="s">
        <v>290</v>
      </c>
      <c r="I77" s="124">
        <v>1</v>
      </c>
      <c r="J77" s="43">
        <v>2</v>
      </c>
      <c r="K77" s="1"/>
      <c r="L77" s="2"/>
    </row>
    <row r="78" spans="1:12" ht="26.25" thickBot="1" x14ac:dyDescent="0.25">
      <c r="A78" s="140"/>
      <c r="B78" s="144"/>
      <c r="C78" s="144"/>
      <c r="D78" s="144"/>
      <c r="E78" s="142"/>
      <c r="F78" s="27" t="s">
        <v>31</v>
      </c>
      <c r="G78" s="15" t="s">
        <v>101</v>
      </c>
      <c r="H78" s="57" t="s">
        <v>291</v>
      </c>
      <c r="I78" s="124">
        <v>1</v>
      </c>
      <c r="J78" s="43">
        <v>5</v>
      </c>
      <c r="K78" s="1"/>
      <c r="L78" s="2"/>
    </row>
    <row r="79" spans="1:12" ht="26.25" thickBot="1" x14ac:dyDescent="0.25">
      <c r="A79" s="140"/>
      <c r="B79" s="144"/>
      <c r="C79" s="144"/>
      <c r="D79" s="144"/>
      <c r="E79" s="142"/>
      <c r="F79" s="27" t="s">
        <v>99</v>
      </c>
      <c r="G79" s="15" t="s">
        <v>100</v>
      </c>
      <c r="H79" s="57" t="s">
        <v>292</v>
      </c>
      <c r="I79" s="124">
        <v>1</v>
      </c>
      <c r="J79" s="43">
        <v>5</v>
      </c>
      <c r="K79" s="1"/>
      <c r="L79" s="2"/>
    </row>
    <row r="80" spans="1:12" ht="26.25" thickBot="1" x14ac:dyDescent="0.25">
      <c r="A80" s="140"/>
      <c r="B80" s="144"/>
      <c r="C80" s="144"/>
      <c r="D80" s="144"/>
      <c r="E80" s="142"/>
      <c r="F80" s="27" t="s">
        <v>102</v>
      </c>
      <c r="G80" s="15" t="s">
        <v>109</v>
      </c>
      <c r="H80" s="57" t="s">
        <v>293</v>
      </c>
      <c r="I80" s="124">
        <v>1</v>
      </c>
      <c r="J80" s="43">
        <v>5</v>
      </c>
      <c r="K80" s="1"/>
      <c r="L80" s="2"/>
    </row>
    <row r="81" spans="1:12" ht="26.25" thickBot="1" x14ac:dyDescent="0.25">
      <c r="A81" s="140"/>
      <c r="B81" s="144"/>
      <c r="C81" s="144"/>
      <c r="D81" s="144"/>
      <c r="E81" s="142"/>
      <c r="F81" s="27" t="s">
        <v>94</v>
      </c>
      <c r="G81" s="15" t="s">
        <v>110</v>
      </c>
      <c r="H81" s="57" t="s">
        <v>294</v>
      </c>
      <c r="I81" s="124">
        <v>1</v>
      </c>
      <c r="J81" s="43">
        <v>5</v>
      </c>
      <c r="K81" s="1"/>
      <c r="L81" s="2"/>
    </row>
    <row r="82" spans="1:12" ht="26.25" thickBot="1" x14ac:dyDescent="0.25">
      <c r="A82" s="140"/>
      <c r="B82" s="144"/>
      <c r="C82" s="144"/>
      <c r="D82" s="144"/>
      <c r="E82" s="142"/>
      <c r="F82" s="27" t="s">
        <v>95</v>
      </c>
      <c r="G82" s="15" t="s">
        <v>111</v>
      </c>
      <c r="H82" s="57" t="s">
        <v>295</v>
      </c>
      <c r="I82" s="124">
        <v>1</v>
      </c>
      <c r="J82" s="43">
        <v>5</v>
      </c>
      <c r="K82" s="1"/>
      <c r="L82" s="2"/>
    </row>
    <row r="83" spans="1:12" ht="26.25" thickBot="1" x14ac:dyDescent="0.25">
      <c r="A83" s="140"/>
      <c r="B83" s="144"/>
      <c r="C83" s="144"/>
      <c r="D83" s="144"/>
      <c r="E83" s="142"/>
      <c r="F83" s="27" t="s">
        <v>103</v>
      </c>
      <c r="G83" s="15" t="s">
        <v>112</v>
      </c>
      <c r="H83" s="57" t="s">
        <v>296</v>
      </c>
      <c r="I83" s="124">
        <v>1</v>
      </c>
      <c r="J83" s="43">
        <v>5</v>
      </c>
      <c r="K83" s="1"/>
      <c r="L83" s="2"/>
    </row>
    <row r="84" spans="1:12" ht="26.25" thickBot="1" x14ac:dyDescent="0.25">
      <c r="A84" s="140"/>
      <c r="B84" s="144"/>
      <c r="C84" s="144"/>
      <c r="D84" s="144"/>
      <c r="E84" s="142"/>
      <c r="F84" s="27" t="s">
        <v>104</v>
      </c>
      <c r="G84" s="15" t="s">
        <v>113</v>
      </c>
      <c r="H84" s="57" t="s">
        <v>297</v>
      </c>
      <c r="I84" s="124">
        <v>1</v>
      </c>
      <c r="J84" s="43">
        <v>2</v>
      </c>
      <c r="K84" s="1"/>
      <c r="L84" s="2"/>
    </row>
    <row r="85" spans="1:12" ht="39" thickBot="1" x14ac:dyDescent="0.25">
      <c r="A85" s="140"/>
      <c r="B85" s="144"/>
      <c r="C85" s="144"/>
      <c r="D85" s="144"/>
      <c r="E85" s="142"/>
      <c r="F85" s="27" t="s">
        <v>105</v>
      </c>
      <c r="G85" s="15" t="s">
        <v>114</v>
      </c>
      <c r="H85" s="57" t="s">
        <v>298</v>
      </c>
      <c r="I85" s="124">
        <v>1</v>
      </c>
      <c r="J85" s="43">
        <v>1</v>
      </c>
      <c r="K85" s="1"/>
      <c r="L85" s="2"/>
    </row>
    <row r="86" spans="1:12" ht="51.75" thickBot="1" x14ac:dyDescent="0.25">
      <c r="A86" s="140"/>
      <c r="B86" s="144"/>
      <c r="C86" s="144"/>
      <c r="D86" s="144"/>
      <c r="E86" s="142"/>
      <c r="F86" s="27" t="s">
        <v>106</v>
      </c>
      <c r="G86" s="15" t="s">
        <v>117</v>
      </c>
      <c r="H86" s="57" t="s">
        <v>300</v>
      </c>
      <c r="I86" s="124">
        <v>1</v>
      </c>
      <c r="J86" s="43">
        <v>33</v>
      </c>
      <c r="K86" s="1"/>
      <c r="L86" s="2"/>
    </row>
    <row r="87" spans="1:12" ht="39" thickBot="1" x14ac:dyDescent="0.25">
      <c r="A87" s="140"/>
      <c r="B87" s="144"/>
      <c r="C87" s="144"/>
      <c r="D87" s="144"/>
      <c r="E87" s="142"/>
      <c r="F87" s="27" t="s">
        <v>107</v>
      </c>
      <c r="G87" s="15" t="s">
        <v>116</v>
      </c>
      <c r="H87" s="57" t="s">
        <v>299</v>
      </c>
      <c r="I87" s="124">
        <v>1</v>
      </c>
      <c r="J87" s="43">
        <v>13</v>
      </c>
      <c r="K87" s="1"/>
      <c r="L87" s="2"/>
    </row>
    <row r="88" spans="1:12" ht="26.25" thickBot="1" x14ac:dyDescent="0.25">
      <c r="A88" s="140"/>
      <c r="B88" s="144"/>
      <c r="C88" s="144"/>
      <c r="D88" s="144"/>
      <c r="E88" s="142"/>
      <c r="F88" s="27" t="s">
        <v>108</v>
      </c>
      <c r="G88" s="15" t="s">
        <v>115</v>
      </c>
      <c r="H88" s="57" t="s">
        <v>301</v>
      </c>
      <c r="I88" s="124">
        <v>1</v>
      </c>
      <c r="J88" s="43">
        <v>38</v>
      </c>
      <c r="K88" s="1"/>
      <c r="L88" s="2"/>
    </row>
    <row r="89" spans="1:12" ht="39" thickBot="1" x14ac:dyDescent="0.25">
      <c r="A89" s="140"/>
      <c r="B89" s="144"/>
      <c r="C89" s="144"/>
      <c r="D89" s="144"/>
      <c r="E89" s="143"/>
      <c r="F89" s="27" t="s">
        <v>136</v>
      </c>
      <c r="G89" s="15" t="s">
        <v>135</v>
      </c>
      <c r="H89" s="57" t="s">
        <v>302</v>
      </c>
      <c r="I89" s="124">
        <v>1</v>
      </c>
      <c r="J89" s="43">
        <v>6</v>
      </c>
      <c r="K89" s="1"/>
      <c r="L89" s="2"/>
    </row>
    <row r="90" spans="1:12" ht="77.25" thickBot="1" x14ac:dyDescent="0.25">
      <c r="A90" s="44">
        <v>12</v>
      </c>
      <c r="B90" s="28">
        <v>2017</v>
      </c>
      <c r="C90" s="15" t="s">
        <v>12</v>
      </c>
      <c r="D90" s="27" t="s">
        <v>21</v>
      </c>
      <c r="E90" s="17" t="s">
        <v>562</v>
      </c>
      <c r="F90" s="27" t="s">
        <v>33</v>
      </c>
      <c r="G90" s="15" t="s">
        <v>137</v>
      </c>
      <c r="H90" s="132" t="s">
        <v>582</v>
      </c>
      <c r="I90" s="124">
        <v>1</v>
      </c>
      <c r="J90" s="43">
        <v>1</v>
      </c>
      <c r="K90" s="1"/>
      <c r="L90" s="2"/>
    </row>
    <row r="91" spans="1:12" ht="26.25" thickBot="1" x14ac:dyDescent="0.25">
      <c r="A91" s="140" t="s">
        <v>385</v>
      </c>
      <c r="B91" s="144" t="s">
        <v>22</v>
      </c>
      <c r="C91" s="144" t="s">
        <v>527</v>
      </c>
      <c r="D91" s="144" t="s">
        <v>221</v>
      </c>
      <c r="E91" s="141" t="s">
        <v>536</v>
      </c>
      <c r="F91" s="27" t="s">
        <v>186</v>
      </c>
      <c r="G91" s="13"/>
      <c r="H91" s="4"/>
      <c r="I91" s="4"/>
      <c r="J91" s="14"/>
      <c r="K91" s="1"/>
      <c r="L91" s="2"/>
    </row>
    <row r="92" spans="1:12" ht="45.75" thickBot="1" x14ac:dyDescent="0.25">
      <c r="A92" s="140"/>
      <c r="B92" s="144"/>
      <c r="C92" s="144"/>
      <c r="D92" s="144"/>
      <c r="E92" s="142"/>
      <c r="F92" s="27" t="s">
        <v>122</v>
      </c>
      <c r="G92" s="15" t="s">
        <v>220</v>
      </c>
      <c r="H92" s="130" t="s">
        <v>583</v>
      </c>
      <c r="I92" s="124">
        <v>8</v>
      </c>
      <c r="J92" s="12">
        <v>14</v>
      </c>
      <c r="K92" s="1"/>
      <c r="L92" s="2"/>
    </row>
    <row r="93" spans="1:12" ht="51.75" thickBot="1" x14ac:dyDescent="0.25">
      <c r="A93" s="140"/>
      <c r="B93" s="144"/>
      <c r="C93" s="144"/>
      <c r="D93" s="144"/>
      <c r="E93" s="142"/>
      <c r="F93" s="27" t="s">
        <v>187</v>
      </c>
      <c r="G93" s="121" t="s">
        <v>538</v>
      </c>
      <c r="H93" s="57" t="s">
        <v>303</v>
      </c>
      <c r="I93" s="124">
        <v>1</v>
      </c>
      <c r="J93" s="43">
        <v>8</v>
      </c>
      <c r="K93" s="1"/>
      <c r="L93" s="2"/>
    </row>
    <row r="94" spans="1:12" ht="51.75" thickBot="1" x14ac:dyDescent="0.25">
      <c r="A94" s="140"/>
      <c r="B94" s="144"/>
      <c r="C94" s="144"/>
      <c r="D94" s="144"/>
      <c r="E94" s="142"/>
      <c r="F94" s="27" t="s">
        <v>188</v>
      </c>
      <c r="G94" s="15" t="s">
        <v>189</v>
      </c>
      <c r="H94" s="57" t="s">
        <v>304</v>
      </c>
      <c r="I94" s="124">
        <v>1</v>
      </c>
      <c r="J94" s="43">
        <v>67</v>
      </c>
      <c r="K94" s="1"/>
      <c r="L94" s="2"/>
    </row>
    <row r="95" spans="1:12" ht="39" thickBot="1" x14ac:dyDescent="0.25">
      <c r="A95" s="140"/>
      <c r="B95" s="144"/>
      <c r="C95" s="144"/>
      <c r="D95" s="144"/>
      <c r="E95" s="142"/>
      <c r="F95" s="27" t="s">
        <v>190</v>
      </c>
      <c r="G95" s="15" t="s">
        <v>191</v>
      </c>
      <c r="H95" s="57" t="s">
        <v>305</v>
      </c>
      <c r="I95" s="124">
        <v>1</v>
      </c>
      <c r="J95" s="43">
        <v>27</v>
      </c>
      <c r="K95" s="1"/>
      <c r="L95" s="2"/>
    </row>
    <row r="96" spans="1:12" ht="51.75" thickBot="1" x14ac:dyDescent="0.25">
      <c r="A96" s="140"/>
      <c r="B96" s="144"/>
      <c r="C96" s="144"/>
      <c r="D96" s="144"/>
      <c r="E96" s="142"/>
      <c r="F96" s="27" t="s">
        <v>192</v>
      </c>
      <c r="G96" s="121" t="s">
        <v>537</v>
      </c>
      <c r="H96" s="57" t="s">
        <v>306</v>
      </c>
      <c r="I96" s="124">
        <v>1</v>
      </c>
      <c r="J96" s="43">
        <v>13</v>
      </c>
      <c r="K96" s="1"/>
      <c r="L96" s="2"/>
    </row>
    <row r="97" spans="1:36" ht="39" thickBot="1" x14ac:dyDescent="0.25">
      <c r="A97" s="140"/>
      <c r="B97" s="144"/>
      <c r="C97" s="144"/>
      <c r="D97" s="144"/>
      <c r="E97" s="142"/>
      <c r="F97" s="27" t="s">
        <v>193</v>
      </c>
      <c r="G97" s="15" t="s">
        <v>307</v>
      </c>
      <c r="H97" s="57" t="s">
        <v>308</v>
      </c>
      <c r="I97" s="124">
        <v>1</v>
      </c>
      <c r="J97" s="43">
        <v>59</v>
      </c>
      <c r="K97" s="1"/>
      <c r="L97" s="2"/>
    </row>
    <row r="98" spans="1:36" ht="51.75" thickBot="1" x14ac:dyDescent="0.25">
      <c r="A98" s="140"/>
      <c r="B98" s="144"/>
      <c r="C98" s="144"/>
      <c r="D98" s="144"/>
      <c r="E98" s="142"/>
      <c r="F98" s="27" t="s">
        <v>195</v>
      </c>
      <c r="G98" s="15" t="s">
        <v>196</v>
      </c>
      <c r="H98" s="57" t="s">
        <v>310</v>
      </c>
      <c r="I98" s="124">
        <v>1</v>
      </c>
      <c r="J98" s="43">
        <v>54</v>
      </c>
      <c r="K98" s="1"/>
      <c r="L98" s="2"/>
    </row>
    <row r="99" spans="1:36" ht="51.75" thickBot="1" x14ac:dyDescent="0.25">
      <c r="A99" s="140"/>
      <c r="B99" s="144"/>
      <c r="C99" s="144"/>
      <c r="D99" s="144"/>
      <c r="E99" s="142"/>
      <c r="F99" s="27" t="s">
        <v>197</v>
      </c>
      <c r="G99" s="121" t="s">
        <v>539</v>
      </c>
      <c r="H99" s="57" t="s">
        <v>309</v>
      </c>
      <c r="I99" s="124">
        <v>1</v>
      </c>
      <c r="J99" s="43">
        <v>63</v>
      </c>
      <c r="K99" s="1"/>
      <c r="L99" s="2"/>
    </row>
    <row r="100" spans="1:36" ht="26.25" thickBot="1" x14ac:dyDescent="0.25">
      <c r="A100" s="140"/>
      <c r="B100" s="144"/>
      <c r="C100" s="144"/>
      <c r="D100" s="144"/>
      <c r="E100" s="142"/>
      <c r="F100" s="27" t="s">
        <v>198</v>
      </c>
      <c r="G100" s="15" t="s">
        <v>199</v>
      </c>
      <c r="H100" s="57" t="s">
        <v>311</v>
      </c>
      <c r="I100" s="124">
        <v>1</v>
      </c>
      <c r="J100" s="43">
        <v>2</v>
      </c>
      <c r="K100" s="1"/>
      <c r="L100" s="2"/>
    </row>
    <row r="101" spans="1:36" ht="51.75" thickBot="1" x14ac:dyDescent="0.25">
      <c r="A101" s="140"/>
      <c r="B101" s="144"/>
      <c r="C101" s="144"/>
      <c r="D101" s="144"/>
      <c r="E101" s="142"/>
      <c r="F101" s="27" t="s">
        <v>200</v>
      </c>
      <c r="G101" s="15" t="s">
        <v>201</v>
      </c>
      <c r="H101" s="57" t="s">
        <v>312</v>
      </c>
      <c r="I101" s="124">
        <v>1</v>
      </c>
      <c r="J101" s="43">
        <v>87</v>
      </c>
      <c r="K101" s="1"/>
      <c r="L101" s="2"/>
    </row>
    <row r="102" spans="1:36" ht="39" thickBot="1" x14ac:dyDescent="0.25">
      <c r="A102" s="140"/>
      <c r="B102" s="144"/>
      <c r="C102" s="144"/>
      <c r="D102" s="144"/>
      <c r="E102" s="142"/>
      <c r="F102" s="27" t="s">
        <v>202</v>
      </c>
      <c r="G102" s="15" t="s">
        <v>203</v>
      </c>
      <c r="H102" s="57" t="s">
        <v>313</v>
      </c>
      <c r="I102" s="124">
        <v>1</v>
      </c>
      <c r="J102" s="43">
        <v>8</v>
      </c>
      <c r="K102" s="1"/>
      <c r="L102" s="2"/>
    </row>
    <row r="103" spans="1:36" ht="39" thickBot="1" x14ac:dyDescent="0.25">
      <c r="A103" s="140"/>
      <c r="B103" s="144"/>
      <c r="C103" s="144"/>
      <c r="D103" s="144"/>
      <c r="E103" s="142"/>
      <c r="F103" s="27" t="s">
        <v>204</v>
      </c>
      <c r="G103" s="15" t="s">
        <v>205</v>
      </c>
      <c r="H103" s="57" t="s">
        <v>314</v>
      </c>
      <c r="I103" s="124">
        <v>1</v>
      </c>
      <c r="J103" s="43">
        <v>1</v>
      </c>
      <c r="K103" s="1"/>
      <c r="L103" s="2"/>
    </row>
    <row r="104" spans="1:36" ht="39" thickBot="1" x14ac:dyDescent="0.25">
      <c r="A104" s="140"/>
      <c r="B104" s="144"/>
      <c r="C104" s="144"/>
      <c r="D104" s="144"/>
      <c r="E104" s="142"/>
      <c r="F104" s="27" t="s">
        <v>206</v>
      </c>
      <c r="G104" s="15" t="s">
        <v>207</v>
      </c>
      <c r="H104" s="57" t="s">
        <v>315</v>
      </c>
      <c r="I104" s="124">
        <v>1</v>
      </c>
      <c r="J104" s="43">
        <v>3</v>
      </c>
      <c r="K104" s="1"/>
      <c r="L104" s="2"/>
    </row>
    <row r="105" spans="1:36" ht="51.75" thickBot="1" x14ac:dyDescent="0.25">
      <c r="A105" s="140"/>
      <c r="B105" s="144"/>
      <c r="C105" s="144"/>
      <c r="D105" s="144"/>
      <c r="E105" s="142"/>
      <c r="F105" s="27" t="s">
        <v>208</v>
      </c>
      <c r="G105" s="15" t="s">
        <v>201</v>
      </c>
      <c r="H105" s="57" t="s">
        <v>316</v>
      </c>
      <c r="I105" s="124">
        <v>1</v>
      </c>
      <c r="J105" s="43">
        <v>48</v>
      </c>
      <c r="K105" s="1"/>
      <c r="L105" s="2"/>
    </row>
    <row r="106" spans="1:36" ht="26.25" thickBot="1" x14ac:dyDescent="0.25">
      <c r="A106" s="140"/>
      <c r="B106" s="144"/>
      <c r="C106" s="144"/>
      <c r="D106" s="144"/>
      <c r="E106" s="142"/>
      <c r="F106" s="27" t="s">
        <v>209</v>
      </c>
      <c r="G106" s="15" t="s">
        <v>210</v>
      </c>
      <c r="H106" s="57" t="s">
        <v>318</v>
      </c>
      <c r="I106" s="124">
        <v>1</v>
      </c>
      <c r="J106" s="43">
        <v>2</v>
      </c>
      <c r="K106" s="1"/>
      <c r="L106" s="2"/>
    </row>
    <row r="107" spans="1:36" ht="39" thickBot="1" x14ac:dyDescent="0.25">
      <c r="A107" s="140"/>
      <c r="B107" s="144"/>
      <c r="C107" s="144"/>
      <c r="D107" s="144"/>
      <c r="E107" s="142"/>
      <c r="F107" s="27" t="s">
        <v>211</v>
      </c>
      <c r="G107" s="15" t="s">
        <v>212</v>
      </c>
      <c r="H107" s="57" t="s">
        <v>317</v>
      </c>
      <c r="I107" s="124">
        <v>1</v>
      </c>
      <c r="J107" s="43">
        <v>11</v>
      </c>
      <c r="K107" s="1"/>
      <c r="L107" s="2"/>
    </row>
    <row r="108" spans="1:36" ht="39" thickBot="1" x14ac:dyDescent="0.25">
      <c r="A108" s="140"/>
      <c r="B108" s="144"/>
      <c r="C108" s="144"/>
      <c r="D108" s="144"/>
      <c r="E108" s="142"/>
      <c r="F108" s="27" t="s">
        <v>213</v>
      </c>
      <c r="G108" s="15" t="s">
        <v>214</v>
      </c>
      <c r="H108" s="57" t="s">
        <v>319</v>
      </c>
      <c r="I108" s="124">
        <v>1</v>
      </c>
      <c r="J108" s="43">
        <v>8</v>
      </c>
      <c r="K108" s="1"/>
      <c r="L108" s="2"/>
    </row>
    <row r="109" spans="1:36" ht="39" thickBot="1" x14ac:dyDescent="0.25">
      <c r="A109" s="140"/>
      <c r="B109" s="144"/>
      <c r="C109" s="144"/>
      <c r="D109" s="144"/>
      <c r="E109" s="142"/>
      <c r="F109" s="27" t="s">
        <v>215</v>
      </c>
      <c r="G109" s="15" t="s">
        <v>216</v>
      </c>
      <c r="H109" s="57" t="s">
        <v>320</v>
      </c>
      <c r="I109" s="124">
        <v>1</v>
      </c>
      <c r="J109" s="43">
        <v>1</v>
      </c>
      <c r="K109" s="1"/>
      <c r="L109" s="2"/>
    </row>
    <row r="110" spans="1:36" ht="39" thickBot="1" x14ac:dyDescent="0.25">
      <c r="A110" s="140"/>
      <c r="B110" s="144"/>
      <c r="C110" s="144"/>
      <c r="D110" s="144"/>
      <c r="E110" s="142"/>
      <c r="F110" s="27" t="s">
        <v>217</v>
      </c>
      <c r="G110" s="15" t="s">
        <v>218</v>
      </c>
      <c r="H110" s="57" t="s">
        <v>321</v>
      </c>
      <c r="I110" s="124">
        <v>1</v>
      </c>
      <c r="J110" s="43">
        <v>1</v>
      </c>
      <c r="K110" s="1"/>
      <c r="L110" s="2"/>
    </row>
    <row r="111" spans="1:36" ht="39" thickBot="1" x14ac:dyDescent="0.25">
      <c r="A111" s="140"/>
      <c r="B111" s="144"/>
      <c r="C111" s="144"/>
      <c r="D111" s="144"/>
      <c r="E111" s="142"/>
      <c r="F111" s="27" t="s">
        <v>219</v>
      </c>
      <c r="G111" s="15" t="s">
        <v>207</v>
      </c>
      <c r="H111" s="57" t="s">
        <v>322</v>
      </c>
      <c r="I111" s="124">
        <v>1</v>
      </c>
      <c r="J111" s="43">
        <v>2</v>
      </c>
      <c r="K111" s="1"/>
      <c r="L111" s="2"/>
    </row>
    <row r="112" spans="1:36" ht="39" thickBot="1" x14ac:dyDescent="0.25">
      <c r="A112" s="140"/>
      <c r="B112" s="144"/>
      <c r="C112" s="144"/>
      <c r="D112" s="144"/>
      <c r="E112" s="142"/>
      <c r="F112" s="27" t="s">
        <v>325</v>
      </c>
      <c r="G112" s="15" t="s">
        <v>326</v>
      </c>
      <c r="H112" s="63" t="s">
        <v>336</v>
      </c>
      <c r="I112" s="124">
        <v>1</v>
      </c>
      <c r="J112" s="43">
        <v>33</v>
      </c>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ht="51.75" thickBot="1" x14ac:dyDescent="0.25">
      <c r="A113" s="140"/>
      <c r="B113" s="144"/>
      <c r="C113" s="144"/>
      <c r="D113" s="144"/>
      <c r="E113" s="142"/>
      <c r="F113" s="27" t="s">
        <v>327</v>
      </c>
      <c r="G113" s="15" t="s">
        <v>328</v>
      </c>
      <c r="H113" s="63" t="s">
        <v>337</v>
      </c>
      <c r="I113" s="124">
        <v>1</v>
      </c>
      <c r="J113" s="43">
        <v>2</v>
      </c>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ht="51.75" thickBot="1" x14ac:dyDescent="0.25">
      <c r="A114" s="140"/>
      <c r="B114" s="144"/>
      <c r="C114" s="144"/>
      <c r="D114" s="144"/>
      <c r="E114" s="142"/>
      <c r="F114" s="27" t="s">
        <v>329</v>
      </c>
      <c r="G114" s="122" t="s">
        <v>540</v>
      </c>
      <c r="H114" s="63" t="s">
        <v>338</v>
      </c>
      <c r="I114" s="124">
        <v>1</v>
      </c>
      <c r="J114" s="43">
        <v>5</v>
      </c>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ht="39" thickBot="1" x14ac:dyDescent="0.25">
      <c r="A115" s="140"/>
      <c r="B115" s="144"/>
      <c r="C115" s="144"/>
      <c r="D115" s="144"/>
      <c r="E115" s="142"/>
      <c r="F115" s="27" t="s">
        <v>330</v>
      </c>
      <c r="G115" s="15" t="s">
        <v>218</v>
      </c>
      <c r="H115" s="63" t="s">
        <v>339</v>
      </c>
      <c r="I115" s="124">
        <v>1</v>
      </c>
      <c r="J115" s="43">
        <v>1</v>
      </c>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ht="26.25" thickBot="1" x14ac:dyDescent="0.25">
      <c r="A116" s="140"/>
      <c r="B116" s="144"/>
      <c r="C116" s="144"/>
      <c r="D116" s="144"/>
      <c r="E116" s="142"/>
      <c r="F116" s="27" t="s">
        <v>331</v>
      </c>
      <c r="G116" s="15" t="s">
        <v>207</v>
      </c>
      <c r="H116" s="63" t="s">
        <v>340</v>
      </c>
      <c r="I116" s="124">
        <v>1</v>
      </c>
      <c r="J116" s="43">
        <v>3</v>
      </c>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ht="39" thickBot="1" x14ac:dyDescent="0.25">
      <c r="A117" s="140"/>
      <c r="B117" s="144"/>
      <c r="C117" s="144"/>
      <c r="D117" s="144"/>
      <c r="E117" s="142"/>
      <c r="F117" s="27" t="s">
        <v>332</v>
      </c>
      <c r="G117" s="15" t="s">
        <v>333</v>
      </c>
      <c r="H117" s="63" t="s">
        <v>341</v>
      </c>
      <c r="I117" s="124">
        <v>1</v>
      </c>
      <c r="J117" s="43">
        <v>36</v>
      </c>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ht="39" thickBot="1" x14ac:dyDescent="0.25">
      <c r="A118" s="140"/>
      <c r="B118" s="144"/>
      <c r="C118" s="144"/>
      <c r="D118" s="144"/>
      <c r="E118" s="142"/>
      <c r="F118" s="27" t="s">
        <v>334</v>
      </c>
      <c r="G118" s="15" t="s">
        <v>218</v>
      </c>
      <c r="H118" s="63" t="s">
        <v>342</v>
      </c>
      <c r="I118" s="124">
        <v>1</v>
      </c>
      <c r="J118" s="43">
        <v>1</v>
      </c>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ht="39" thickBot="1" x14ac:dyDescent="0.25">
      <c r="A119" s="140"/>
      <c r="B119" s="144"/>
      <c r="C119" s="144"/>
      <c r="D119" s="144"/>
      <c r="E119" s="143"/>
      <c r="F119" s="27" t="s">
        <v>335</v>
      </c>
      <c r="G119" s="15" t="s">
        <v>344</v>
      </c>
      <c r="H119" s="63" t="s">
        <v>343</v>
      </c>
      <c r="I119" s="124">
        <v>1</v>
      </c>
      <c r="J119" s="43">
        <v>7</v>
      </c>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ht="13.5" thickBot="1" x14ac:dyDescent="0.25">
      <c r="A120" s="140">
        <v>14</v>
      </c>
      <c r="B120" s="144" t="s">
        <v>22</v>
      </c>
      <c r="C120" s="144" t="s">
        <v>12</v>
      </c>
      <c r="D120" s="144" t="s">
        <v>23</v>
      </c>
      <c r="E120" s="141" t="s">
        <v>563</v>
      </c>
      <c r="F120" s="27" t="s">
        <v>122</v>
      </c>
      <c r="G120" s="13"/>
      <c r="H120" s="4"/>
      <c r="I120" s="4"/>
      <c r="J120" s="14"/>
      <c r="K120" s="1"/>
      <c r="L120" s="2"/>
    </row>
    <row r="121" spans="1:36" ht="39" thickBot="1" x14ac:dyDescent="0.25">
      <c r="A121" s="140"/>
      <c r="B121" s="144"/>
      <c r="C121" s="144"/>
      <c r="D121" s="144"/>
      <c r="E121" s="142"/>
      <c r="F121" s="27" t="s">
        <v>139</v>
      </c>
      <c r="G121" s="15" t="s">
        <v>142</v>
      </c>
      <c r="H121" s="57" t="s">
        <v>323</v>
      </c>
      <c r="I121" s="124">
        <v>4</v>
      </c>
      <c r="J121" s="43">
        <v>7</v>
      </c>
      <c r="K121" s="1"/>
      <c r="L121" s="2"/>
    </row>
    <row r="122" spans="1:36" ht="51.75" thickBot="1" x14ac:dyDescent="0.25">
      <c r="A122" s="140"/>
      <c r="B122" s="144"/>
      <c r="C122" s="144"/>
      <c r="D122" s="144"/>
      <c r="E122" s="142"/>
      <c r="F122" s="27" t="s">
        <v>140</v>
      </c>
      <c r="G122" s="15" t="s">
        <v>143</v>
      </c>
      <c r="H122" s="61" t="s">
        <v>345</v>
      </c>
      <c r="I122" s="124">
        <v>32</v>
      </c>
      <c r="J122" s="12">
        <v>65</v>
      </c>
      <c r="K122" s="1"/>
      <c r="L122" s="2"/>
    </row>
    <row r="123" spans="1:36" ht="51.75" thickBot="1" x14ac:dyDescent="0.25">
      <c r="A123" s="140"/>
      <c r="B123" s="144"/>
      <c r="C123" s="144"/>
      <c r="D123" s="144"/>
      <c r="E123" s="143"/>
      <c r="F123" s="27" t="s">
        <v>141</v>
      </c>
      <c r="G123" s="15" t="s">
        <v>144</v>
      </c>
      <c r="H123" s="57" t="s">
        <v>324</v>
      </c>
      <c r="I123" s="124">
        <v>5</v>
      </c>
      <c r="J123" s="12">
        <v>10</v>
      </c>
      <c r="K123" s="1"/>
      <c r="L123" s="2"/>
    </row>
    <row r="124" spans="1:36" ht="26.25" thickBot="1" x14ac:dyDescent="0.25">
      <c r="A124" s="140">
        <v>15</v>
      </c>
      <c r="B124" s="144" t="s">
        <v>22</v>
      </c>
      <c r="C124" s="144" t="s">
        <v>12</v>
      </c>
      <c r="D124" s="144" t="s">
        <v>24</v>
      </c>
      <c r="E124" s="141" t="s">
        <v>564</v>
      </c>
      <c r="F124" s="27" t="s">
        <v>138</v>
      </c>
      <c r="G124" s="13"/>
      <c r="H124" s="4"/>
      <c r="I124" s="4"/>
      <c r="J124" s="14"/>
      <c r="K124" s="1"/>
      <c r="L124" s="2"/>
    </row>
    <row r="125" spans="1:36" ht="90" thickBot="1" x14ac:dyDescent="0.25">
      <c r="A125" s="140"/>
      <c r="B125" s="144"/>
      <c r="C125" s="144"/>
      <c r="D125" s="144"/>
      <c r="E125" s="142"/>
      <c r="F125" s="27" t="s">
        <v>122</v>
      </c>
      <c r="G125" s="15" t="s">
        <v>145</v>
      </c>
      <c r="H125" s="61" t="s">
        <v>387</v>
      </c>
      <c r="I125" s="124">
        <v>8</v>
      </c>
      <c r="J125" s="12">
        <v>15</v>
      </c>
      <c r="K125" s="1"/>
      <c r="L125" s="2"/>
    </row>
    <row r="126" spans="1:36" ht="39" thickBot="1" x14ac:dyDescent="0.25">
      <c r="A126" s="140"/>
      <c r="B126" s="144"/>
      <c r="C126" s="144"/>
      <c r="D126" s="144"/>
      <c r="E126" s="142"/>
      <c r="F126" s="27" t="s">
        <v>30</v>
      </c>
      <c r="G126" s="15" t="s">
        <v>150</v>
      </c>
      <c r="H126" s="57" t="s">
        <v>346</v>
      </c>
      <c r="I126" s="124">
        <v>1</v>
      </c>
      <c r="J126" s="43">
        <v>25</v>
      </c>
      <c r="K126" s="1"/>
      <c r="L126" s="2"/>
    </row>
    <row r="127" spans="1:36" ht="39" thickBot="1" x14ac:dyDescent="0.25">
      <c r="A127" s="140"/>
      <c r="B127" s="144"/>
      <c r="C127" s="144"/>
      <c r="D127" s="144"/>
      <c r="E127" s="142"/>
      <c r="F127" s="27" t="s">
        <v>31</v>
      </c>
      <c r="G127" s="15" t="s">
        <v>348</v>
      </c>
      <c r="H127" s="57" t="s">
        <v>347</v>
      </c>
      <c r="I127" s="124">
        <v>1</v>
      </c>
      <c r="J127" s="43">
        <v>32</v>
      </c>
      <c r="K127" s="1"/>
      <c r="L127" s="2"/>
    </row>
    <row r="128" spans="1:36" ht="26.25" thickBot="1" x14ac:dyDescent="0.25">
      <c r="A128" s="140"/>
      <c r="B128" s="144"/>
      <c r="C128" s="144"/>
      <c r="D128" s="144"/>
      <c r="E128" s="142"/>
      <c r="F128" s="27" t="s">
        <v>99</v>
      </c>
      <c r="G128" s="15" t="s">
        <v>146</v>
      </c>
      <c r="H128" s="57" t="s">
        <v>349</v>
      </c>
      <c r="I128" s="124">
        <v>1</v>
      </c>
      <c r="J128" s="43">
        <v>1</v>
      </c>
      <c r="K128" s="1"/>
      <c r="L128" s="2"/>
    </row>
    <row r="129" spans="1:12" ht="26.25" thickBot="1" x14ac:dyDescent="0.25">
      <c r="A129" s="140"/>
      <c r="B129" s="144"/>
      <c r="C129" s="144"/>
      <c r="D129" s="144"/>
      <c r="E129" s="142"/>
      <c r="F129" s="27" t="s">
        <v>102</v>
      </c>
      <c r="G129" s="15" t="s">
        <v>147</v>
      </c>
      <c r="H129" s="57" t="s">
        <v>350</v>
      </c>
      <c r="I129" s="124">
        <v>1</v>
      </c>
      <c r="J129" s="43">
        <v>3</v>
      </c>
      <c r="K129" s="1"/>
      <c r="L129" s="2"/>
    </row>
    <row r="130" spans="1:12" ht="51.75" thickBot="1" x14ac:dyDescent="0.25">
      <c r="A130" s="140"/>
      <c r="B130" s="144"/>
      <c r="C130" s="144"/>
      <c r="D130" s="144"/>
      <c r="E130" s="142"/>
      <c r="F130" s="27" t="s">
        <v>94</v>
      </c>
      <c r="G130" s="15" t="s">
        <v>148</v>
      </c>
      <c r="H130" s="57" t="s">
        <v>351</v>
      </c>
      <c r="I130" s="124">
        <v>1</v>
      </c>
      <c r="J130" s="12">
        <v>3</v>
      </c>
      <c r="K130" s="1"/>
      <c r="L130" s="2"/>
    </row>
    <row r="131" spans="1:12" ht="51.75" thickBot="1" x14ac:dyDescent="0.25">
      <c r="A131" s="140"/>
      <c r="B131" s="144"/>
      <c r="C131" s="144"/>
      <c r="D131" s="144"/>
      <c r="E131" s="143"/>
      <c r="F131" s="27" t="s">
        <v>95</v>
      </c>
      <c r="G131" s="15" t="s">
        <v>149</v>
      </c>
      <c r="H131" s="57" t="s">
        <v>352</v>
      </c>
      <c r="I131" s="124">
        <v>1</v>
      </c>
      <c r="J131" s="12">
        <v>2</v>
      </c>
      <c r="K131" s="1"/>
      <c r="L131" s="2"/>
    </row>
    <row r="132" spans="1:12" ht="26.25" thickBot="1" x14ac:dyDescent="0.25">
      <c r="A132" s="140">
        <v>16</v>
      </c>
      <c r="B132" s="144" t="s">
        <v>22</v>
      </c>
      <c r="C132" s="144" t="s">
        <v>12</v>
      </c>
      <c r="D132" s="144" t="s">
        <v>25</v>
      </c>
      <c r="E132" s="141" t="s">
        <v>565</v>
      </c>
      <c r="F132" s="27" t="s">
        <v>151</v>
      </c>
      <c r="G132" s="13"/>
      <c r="H132" s="4"/>
      <c r="I132" s="4"/>
      <c r="J132" s="14"/>
      <c r="K132" s="1"/>
      <c r="L132" s="2"/>
    </row>
    <row r="133" spans="1:12" ht="51.75" thickBot="1" x14ac:dyDescent="0.25">
      <c r="A133" s="140"/>
      <c r="B133" s="144"/>
      <c r="C133" s="144"/>
      <c r="D133" s="144"/>
      <c r="E133" s="142"/>
      <c r="F133" s="27" t="s">
        <v>122</v>
      </c>
      <c r="G133" s="15" t="s">
        <v>152</v>
      </c>
      <c r="H133" s="57" t="s">
        <v>353</v>
      </c>
      <c r="I133" s="124">
        <v>2</v>
      </c>
      <c r="J133" s="43">
        <v>2</v>
      </c>
      <c r="K133" s="1"/>
      <c r="L133" s="2"/>
    </row>
    <row r="134" spans="1:12" ht="39" thickBot="1" x14ac:dyDescent="0.25">
      <c r="A134" s="140"/>
      <c r="B134" s="144"/>
      <c r="C134" s="144"/>
      <c r="D134" s="144"/>
      <c r="E134" s="143"/>
      <c r="F134" s="27" t="s">
        <v>33</v>
      </c>
      <c r="G134" s="15" t="s">
        <v>153</v>
      </c>
      <c r="H134" s="57" t="s">
        <v>354</v>
      </c>
      <c r="I134" s="124">
        <v>1</v>
      </c>
      <c r="J134" s="43">
        <v>48</v>
      </c>
      <c r="K134" s="1"/>
      <c r="L134" s="2"/>
    </row>
    <row r="135" spans="1:12" ht="77.25" thickBot="1" x14ac:dyDescent="0.25">
      <c r="A135" s="44">
        <v>17</v>
      </c>
      <c r="B135" s="27" t="s">
        <v>22</v>
      </c>
      <c r="C135" s="27" t="s">
        <v>12</v>
      </c>
      <c r="D135" s="27" t="s">
        <v>26</v>
      </c>
      <c r="E135" s="17" t="s">
        <v>566</v>
      </c>
      <c r="F135" s="27" t="s">
        <v>122</v>
      </c>
      <c r="G135" s="15" t="s">
        <v>154</v>
      </c>
      <c r="H135" s="57" t="s">
        <v>355</v>
      </c>
      <c r="I135" s="124">
        <v>3</v>
      </c>
      <c r="J135" s="43">
        <v>5</v>
      </c>
      <c r="K135" s="1"/>
      <c r="L135" s="2"/>
    </row>
    <row r="136" spans="1:12" ht="26.25" thickBot="1" x14ac:dyDescent="0.25">
      <c r="A136" s="140">
        <v>18</v>
      </c>
      <c r="B136" s="144" t="s">
        <v>22</v>
      </c>
      <c r="C136" s="144" t="s">
        <v>12</v>
      </c>
      <c r="D136" s="144" t="s">
        <v>157</v>
      </c>
      <c r="E136" s="141" t="s">
        <v>567</v>
      </c>
      <c r="F136" s="27" t="s">
        <v>126</v>
      </c>
      <c r="G136" s="13"/>
      <c r="H136" s="4"/>
      <c r="I136" s="4"/>
      <c r="J136" s="14"/>
      <c r="K136" s="1"/>
      <c r="L136" s="2"/>
    </row>
    <row r="137" spans="1:12" ht="26.25" thickBot="1" x14ac:dyDescent="0.25">
      <c r="A137" s="140"/>
      <c r="B137" s="144"/>
      <c r="C137" s="144"/>
      <c r="D137" s="144"/>
      <c r="E137" s="142"/>
      <c r="F137" s="27" t="s">
        <v>127</v>
      </c>
      <c r="G137" s="15" t="s">
        <v>155</v>
      </c>
      <c r="H137" s="61" t="s">
        <v>356</v>
      </c>
      <c r="I137" s="124">
        <v>1</v>
      </c>
      <c r="J137" s="12">
        <v>2</v>
      </c>
      <c r="K137" s="1"/>
      <c r="L137" s="2"/>
    </row>
    <row r="138" spans="1:12" ht="51.75" thickBot="1" x14ac:dyDescent="0.25">
      <c r="A138" s="140"/>
      <c r="B138" s="144"/>
      <c r="C138" s="144"/>
      <c r="D138" s="144"/>
      <c r="E138" s="143"/>
      <c r="F138" s="27" t="s">
        <v>33</v>
      </c>
      <c r="G138" s="15" t="s">
        <v>156</v>
      </c>
      <c r="H138" s="61" t="s">
        <v>383</v>
      </c>
      <c r="I138" s="124">
        <v>1</v>
      </c>
      <c r="J138" s="12">
        <v>7</v>
      </c>
      <c r="K138" s="1"/>
      <c r="L138" s="2"/>
    </row>
    <row r="139" spans="1:12" ht="26.25" thickBot="1" x14ac:dyDescent="0.25">
      <c r="A139" s="153" t="s">
        <v>386</v>
      </c>
      <c r="B139" s="145" t="s">
        <v>22</v>
      </c>
      <c r="C139" s="145" t="s">
        <v>527</v>
      </c>
      <c r="D139" s="145" t="s">
        <v>27</v>
      </c>
      <c r="E139" s="154" t="s">
        <v>568</v>
      </c>
      <c r="F139" s="29" t="s">
        <v>185</v>
      </c>
      <c r="G139" s="13"/>
      <c r="H139" s="4"/>
      <c r="I139" s="4"/>
      <c r="J139" s="14"/>
    </row>
    <row r="140" spans="1:12" ht="39" thickBot="1" x14ac:dyDescent="0.25">
      <c r="A140" s="153"/>
      <c r="B140" s="145"/>
      <c r="C140" s="145"/>
      <c r="D140" s="145"/>
      <c r="E140" s="155"/>
      <c r="F140" s="27" t="s">
        <v>169</v>
      </c>
      <c r="G140" s="15" t="s">
        <v>170</v>
      </c>
      <c r="H140" s="57" t="s">
        <v>357</v>
      </c>
      <c r="I140" s="124">
        <v>1</v>
      </c>
      <c r="J140" s="14"/>
    </row>
    <row r="141" spans="1:12" ht="26.25" thickBot="1" x14ac:dyDescent="0.25">
      <c r="A141" s="153"/>
      <c r="B141" s="145"/>
      <c r="C141" s="145"/>
      <c r="D141" s="145"/>
      <c r="E141" s="155"/>
      <c r="F141" s="27" t="s">
        <v>171</v>
      </c>
      <c r="G141" s="15" t="s">
        <v>172</v>
      </c>
      <c r="H141" s="57" t="s">
        <v>358</v>
      </c>
      <c r="I141" s="124">
        <v>1</v>
      </c>
      <c r="J141" s="14"/>
    </row>
    <row r="142" spans="1:12" ht="39" thickBot="1" x14ac:dyDescent="0.25">
      <c r="A142" s="153"/>
      <c r="B142" s="145"/>
      <c r="C142" s="145"/>
      <c r="D142" s="145"/>
      <c r="E142" s="155"/>
      <c r="F142" s="27" t="s">
        <v>173</v>
      </c>
      <c r="G142" s="15" t="s">
        <v>174</v>
      </c>
      <c r="H142" s="57" t="s">
        <v>359</v>
      </c>
      <c r="I142" s="124">
        <v>1</v>
      </c>
      <c r="J142" s="14"/>
    </row>
    <row r="143" spans="1:12" ht="64.5" thickBot="1" x14ac:dyDescent="0.25">
      <c r="A143" s="153"/>
      <c r="B143" s="145"/>
      <c r="C143" s="145"/>
      <c r="D143" s="145"/>
      <c r="E143" s="155"/>
      <c r="F143" s="27" t="s">
        <v>175</v>
      </c>
      <c r="G143" s="15" t="s">
        <v>176</v>
      </c>
      <c r="H143" s="57" t="s">
        <v>360</v>
      </c>
      <c r="I143" s="124">
        <v>1</v>
      </c>
      <c r="J143" s="14"/>
    </row>
    <row r="144" spans="1:12" ht="26.25" thickBot="1" x14ac:dyDescent="0.25">
      <c r="A144" s="153"/>
      <c r="B144" s="145"/>
      <c r="C144" s="145"/>
      <c r="D144" s="145"/>
      <c r="E144" s="155"/>
      <c r="F144" s="27" t="s">
        <v>177</v>
      </c>
      <c r="G144" s="15" t="s">
        <v>178</v>
      </c>
      <c r="H144" s="57" t="s">
        <v>361</v>
      </c>
      <c r="I144" s="124">
        <v>1</v>
      </c>
      <c r="J144" s="12">
        <v>2</v>
      </c>
    </row>
    <row r="145" spans="1:12" ht="45.75" thickBot="1" x14ac:dyDescent="0.25">
      <c r="A145" s="153"/>
      <c r="B145" s="145"/>
      <c r="C145" s="145"/>
      <c r="D145" s="145"/>
      <c r="E145" s="155"/>
      <c r="F145" s="27" t="s">
        <v>179</v>
      </c>
      <c r="G145" s="15" t="s">
        <v>180</v>
      </c>
      <c r="H145" s="132" t="s">
        <v>584</v>
      </c>
      <c r="I145" s="124">
        <v>1</v>
      </c>
      <c r="J145" s="12">
        <v>2</v>
      </c>
    </row>
    <row r="146" spans="1:12" ht="39" thickBot="1" x14ac:dyDescent="0.25">
      <c r="A146" s="153"/>
      <c r="B146" s="145"/>
      <c r="C146" s="145"/>
      <c r="D146" s="145"/>
      <c r="E146" s="155"/>
      <c r="F146" s="27" t="s">
        <v>181</v>
      </c>
      <c r="G146" s="15" t="s">
        <v>362</v>
      </c>
      <c r="H146" s="57" t="s">
        <v>351</v>
      </c>
      <c r="I146" s="124">
        <v>1</v>
      </c>
      <c r="J146" s="12">
        <v>3</v>
      </c>
    </row>
    <row r="147" spans="1:12" ht="51.75" thickBot="1" x14ac:dyDescent="0.25">
      <c r="A147" s="153"/>
      <c r="B147" s="145"/>
      <c r="C147" s="145"/>
      <c r="D147" s="145"/>
      <c r="E147" s="156"/>
      <c r="F147" s="27" t="s">
        <v>183</v>
      </c>
      <c r="G147" s="15" t="s">
        <v>363</v>
      </c>
      <c r="H147" s="57" t="s">
        <v>352</v>
      </c>
      <c r="I147" s="124">
        <v>1</v>
      </c>
      <c r="J147" s="12">
        <v>2</v>
      </c>
    </row>
    <row r="148" spans="1:12" ht="26.25" thickBot="1" x14ac:dyDescent="0.25">
      <c r="A148" s="135" t="s">
        <v>394</v>
      </c>
      <c r="B148" s="136" t="s">
        <v>22</v>
      </c>
      <c r="C148" s="137" t="s">
        <v>527</v>
      </c>
      <c r="D148" s="137" t="s">
        <v>222</v>
      </c>
      <c r="E148" s="138" t="s">
        <v>569</v>
      </c>
      <c r="F148" s="47" t="s">
        <v>223</v>
      </c>
      <c r="G148" s="13"/>
      <c r="H148" s="4"/>
      <c r="I148" s="4"/>
      <c r="J148" s="14"/>
      <c r="K148" s="1"/>
      <c r="L148" s="2"/>
    </row>
    <row r="149" spans="1:12" ht="77.25" thickBot="1" x14ac:dyDescent="0.25">
      <c r="A149" s="135"/>
      <c r="B149" s="136"/>
      <c r="C149" s="137"/>
      <c r="D149" s="137"/>
      <c r="E149" s="138"/>
      <c r="F149" s="47" t="s">
        <v>129</v>
      </c>
      <c r="G149" s="15" t="s">
        <v>224</v>
      </c>
      <c r="H149" s="64" t="s">
        <v>372</v>
      </c>
      <c r="I149" s="124">
        <v>1</v>
      </c>
      <c r="J149" s="12">
        <v>5</v>
      </c>
      <c r="K149" s="1"/>
      <c r="L149" s="2"/>
    </row>
    <row r="150" spans="1:12" ht="102.75" thickBot="1" x14ac:dyDescent="0.25">
      <c r="A150" s="135"/>
      <c r="B150" s="136"/>
      <c r="C150" s="137"/>
      <c r="D150" s="137"/>
      <c r="E150" s="138"/>
      <c r="F150" s="47" t="s">
        <v>225</v>
      </c>
      <c r="G150" s="15" t="s">
        <v>376</v>
      </c>
      <c r="H150" s="64" t="s">
        <v>374</v>
      </c>
      <c r="I150" s="124">
        <v>1</v>
      </c>
      <c r="J150" s="43">
        <v>2</v>
      </c>
      <c r="K150" s="1"/>
      <c r="L150" s="2"/>
    </row>
    <row r="151" spans="1:12" ht="77.25" thickBot="1" x14ac:dyDescent="0.25">
      <c r="A151" s="135"/>
      <c r="B151" s="136"/>
      <c r="C151" s="137"/>
      <c r="D151" s="137"/>
      <c r="E151" s="138"/>
      <c r="F151" s="47" t="s">
        <v>30</v>
      </c>
      <c r="G151" s="15" t="s">
        <v>377</v>
      </c>
      <c r="H151" s="64" t="s">
        <v>375</v>
      </c>
      <c r="I151" s="124">
        <v>1</v>
      </c>
      <c r="J151" s="43">
        <v>3</v>
      </c>
      <c r="K151" s="1"/>
      <c r="L151" s="2"/>
    </row>
    <row r="152" spans="1:12" ht="39" thickBot="1" x14ac:dyDescent="0.25">
      <c r="A152" s="135"/>
      <c r="B152" s="136"/>
      <c r="C152" s="137"/>
      <c r="D152" s="137"/>
      <c r="E152" s="138"/>
      <c r="F152" s="47" t="s">
        <v>31</v>
      </c>
      <c r="G152" s="15" t="s">
        <v>226</v>
      </c>
      <c r="H152" s="64" t="s">
        <v>373</v>
      </c>
      <c r="I152" s="124">
        <v>1</v>
      </c>
      <c r="J152" s="43">
        <v>2</v>
      </c>
      <c r="K152" s="1"/>
      <c r="L152" s="2"/>
    </row>
    <row r="153" spans="1:12" ht="26.25" thickBot="1" x14ac:dyDescent="0.25">
      <c r="A153" s="140">
        <v>21</v>
      </c>
      <c r="B153" s="144" t="s">
        <v>22</v>
      </c>
      <c r="C153" s="144" t="s">
        <v>12</v>
      </c>
      <c r="D153" s="144" t="s">
        <v>167</v>
      </c>
      <c r="E153" s="141" t="s">
        <v>572</v>
      </c>
      <c r="F153" s="27" t="s">
        <v>138</v>
      </c>
      <c r="G153" s="13"/>
      <c r="H153" s="65"/>
      <c r="I153" s="65"/>
      <c r="J153" s="14"/>
    </row>
    <row r="154" spans="1:12" ht="39" thickBot="1" x14ac:dyDescent="0.25">
      <c r="A154" s="140"/>
      <c r="B154" s="144"/>
      <c r="C154" s="144"/>
      <c r="D154" s="144"/>
      <c r="E154" s="142"/>
      <c r="F154" s="27" t="s">
        <v>127</v>
      </c>
      <c r="G154" s="15" t="s">
        <v>367</v>
      </c>
      <c r="H154" s="57" t="s">
        <v>364</v>
      </c>
      <c r="I154" s="124">
        <v>1</v>
      </c>
      <c r="J154" s="43">
        <v>3</v>
      </c>
    </row>
    <row r="155" spans="1:12" ht="26.25" thickBot="1" x14ac:dyDescent="0.25">
      <c r="A155" s="140"/>
      <c r="B155" s="144"/>
      <c r="C155" s="144"/>
      <c r="D155" s="144"/>
      <c r="E155" s="143"/>
      <c r="F155" s="27" t="s">
        <v>33</v>
      </c>
      <c r="G155" s="15" t="s">
        <v>366</v>
      </c>
      <c r="H155" s="57" t="s">
        <v>365</v>
      </c>
      <c r="I155" s="124">
        <v>1</v>
      </c>
      <c r="J155" s="43">
        <v>1</v>
      </c>
    </row>
    <row r="156" spans="1:12" ht="26.25" thickBot="1" x14ac:dyDescent="0.25">
      <c r="A156" s="140">
        <v>22</v>
      </c>
      <c r="B156" s="145" t="s">
        <v>579</v>
      </c>
      <c r="C156" s="144" t="s">
        <v>12</v>
      </c>
      <c r="D156" s="144" t="s">
        <v>168</v>
      </c>
      <c r="E156" s="141" t="s">
        <v>573</v>
      </c>
      <c r="F156" s="27" t="s">
        <v>124</v>
      </c>
      <c r="G156" s="13"/>
      <c r="H156" s="4"/>
      <c r="I156" s="48"/>
      <c r="J156" s="14"/>
    </row>
    <row r="157" spans="1:12" ht="39" thickBot="1" x14ac:dyDescent="0.25">
      <c r="A157" s="140"/>
      <c r="B157" s="145"/>
      <c r="C157" s="144"/>
      <c r="D157" s="144"/>
      <c r="E157" s="142"/>
      <c r="F157" s="27" t="s">
        <v>378</v>
      </c>
      <c r="G157" s="15" t="s">
        <v>380</v>
      </c>
      <c r="H157" s="57" t="s">
        <v>379</v>
      </c>
      <c r="I157" s="124">
        <v>6</v>
      </c>
      <c r="J157" s="43">
        <v>24</v>
      </c>
    </row>
    <row r="158" spans="1:12" ht="51.75" thickBot="1" x14ac:dyDescent="0.25">
      <c r="A158" s="140"/>
      <c r="B158" s="145"/>
      <c r="C158" s="144"/>
      <c r="D158" s="144"/>
      <c r="E158" s="142"/>
      <c r="F158" s="27" t="s">
        <v>30</v>
      </c>
      <c r="G158" s="15" t="s">
        <v>371</v>
      </c>
      <c r="H158" s="57" t="s">
        <v>368</v>
      </c>
      <c r="I158" s="124">
        <v>1</v>
      </c>
      <c r="J158" s="43">
        <v>119</v>
      </c>
    </row>
    <row r="159" spans="1:12" ht="39" thickBot="1" x14ac:dyDescent="0.25">
      <c r="A159" s="140"/>
      <c r="B159" s="145"/>
      <c r="C159" s="144"/>
      <c r="D159" s="144"/>
      <c r="E159" s="143"/>
      <c r="F159" s="27" t="s">
        <v>31</v>
      </c>
      <c r="G159" s="15" t="s">
        <v>370</v>
      </c>
      <c r="H159" s="57" t="s">
        <v>369</v>
      </c>
      <c r="I159" s="124">
        <v>1</v>
      </c>
      <c r="J159" s="43">
        <v>45</v>
      </c>
    </row>
    <row r="160" spans="1:12" s="55" customFormat="1" ht="26.25" thickBot="1" x14ac:dyDescent="0.25">
      <c r="A160" s="153">
        <v>23</v>
      </c>
      <c r="B160" s="145">
        <v>2012</v>
      </c>
      <c r="C160" s="145" t="s">
        <v>12</v>
      </c>
      <c r="D160" s="145" t="s">
        <v>160</v>
      </c>
      <c r="E160" s="154" t="s">
        <v>574</v>
      </c>
      <c r="F160" s="124" t="s">
        <v>124</v>
      </c>
      <c r="G160" s="4"/>
      <c r="H160" s="4"/>
      <c r="I160" s="48"/>
      <c r="J160" s="14"/>
    </row>
    <row r="161" spans="1:10" s="55" customFormat="1" ht="39" thickBot="1" x14ac:dyDescent="0.25">
      <c r="A161" s="153"/>
      <c r="B161" s="145"/>
      <c r="C161" s="145"/>
      <c r="D161" s="145"/>
      <c r="E161" s="155"/>
      <c r="F161" s="124" t="s">
        <v>122</v>
      </c>
      <c r="G161" s="126" t="s">
        <v>578</v>
      </c>
      <c r="H161" s="130" t="s">
        <v>586</v>
      </c>
      <c r="I161" s="124">
        <v>1</v>
      </c>
      <c r="J161" s="12">
        <v>3</v>
      </c>
    </row>
    <row r="162" spans="1:10" s="55" customFormat="1" ht="30.75" thickBot="1" x14ac:dyDescent="0.25">
      <c r="A162" s="153"/>
      <c r="B162" s="145"/>
      <c r="C162" s="145"/>
      <c r="D162" s="145"/>
      <c r="E162" s="156"/>
      <c r="F162" s="124" t="s">
        <v>33</v>
      </c>
      <c r="G162" s="126" t="s">
        <v>381</v>
      </c>
      <c r="H162" s="130" t="s">
        <v>585</v>
      </c>
      <c r="I162" s="124">
        <v>1</v>
      </c>
      <c r="J162" s="12">
        <v>141</v>
      </c>
    </row>
    <row r="163" spans="1:10" ht="64.5" thickBot="1" x14ac:dyDescent="0.25">
      <c r="A163" s="44">
        <v>24</v>
      </c>
      <c r="B163" s="27">
        <v>2012</v>
      </c>
      <c r="C163" s="27" t="s">
        <v>12</v>
      </c>
      <c r="D163" s="27" t="s">
        <v>161</v>
      </c>
      <c r="E163" s="15" t="s">
        <v>575</v>
      </c>
      <c r="F163" s="27" t="s">
        <v>122</v>
      </c>
      <c r="G163" s="15" t="s">
        <v>162</v>
      </c>
      <c r="H163" s="57" t="s">
        <v>382</v>
      </c>
      <c r="I163" s="124">
        <v>1</v>
      </c>
      <c r="J163" s="43">
        <v>3</v>
      </c>
    </row>
    <row r="164" spans="1:10" ht="115.5" thickBot="1" x14ac:dyDescent="0.25">
      <c r="A164" s="44">
        <v>25</v>
      </c>
      <c r="B164" s="27">
        <v>2010</v>
      </c>
      <c r="C164" s="27" t="s">
        <v>12</v>
      </c>
      <c r="D164" s="27" t="s">
        <v>227</v>
      </c>
      <c r="E164" s="17" t="s">
        <v>576</v>
      </c>
      <c r="F164" s="27" t="s">
        <v>127</v>
      </c>
      <c r="G164" s="15" t="s">
        <v>577</v>
      </c>
      <c r="H164" s="57" t="s">
        <v>384</v>
      </c>
      <c r="I164" s="124">
        <v>1</v>
      </c>
      <c r="J164" s="43">
        <v>2</v>
      </c>
    </row>
    <row r="165" spans="1:10" ht="13.5" thickBot="1" x14ac:dyDescent="0.25">
      <c r="A165" s="166" t="s">
        <v>529</v>
      </c>
      <c r="B165" s="167"/>
      <c r="C165" s="167"/>
      <c r="D165" s="167"/>
      <c r="E165" s="167"/>
      <c r="F165" s="167"/>
      <c r="G165" s="167"/>
      <c r="H165" s="167"/>
      <c r="I165" s="167"/>
      <c r="J165" s="168"/>
    </row>
    <row r="166" spans="1:10" ht="18.75" customHeight="1" thickBot="1" x14ac:dyDescent="0.25">
      <c r="A166" s="163" t="s">
        <v>388</v>
      </c>
      <c r="B166" s="164"/>
      <c r="C166" s="164"/>
      <c r="D166" s="164"/>
      <c r="E166" s="164"/>
      <c r="F166" s="164"/>
      <c r="G166" s="164"/>
      <c r="H166" s="165"/>
      <c r="I166" s="129">
        <f>SUM(I2:I165)</f>
        <v>355</v>
      </c>
      <c r="J166" s="50">
        <f>SUM(J2:J165)</f>
        <v>2653</v>
      </c>
    </row>
    <row r="167" spans="1:10" ht="18.75" customHeight="1" thickTop="1" x14ac:dyDescent="0.2">
      <c r="E167" s="67"/>
    </row>
    <row r="168" spans="1:10" ht="18.75" customHeight="1" x14ac:dyDescent="0.2">
      <c r="E168" s="67"/>
      <c r="I168" s="128">
        <f>I166+Comercial!I90+'Técnico-Operativo'!I53</f>
        <v>500</v>
      </c>
      <c r="J168" s="69">
        <f>+J166+Comercial!J90+'Técnico-Operativo'!J53</f>
        <v>4210</v>
      </c>
    </row>
    <row r="169" spans="1:10" ht="18.75" customHeight="1" x14ac:dyDescent="0.2">
      <c r="E169" s="67"/>
    </row>
    <row r="170" spans="1:10" ht="18.75" customHeight="1" x14ac:dyDescent="0.2">
      <c r="E170" s="67"/>
    </row>
    <row r="171" spans="1:10" ht="18.75" customHeight="1" x14ac:dyDescent="0.2">
      <c r="E171" s="67"/>
    </row>
    <row r="172" spans="1:10" ht="18.75" customHeight="1" x14ac:dyDescent="0.2">
      <c r="E172" s="67"/>
    </row>
    <row r="173" spans="1:10" ht="18.75" customHeight="1" x14ac:dyDescent="0.2">
      <c r="E173" s="67"/>
    </row>
    <row r="174" spans="1:10" ht="18.75" customHeight="1" x14ac:dyDescent="0.2">
      <c r="E174" s="67"/>
      <c r="F174" s="56"/>
    </row>
    <row r="175" spans="1:10" ht="18.75" customHeight="1" x14ac:dyDescent="0.2">
      <c r="E175" s="67"/>
      <c r="F175" s="56"/>
    </row>
    <row r="176" spans="1:10" ht="18.75" customHeight="1" x14ac:dyDescent="0.2">
      <c r="E176" s="67"/>
      <c r="F176" s="56"/>
    </row>
    <row r="177" spans="5:6" ht="18.75" customHeight="1" x14ac:dyDescent="0.2">
      <c r="E177" s="67"/>
      <c r="F177" s="56"/>
    </row>
    <row r="178" spans="5:6" ht="18.75" customHeight="1" x14ac:dyDescent="0.2">
      <c r="E178" s="67"/>
      <c r="F178" s="56"/>
    </row>
    <row r="179" spans="5:6" ht="18.75" customHeight="1" x14ac:dyDescent="0.2">
      <c r="E179" s="67"/>
      <c r="F179" s="56"/>
    </row>
    <row r="180" spans="5:6" ht="18.75" customHeight="1" x14ac:dyDescent="0.2">
      <c r="E180" s="67"/>
      <c r="F180" s="56"/>
    </row>
    <row r="181" spans="5:6" ht="18.75" customHeight="1" x14ac:dyDescent="0.2">
      <c r="E181" s="67"/>
      <c r="F181" s="56"/>
    </row>
    <row r="182" spans="5:6" ht="18.75" customHeight="1" x14ac:dyDescent="0.2">
      <c r="E182" s="67"/>
      <c r="F182" s="56"/>
    </row>
    <row r="183" spans="5:6" ht="18.75" customHeight="1" x14ac:dyDescent="0.2">
      <c r="E183" s="67"/>
      <c r="F183" s="56"/>
    </row>
    <row r="184" spans="5:6" ht="18.75" customHeight="1" x14ac:dyDescent="0.2">
      <c r="E184" s="67"/>
      <c r="F184" s="56"/>
    </row>
    <row r="185" spans="5:6" ht="18.75" customHeight="1" x14ac:dyDescent="0.2">
      <c r="E185" s="67"/>
      <c r="F185" s="56"/>
    </row>
    <row r="186" spans="5:6" ht="18.75" customHeight="1" x14ac:dyDescent="0.2">
      <c r="E186" s="67"/>
      <c r="F186" s="56"/>
    </row>
    <row r="187" spans="5:6" ht="18.75" customHeight="1" x14ac:dyDescent="0.2">
      <c r="E187" s="67"/>
      <c r="F187" s="56"/>
    </row>
    <row r="188" spans="5:6" ht="18.75" customHeight="1" x14ac:dyDescent="0.2">
      <c r="E188" s="67"/>
      <c r="F188" s="56"/>
    </row>
    <row r="189" spans="5:6" ht="18.75" customHeight="1" x14ac:dyDescent="0.2">
      <c r="E189" s="67"/>
      <c r="F189" s="56"/>
    </row>
    <row r="190" spans="5:6" ht="18.75" customHeight="1" x14ac:dyDescent="0.2">
      <c r="E190" s="67"/>
      <c r="F190" s="56"/>
    </row>
    <row r="191" spans="5:6" ht="18.75" customHeight="1" x14ac:dyDescent="0.2">
      <c r="E191" s="67"/>
      <c r="F191" s="56"/>
    </row>
    <row r="192" spans="5:6" ht="18.75" customHeight="1" x14ac:dyDescent="0.2">
      <c r="E192" s="67"/>
      <c r="F192" s="56"/>
    </row>
    <row r="193" spans="5:6" ht="18.75" customHeight="1" x14ac:dyDescent="0.2">
      <c r="E193" s="67"/>
      <c r="F193" s="56"/>
    </row>
    <row r="194" spans="5:6" ht="18.75" customHeight="1" x14ac:dyDescent="0.2">
      <c r="E194" s="67"/>
      <c r="F194" s="56"/>
    </row>
    <row r="195" spans="5:6" ht="18.75" customHeight="1" x14ac:dyDescent="0.2">
      <c r="E195" s="67"/>
      <c r="F195" s="56"/>
    </row>
    <row r="196" spans="5:6" ht="18.75" customHeight="1" x14ac:dyDescent="0.2">
      <c r="E196" s="67"/>
      <c r="F196" s="56"/>
    </row>
    <row r="197" spans="5:6" ht="18.75" customHeight="1" x14ac:dyDescent="0.2">
      <c r="E197" s="67"/>
      <c r="F197" s="56"/>
    </row>
  </sheetData>
  <mergeCells count="106">
    <mergeCell ref="A166:H166"/>
    <mergeCell ref="A165:J165"/>
    <mergeCell ref="E160:E162"/>
    <mergeCell ref="D160:D162"/>
    <mergeCell ref="C160:C162"/>
    <mergeCell ref="B160:B162"/>
    <mergeCell ref="A160:A162"/>
    <mergeCell ref="E153:E155"/>
    <mergeCell ref="D153:D155"/>
    <mergeCell ref="C153:C155"/>
    <mergeCell ref="B153:B155"/>
    <mergeCell ref="A153:A155"/>
    <mergeCell ref="C12:C16"/>
    <mergeCell ref="B12:B16"/>
    <mergeCell ref="A12:A16"/>
    <mergeCell ref="E12:E16"/>
    <mergeCell ref="D12:D16"/>
    <mergeCell ref="A17:A19"/>
    <mergeCell ref="B17:B19"/>
    <mergeCell ref="C17:C19"/>
    <mergeCell ref="D17:D19"/>
    <mergeCell ref="E17:E19"/>
    <mergeCell ref="D20:D22"/>
    <mergeCell ref="E20:E22"/>
    <mergeCell ref="A20:A22"/>
    <mergeCell ref="B20:B22"/>
    <mergeCell ref="A27:A29"/>
    <mergeCell ref="B27:B29"/>
    <mergeCell ref="C27:C29"/>
    <mergeCell ref="D27:D29"/>
    <mergeCell ref="E27:E29"/>
    <mergeCell ref="E23:E26"/>
    <mergeCell ref="D23:D26"/>
    <mergeCell ref="C23:C26"/>
    <mergeCell ref="B23:B26"/>
    <mergeCell ref="A23:A26"/>
    <mergeCell ref="C20:C22"/>
    <mergeCell ref="D30:D72"/>
    <mergeCell ref="C30:C72"/>
    <mergeCell ref="B30:B72"/>
    <mergeCell ref="A30:A72"/>
    <mergeCell ref="C73:C75"/>
    <mergeCell ref="D73:D75"/>
    <mergeCell ref="F35:F44"/>
    <mergeCell ref="F45:F54"/>
    <mergeCell ref="F55:F62"/>
    <mergeCell ref="F63:F70"/>
    <mergeCell ref="E30:E72"/>
    <mergeCell ref="A73:A75"/>
    <mergeCell ref="B73:B75"/>
    <mergeCell ref="E76:E89"/>
    <mergeCell ref="D76:D89"/>
    <mergeCell ref="C76:C89"/>
    <mergeCell ref="B76:B89"/>
    <mergeCell ref="A76:A89"/>
    <mergeCell ref="E73:E75"/>
    <mergeCell ref="E120:E123"/>
    <mergeCell ref="D120:D123"/>
    <mergeCell ref="C120:C123"/>
    <mergeCell ref="B120:B123"/>
    <mergeCell ref="A120:A123"/>
    <mergeCell ref="D91:D119"/>
    <mergeCell ref="C91:C119"/>
    <mergeCell ref="B91:B119"/>
    <mergeCell ref="A91:A119"/>
    <mergeCell ref="C139:C147"/>
    <mergeCell ref="A124:A131"/>
    <mergeCell ref="B124:B131"/>
    <mergeCell ref="C124:C131"/>
    <mergeCell ref="D124:D131"/>
    <mergeCell ref="D139:D147"/>
    <mergeCell ref="E139:E147"/>
    <mergeCell ref="E124:E131"/>
    <mergeCell ref="E136:E138"/>
    <mergeCell ref="C136:C138"/>
    <mergeCell ref="B136:B138"/>
    <mergeCell ref="A136:A138"/>
    <mergeCell ref="E132:E134"/>
    <mergeCell ref="D132:D134"/>
    <mergeCell ref="C132:C134"/>
    <mergeCell ref="B132:B134"/>
    <mergeCell ref="A132:A134"/>
    <mergeCell ref="A148:A152"/>
    <mergeCell ref="B148:B152"/>
    <mergeCell ref="C148:C152"/>
    <mergeCell ref="D148:D152"/>
    <mergeCell ref="E148:E152"/>
    <mergeCell ref="A2:A7"/>
    <mergeCell ref="E156:E159"/>
    <mergeCell ref="D156:D159"/>
    <mergeCell ref="C156:C159"/>
    <mergeCell ref="B156:B159"/>
    <mergeCell ref="A156:A159"/>
    <mergeCell ref="E9:E11"/>
    <mergeCell ref="E2:E7"/>
    <mergeCell ref="D2:D7"/>
    <mergeCell ref="C2:C7"/>
    <mergeCell ref="B2:B7"/>
    <mergeCell ref="A9:A11"/>
    <mergeCell ref="B9:B11"/>
    <mergeCell ref="C9:C11"/>
    <mergeCell ref="D9:D11"/>
    <mergeCell ref="D136:D138"/>
    <mergeCell ref="E91:E119"/>
    <mergeCell ref="A139:A147"/>
    <mergeCell ref="B139:B147"/>
  </mergeCells>
  <hyperlinks>
    <hyperlink ref="H3" r:id="rId1"/>
    <hyperlink ref="H4" r:id="rId2"/>
    <hyperlink ref="H5" r:id="rId3"/>
    <hyperlink ref="H6" r:id="rId4"/>
    <hyperlink ref="H7" r:id="rId5"/>
    <hyperlink ref="H13" r:id="rId6"/>
    <hyperlink ref="H14" r:id="rId7"/>
    <hyperlink ref="H15" r:id="rId8"/>
    <hyperlink ref="H16" r:id="rId9"/>
    <hyperlink ref="H19" r:id="rId10"/>
    <hyperlink ref="H21" r:id="rId11"/>
    <hyperlink ref="H22" r:id="rId12"/>
    <hyperlink ref="H24" r:id="rId13"/>
    <hyperlink ref="H25" r:id="rId14"/>
    <hyperlink ref="H26" r:id="rId15"/>
    <hyperlink ref="H10" r:id="rId16"/>
    <hyperlink ref="H11" r:id="rId17"/>
    <hyperlink ref="H28" r:id="rId18"/>
    <hyperlink ref="H29" r:id="rId19"/>
    <hyperlink ref="H31" r:id="rId20"/>
    <hyperlink ref="H32" r:id="rId21"/>
    <hyperlink ref="H34" r:id="rId22"/>
    <hyperlink ref="H18" r:id="rId23"/>
    <hyperlink ref="H41" r:id="rId24"/>
    <hyperlink ref="H33" r:id="rId25"/>
    <hyperlink ref="H46" r:id="rId26"/>
    <hyperlink ref="H47" r:id="rId27"/>
    <hyperlink ref="H48" r:id="rId28"/>
    <hyperlink ref="H49" r:id="rId29"/>
    <hyperlink ref="H50" r:id="rId30"/>
    <hyperlink ref="H51" r:id="rId31"/>
    <hyperlink ref="H52" r:id="rId32"/>
    <hyperlink ref="H53" r:id="rId33"/>
    <hyperlink ref="H54" r:id="rId34"/>
    <hyperlink ref="H56" r:id="rId35"/>
    <hyperlink ref="H57" r:id="rId36"/>
    <hyperlink ref="H58" r:id="rId37"/>
    <hyperlink ref="H59" r:id="rId38"/>
    <hyperlink ref="H60" r:id="rId39"/>
    <hyperlink ref="H61" r:id="rId40"/>
    <hyperlink ref="H62" r:id="rId41"/>
    <hyperlink ref="H64" r:id="rId42"/>
    <hyperlink ref="H65" r:id="rId43"/>
    <hyperlink ref="H66" r:id="rId44"/>
    <hyperlink ref="H67" r:id="rId45"/>
    <hyperlink ref="H68" r:id="rId46"/>
    <hyperlink ref="H69" r:id="rId47"/>
    <hyperlink ref="H70" r:id="rId48"/>
    <hyperlink ref="H71" r:id="rId49"/>
    <hyperlink ref="H72" r:id="rId50"/>
    <hyperlink ref="H74" r:id="rId51"/>
    <hyperlink ref="H75" r:id="rId52"/>
    <hyperlink ref="H77" r:id="rId53"/>
    <hyperlink ref="H78" r:id="rId54"/>
    <hyperlink ref="H79" r:id="rId55"/>
    <hyperlink ref="H80" r:id="rId56"/>
    <hyperlink ref="H81" r:id="rId57"/>
    <hyperlink ref="H82" r:id="rId58"/>
    <hyperlink ref="H83" r:id="rId59"/>
    <hyperlink ref="H84" r:id="rId60"/>
    <hyperlink ref="H85" r:id="rId61"/>
    <hyperlink ref="H86" r:id="rId62"/>
    <hyperlink ref="H87" r:id="rId63"/>
    <hyperlink ref="H88" r:id="rId64"/>
    <hyperlink ref="H89" r:id="rId65"/>
    <hyperlink ref="H90" r:id="rId66"/>
    <hyperlink ref="H93" r:id="rId67"/>
    <hyperlink ref="H94" r:id="rId68"/>
    <hyperlink ref="H95" r:id="rId69"/>
    <hyperlink ref="H96" r:id="rId70"/>
    <hyperlink ref="H97" r:id="rId71"/>
    <hyperlink ref="H98" r:id="rId72"/>
    <hyperlink ref="H99" r:id="rId73"/>
    <hyperlink ref="H100" r:id="rId74"/>
    <hyperlink ref="H101" r:id="rId75"/>
    <hyperlink ref="H102" r:id="rId76"/>
    <hyperlink ref="H103" r:id="rId77"/>
    <hyperlink ref="H104" r:id="rId78"/>
    <hyperlink ref="H105" r:id="rId79"/>
    <hyperlink ref="H106" r:id="rId80"/>
    <hyperlink ref="H107" r:id="rId81"/>
    <hyperlink ref="H108" r:id="rId82"/>
    <hyperlink ref="H109" r:id="rId83"/>
    <hyperlink ref="H110" r:id="rId84"/>
    <hyperlink ref="H111" r:id="rId85"/>
    <hyperlink ref="H121" r:id="rId86"/>
    <hyperlink ref="H123" r:id="rId87"/>
    <hyperlink ref="H112" r:id="rId88"/>
    <hyperlink ref="H113" r:id="rId89"/>
    <hyperlink ref="H114" r:id="rId90"/>
    <hyperlink ref="H115" r:id="rId91"/>
    <hyperlink ref="H116" r:id="rId92"/>
    <hyperlink ref="H117" r:id="rId93"/>
    <hyperlink ref="H118" r:id="rId94"/>
    <hyperlink ref="H119" r:id="rId95"/>
    <hyperlink ref="H122" r:id="rId96"/>
    <hyperlink ref="H92" r:id="rId97"/>
    <hyperlink ref="H126" r:id="rId98"/>
    <hyperlink ref="H127" r:id="rId99"/>
    <hyperlink ref="H128" r:id="rId100"/>
    <hyperlink ref="H129" r:id="rId101"/>
    <hyperlink ref="H130" r:id="rId102"/>
    <hyperlink ref="H131" r:id="rId103"/>
    <hyperlink ref="H133" r:id="rId104"/>
    <hyperlink ref="H134" r:id="rId105"/>
    <hyperlink ref="H135" r:id="rId106"/>
    <hyperlink ref="H137" r:id="rId107"/>
    <hyperlink ref="H140" r:id="rId108"/>
    <hyperlink ref="H141" r:id="rId109"/>
    <hyperlink ref="H142" r:id="rId110"/>
    <hyperlink ref="H143" r:id="rId111"/>
    <hyperlink ref="H144" r:id="rId112"/>
    <hyperlink ref="H145" r:id="rId113"/>
    <hyperlink ref="H146" r:id="rId114"/>
    <hyperlink ref="H147" r:id="rId115"/>
    <hyperlink ref="H154" r:id="rId116"/>
    <hyperlink ref="H155" r:id="rId117"/>
    <hyperlink ref="H158" r:id="rId118"/>
    <hyperlink ref="H159" r:id="rId119"/>
    <hyperlink ref="H149" r:id="rId120"/>
    <hyperlink ref="H150" r:id="rId121"/>
    <hyperlink ref="H152" r:id="rId122"/>
    <hyperlink ref="H151" r:id="rId123"/>
    <hyperlink ref="H157" r:id="rId124"/>
    <hyperlink ref="H162" r:id="rId125"/>
    <hyperlink ref="H163" r:id="rId126"/>
    <hyperlink ref="H138" r:id="rId127"/>
    <hyperlink ref="H164" r:id="rId128"/>
    <hyperlink ref="H125" r:id="rId129"/>
    <hyperlink ref="H161" r:id="rId130"/>
    <hyperlink ref="H39" r:id="rId131"/>
    <hyperlink ref="H44" r:id="rId132"/>
    <hyperlink ref="H42" r:id="rId133"/>
    <hyperlink ref="H43" r:id="rId134"/>
    <hyperlink ref="H36" r:id="rId135"/>
    <hyperlink ref="H37" r:id="rId136"/>
    <hyperlink ref="H38" r:id="rId137"/>
    <hyperlink ref="H40" r:id="rId138"/>
  </hyperlinks>
  <printOptions horizontalCentered="1"/>
  <pageMargins left="0" right="0" top="0.74803149606299213" bottom="0.74803149606299213" header="0.31496062992125984" footer="0.31496062992125984"/>
  <pageSetup paperSize="5" scale="55" pageOrder="overThenDown" orientation="landscape" r:id="rId139"/>
  <rowBreaks count="6" manualBreakCount="6">
    <brk id="16" max="9" man="1"/>
    <brk id="29" max="9" man="1"/>
    <brk id="44" max="9" man="1"/>
    <brk id="62" max="9" man="1"/>
    <brk id="89" max="9" man="1"/>
    <brk id="1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topLeftCell="F1" zoomScale="110" zoomScaleNormal="110" workbookViewId="0">
      <pane ySplit="1" topLeftCell="A46" activePane="bottomLeft" state="frozen"/>
      <selection pane="bottomLeft" activeCell="J47" sqref="J47"/>
    </sheetView>
  </sheetViews>
  <sheetFormatPr baseColWidth="10" defaultColWidth="14.42578125" defaultRowHeight="15" customHeight="1" x14ac:dyDescent="0.2"/>
  <cols>
    <col min="1" max="1" width="5.85546875" style="74" customWidth="1"/>
    <col min="2" max="2" width="14.7109375" style="74" customWidth="1"/>
    <col min="3" max="3" width="34.85546875" style="74" customWidth="1"/>
    <col min="4" max="4" width="32.42578125" style="74" customWidth="1"/>
    <col min="5" max="5" width="54.42578125" style="74" customWidth="1"/>
    <col min="6" max="6" width="27.7109375" style="111" customWidth="1"/>
    <col min="7" max="7" width="46.7109375" style="74" customWidth="1"/>
    <col min="8" max="8" width="36.5703125" style="74" customWidth="1"/>
    <col min="9" max="9" width="15.28515625" style="111" customWidth="1"/>
    <col min="10" max="10" width="14.5703125" style="111" customWidth="1"/>
    <col min="11" max="13" width="10.7109375" style="74" customWidth="1"/>
    <col min="14" max="16384" width="14.42578125" style="74"/>
  </cols>
  <sheetData>
    <row r="1" spans="1:13" ht="71.099999999999994" customHeight="1" thickTop="1" thickBot="1" x14ac:dyDescent="0.25">
      <c r="A1" s="70" t="s">
        <v>0</v>
      </c>
      <c r="B1" s="71" t="s">
        <v>1</v>
      </c>
      <c r="C1" s="71" t="s">
        <v>2</v>
      </c>
      <c r="D1" s="71" t="s">
        <v>3</v>
      </c>
      <c r="E1" s="71" t="s">
        <v>389</v>
      </c>
      <c r="F1" s="71" t="s">
        <v>390</v>
      </c>
      <c r="G1" s="71" t="s">
        <v>391</v>
      </c>
      <c r="H1" s="71" t="s">
        <v>395</v>
      </c>
      <c r="I1" s="71" t="s">
        <v>392</v>
      </c>
      <c r="J1" s="72" t="s">
        <v>393</v>
      </c>
      <c r="K1" s="73"/>
      <c r="L1" s="73"/>
      <c r="M1" s="73"/>
    </row>
    <row r="2" spans="1:13" ht="24" customHeight="1" thickTop="1" x14ac:dyDescent="0.2">
      <c r="A2" s="170">
        <v>1</v>
      </c>
      <c r="B2" s="178">
        <v>2000</v>
      </c>
      <c r="C2" s="173" t="s">
        <v>4</v>
      </c>
      <c r="D2" s="176" t="s">
        <v>541</v>
      </c>
      <c r="E2" s="179" t="s">
        <v>542</v>
      </c>
      <c r="F2" s="75" t="s">
        <v>33</v>
      </c>
      <c r="G2" s="76"/>
      <c r="H2" s="18"/>
      <c r="I2" s="77"/>
      <c r="J2" s="78"/>
      <c r="K2" s="79"/>
      <c r="L2" s="79"/>
      <c r="M2" s="79"/>
    </row>
    <row r="3" spans="1:13" ht="97.5" customHeight="1" thickBot="1" x14ac:dyDescent="0.25">
      <c r="A3" s="170"/>
      <c r="B3" s="178"/>
      <c r="C3" s="173"/>
      <c r="D3" s="176"/>
      <c r="E3" s="179"/>
      <c r="F3" s="80" t="s">
        <v>33</v>
      </c>
      <c r="G3" s="81" t="s">
        <v>29</v>
      </c>
      <c r="H3" s="19" t="s">
        <v>396</v>
      </c>
      <c r="I3" s="80">
        <v>1</v>
      </c>
      <c r="J3" s="82">
        <v>5</v>
      </c>
      <c r="K3" s="79"/>
      <c r="L3" s="79"/>
      <c r="M3" s="79"/>
    </row>
    <row r="4" spans="1:13" ht="42" customHeight="1" thickTop="1" x14ac:dyDescent="0.2">
      <c r="A4" s="169">
        <v>2</v>
      </c>
      <c r="B4" s="172" t="s">
        <v>397</v>
      </c>
      <c r="C4" s="172" t="s">
        <v>4</v>
      </c>
      <c r="D4" s="172" t="s">
        <v>398</v>
      </c>
      <c r="E4" s="175" t="s">
        <v>543</v>
      </c>
      <c r="F4" s="83" t="s">
        <v>399</v>
      </c>
      <c r="G4" s="31"/>
      <c r="H4" s="20"/>
      <c r="I4" s="84"/>
      <c r="J4" s="85"/>
      <c r="K4" s="79"/>
      <c r="L4" s="79"/>
      <c r="M4" s="79"/>
    </row>
    <row r="5" spans="1:13" ht="165.95" customHeight="1" x14ac:dyDescent="0.2">
      <c r="A5" s="170"/>
      <c r="B5" s="173"/>
      <c r="C5" s="173"/>
      <c r="D5" s="173"/>
      <c r="E5" s="176"/>
      <c r="F5" s="34" t="s">
        <v>400</v>
      </c>
      <c r="G5" s="33" t="s">
        <v>560</v>
      </c>
      <c r="H5" s="21" t="s">
        <v>402</v>
      </c>
      <c r="I5" s="34">
        <v>1</v>
      </c>
      <c r="J5" s="35">
        <v>3</v>
      </c>
      <c r="K5" s="79"/>
      <c r="L5" s="79"/>
      <c r="M5" s="79"/>
    </row>
    <row r="6" spans="1:13" ht="25.5" x14ac:dyDescent="0.2">
      <c r="A6" s="170"/>
      <c r="B6" s="173"/>
      <c r="C6" s="173"/>
      <c r="D6" s="173"/>
      <c r="E6" s="176"/>
      <c r="F6" s="34" t="s">
        <v>403</v>
      </c>
      <c r="G6" s="33" t="s">
        <v>404</v>
      </c>
      <c r="H6" s="125" t="s">
        <v>405</v>
      </c>
      <c r="I6" s="34">
        <v>1</v>
      </c>
      <c r="J6" s="35">
        <v>17</v>
      </c>
      <c r="K6" s="79"/>
      <c r="L6" s="79"/>
      <c r="M6" s="79"/>
    </row>
    <row r="7" spans="1:13" ht="25.5" x14ac:dyDescent="0.2">
      <c r="A7" s="170"/>
      <c r="B7" s="173"/>
      <c r="C7" s="173"/>
      <c r="D7" s="173"/>
      <c r="E7" s="176"/>
      <c r="F7" s="34" t="s">
        <v>406</v>
      </c>
      <c r="G7" s="33" t="s">
        <v>407</v>
      </c>
      <c r="H7" s="21" t="s">
        <v>408</v>
      </c>
      <c r="I7" s="34">
        <v>1</v>
      </c>
      <c r="J7" s="35">
        <v>2</v>
      </c>
      <c r="K7" s="79"/>
      <c r="L7" s="79"/>
      <c r="M7" s="79"/>
    </row>
    <row r="8" spans="1:13" ht="25.5" x14ac:dyDescent="0.2">
      <c r="A8" s="170"/>
      <c r="B8" s="173"/>
      <c r="C8" s="173"/>
      <c r="D8" s="173"/>
      <c r="E8" s="176"/>
      <c r="F8" s="34" t="s">
        <v>409</v>
      </c>
      <c r="G8" s="33" t="s">
        <v>401</v>
      </c>
      <c r="H8" s="21" t="s">
        <v>410</v>
      </c>
      <c r="I8" s="34">
        <v>1</v>
      </c>
      <c r="J8" s="35">
        <v>3</v>
      </c>
      <c r="K8" s="79"/>
      <c r="L8" s="79"/>
      <c r="M8" s="79"/>
    </row>
    <row r="9" spans="1:13" ht="25.5" x14ac:dyDescent="0.2">
      <c r="A9" s="170"/>
      <c r="B9" s="173"/>
      <c r="C9" s="173"/>
      <c r="D9" s="173"/>
      <c r="E9" s="176"/>
      <c r="F9" s="34" t="s">
        <v>411</v>
      </c>
      <c r="G9" s="33" t="s">
        <v>412</v>
      </c>
      <c r="H9" s="21" t="s">
        <v>413</v>
      </c>
      <c r="I9" s="34">
        <v>1</v>
      </c>
      <c r="J9" s="35">
        <v>12</v>
      </c>
      <c r="K9" s="79"/>
      <c r="L9" s="79"/>
      <c r="M9" s="79"/>
    </row>
    <row r="10" spans="1:13" ht="25.5" x14ac:dyDescent="0.2">
      <c r="A10" s="170"/>
      <c r="B10" s="173"/>
      <c r="C10" s="173"/>
      <c r="D10" s="173"/>
      <c r="E10" s="176"/>
      <c r="F10" s="34" t="s">
        <v>414</v>
      </c>
      <c r="G10" s="33" t="s">
        <v>415</v>
      </c>
      <c r="H10" s="21" t="s">
        <v>416</v>
      </c>
      <c r="I10" s="34">
        <v>1</v>
      </c>
      <c r="J10" s="35">
        <v>3</v>
      </c>
      <c r="K10" s="79"/>
      <c r="L10" s="79"/>
      <c r="M10" s="79"/>
    </row>
    <row r="11" spans="1:13" ht="25.5" x14ac:dyDescent="0.2">
      <c r="A11" s="170"/>
      <c r="B11" s="173"/>
      <c r="C11" s="173"/>
      <c r="D11" s="173"/>
      <c r="E11" s="176"/>
      <c r="F11" s="34" t="s">
        <v>417</v>
      </c>
      <c r="G11" s="33" t="s">
        <v>418</v>
      </c>
      <c r="H11" s="21" t="s">
        <v>419</v>
      </c>
      <c r="I11" s="34">
        <v>1</v>
      </c>
      <c r="J11" s="35">
        <v>17</v>
      </c>
      <c r="K11" s="79"/>
      <c r="L11" s="79"/>
      <c r="M11" s="79"/>
    </row>
    <row r="12" spans="1:13" ht="25.5" x14ac:dyDescent="0.2">
      <c r="A12" s="170"/>
      <c r="B12" s="173"/>
      <c r="C12" s="173"/>
      <c r="D12" s="173"/>
      <c r="E12" s="176"/>
      <c r="F12" s="34" t="s">
        <v>420</v>
      </c>
      <c r="G12" s="33" t="s">
        <v>421</v>
      </c>
      <c r="H12" s="21" t="s">
        <v>422</v>
      </c>
      <c r="I12" s="34">
        <v>1</v>
      </c>
      <c r="J12" s="35">
        <v>2</v>
      </c>
      <c r="K12" s="79"/>
      <c r="L12" s="79"/>
      <c r="M12" s="79"/>
    </row>
    <row r="13" spans="1:13" ht="25.5" x14ac:dyDescent="0.2">
      <c r="A13" s="170"/>
      <c r="B13" s="173"/>
      <c r="C13" s="173"/>
      <c r="D13" s="173"/>
      <c r="E13" s="176"/>
      <c r="F13" s="34" t="s">
        <v>423</v>
      </c>
      <c r="G13" s="86" t="s">
        <v>424</v>
      </c>
      <c r="H13" s="21" t="s">
        <v>425</v>
      </c>
      <c r="I13" s="34">
        <v>1</v>
      </c>
      <c r="J13" s="35">
        <v>1</v>
      </c>
      <c r="K13" s="79"/>
      <c r="L13" s="79"/>
      <c r="M13" s="79"/>
    </row>
    <row r="14" spans="1:13" ht="25.5" x14ac:dyDescent="0.2">
      <c r="A14" s="170"/>
      <c r="B14" s="173"/>
      <c r="C14" s="173"/>
      <c r="D14" s="173"/>
      <c r="E14" s="176"/>
      <c r="F14" s="34" t="s">
        <v>426</v>
      </c>
      <c r="G14" s="86" t="s">
        <v>427</v>
      </c>
      <c r="H14" s="21" t="s">
        <v>428</v>
      </c>
      <c r="I14" s="34">
        <v>1</v>
      </c>
      <c r="J14" s="35">
        <v>1</v>
      </c>
      <c r="K14" s="79"/>
      <c r="L14" s="79"/>
      <c r="M14" s="79"/>
    </row>
    <row r="15" spans="1:13" ht="25.5" x14ac:dyDescent="0.2">
      <c r="A15" s="170"/>
      <c r="B15" s="173"/>
      <c r="C15" s="173"/>
      <c r="D15" s="173"/>
      <c r="E15" s="176"/>
      <c r="F15" s="34" t="s">
        <v>429</v>
      </c>
      <c r="G15" s="86" t="s">
        <v>430</v>
      </c>
      <c r="H15" s="21" t="s">
        <v>431</v>
      </c>
      <c r="I15" s="34">
        <v>1</v>
      </c>
      <c r="J15" s="35">
        <v>9</v>
      </c>
      <c r="K15" s="79"/>
      <c r="L15" s="79"/>
      <c r="M15" s="79"/>
    </row>
    <row r="16" spans="1:13" ht="25.5" x14ac:dyDescent="0.2">
      <c r="A16" s="170"/>
      <c r="B16" s="173"/>
      <c r="C16" s="173"/>
      <c r="D16" s="173"/>
      <c r="E16" s="176"/>
      <c r="F16" s="34" t="s">
        <v>432</v>
      </c>
      <c r="G16" s="86" t="s">
        <v>430</v>
      </c>
      <c r="H16" s="21" t="s">
        <v>433</v>
      </c>
      <c r="I16" s="34">
        <v>1</v>
      </c>
      <c r="J16" s="35">
        <v>12</v>
      </c>
      <c r="K16" s="79"/>
      <c r="L16" s="79"/>
      <c r="M16" s="79"/>
    </row>
    <row r="17" spans="1:13" ht="38.25" x14ac:dyDescent="0.2">
      <c r="A17" s="170"/>
      <c r="B17" s="173"/>
      <c r="C17" s="173"/>
      <c r="D17" s="173"/>
      <c r="E17" s="176"/>
      <c r="F17" s="34" t="s">
        <v>434</v>
      </c>
      <c r="G17" s="86" t="s">
        <v>435</v>
      </c>
      <c r="H17" s="21" t="s">
        <v>436</v>
      </c>
      <c r="I17" s="34">
        <v>1</v>
      </c>
      <c r="J17" s="35">
        <v>7</v>
      </c>
      <c r="K17" s="79"/>
      <c r="L17" s="79"/>
      <c r="M17" s="79"/>
    </row>
    <row r="18" spans="1:13" ht="25.5" x14ac:dyDescent="0.2">
      <c r="A18" s="170"/>
      <c r="B18" s="173"/>
      <c r="C18" s="173"/>
      <c r="D18" s="173"/>
      <c r="E18" s="176"/>
      <c r="F18" s="34" t="s">
        <v>437</v>
      </c>
      <c r="G18" s="86" t="s">
        <v>418</v>
      </c>
      <c r="H18" s="21" t="s">
        <v>438</v>
      </c>
      <c r="I18" s="87">
        <v>1</v>
      </c>
      <c r="J18" s="35">
        <v>12</v>
      </c>
      <c r="K18" s="79"/>
      <c r="L18" s="79"/>
      <c r="M18" s="79"/>
    </row>
    <row r="19" spans="1:13" ht="25.5" x14ac:dyDescent="0.2">
      <c r="A19" s="170"/>
      <c r="B19" s="173"/>
      <c r="C19" s="173"/>
      <c r="D19" s="173"/>
      <c r="E19" s="176"/>
      <c r="F19" s="34" t="s">
        <v>439</v>
      </c>
      <c r="G19" s="33" t="s">
        <v>440</v>
      </c>
      <c r="H19" s="21" t="s">
        <v>441</v>
      </c>
      <c r="I19" s="34">
        <v>1</v>
      </c>
      <c r="J19" s="35">
        <v>2</v>
      </c>
      <c r="K19" s="79"/>
      <c r="L19" s="79"/>
      <c r="M19" s="79"/>
    </row>
    <row r="20" spans="1:13" ht="25.5" x14ac:dyDescent="0.2">
      <c r="A20" s="170"/>
      <c r="B20" s="173"/>
      <c r="C20" s="173"/>
      <c r="D20" s="173"/>
      <c r="E20" s="176"/>
      <c r="F20" s="34" t="s">
        <v>442</v>
      </c>
      <c r="G20" s="33" t="s">
        <v>443</v>
      </c>
      <c r="H20" s="21" t="s">
        <v>444</v>
      </c>
      <c r="I20" s="34">
        <v>1</v>
      </c>
      <c r="J20" s="35">
        <v>4</v>
      </c>
      <c r="K20" s="79"/>
      <c r="L20" s="79"/>
      <c r="M20" s="79"/>
    </row>
    <row r="21" spans="1:13" ht="25.5" x14ac:dyDescent="0.2">
      <c r="A21" s="170"/>
      <c r="B21" s="173"/>
      <c r="C21" s="173"/>
      <c r="D21" s="173"/>
      <c r="E21" s="176"/>
      <c r="F21" s="34" t="s">
        <v>445</v>
      </c>
      <c r="G21" s="33" t="s">
        <v>446</v>
      </c>
      <c r="H21" s="21" t="s">
        <v>447</v>
      </c>
      <c r="I21" s="34">
        <v>1</v>
      </c>
      <c r="J21" s="35">
        <v>2</v>
      </c>
      <c r="K21" s="79"/>
      <c r="L21" s="79"/>
      <c r="M21" s="79"/>
    </row>
    <row r="22" spans="1:13" ht="25.5" x14ac:dyDescent="0.2">
      <c r="A22" s="170"/>
      <c r="B22" s="173"/>
      <c r="C22" s="173"/>
      <c r="D22" s="173"/>
      <c r="E22" s="176"/>
      <c r="F22" s="34" t="s">
        <v>448</v>
      </c>
      <c r="G22" s="33" t="s">
        <v>449</v>
      </c>
      <c r="H22" s="21" t="s">
        <v>450</v>
      </c>
      <c r="I22" s="34">
        <v>1</v>
      </c>
      <c r="J22" s="35">
        <v>3</v>
      </c>
      <c r="K22" s="79"/>
      <c r="L22" s="79"/>
      <c r="M22" s="79"/>
    </row>
    <row r="23" spans="1:13" ht="25.5" x14ac:dyDescent="0.2">
      <c r="A23" s="170"/>
      <c r="B23" s="173"/>
      <c r="C23" s="173"/>
      <c r="D23" s="173"/>
      <c r="E23" s="176"/>
      <c r="F23" s="34" t="s">
        <v>451</v>
      </c>
      <c r="G23" s="33" t="s">
        <v>452</v>
      </c>
      <c r="H23" s="21" t="s">
        <v>453</v>
      </c>
      <c r="I23" s="34">
        <v>1</v>
      </c>
      <c r="J23" s="35">
        <v>48</v>
      </c>
      <c r="K23" s="79"/>
      <c r="L23" s="79"/>
      <c r="M23" s="79"/>
    </row>
    <row r="24" spans="1:13" ht="38.25" x14ac:dyDescent="0.2">
      <c r="A24" s="170"/>
      <c r="B24" s="173"/>
      <c r="C24" s="173"/>
      <c r="D24" s="173"/>
      <c r="E24" s="176"/>
      <c r="F24" s="34" t="s">
        <v>454</v>
      </c>
      <c r="G24" s="33" t="s">
        <v>418</v>
      </c>
      <c r="H24" s="21" t="s">
        <v>455</v>
      </c>
      <c r="I24" s="34">
        <v>1</v>
      </c>
      <c r="J24" s="35">
        <v>23</v>
      </c>
      <c r="K24" s="79"/>
      <c r="L24" s="79"/>
      <c r="M24" s="79"/>
    </row>
    <row r="25" spans="1:13" ht="38.25" x14ac:dyDescent="0.2">
      <c r="A25" s="170"/>
      <c r="B25" s="173"/>
      <c r="C25" s="173"/>
      <c r="D25" s="173"/>
      <c r="E25" s="176"/>
      <c r="F25" s="34" t="s">
        <v>122</v>
      </c>
      <c r="G25" s="33" t="s">
        <v>456</v>
      </c>
      <c r="H25" s="21" t="s">
        <v>457</v>
      </c>
      <c r="I25" s="34">
        <v>2</v>
      </c>
      <c r="J25" s="35">
        <v>2</v>
      </c>
      <c r="K25" s="79"/>
      <c r="L25" s="79"/>
      <c r="M25" s="79"/>
    </row>
    <row r="26" spans="1:13" ht="26.25" thickBot="1" x14ac:dyDescent="0.25">
      <c r="A26" s="171"/>
      <c r="B26" s="174"/>
      <c r="C26" s="174"/>
      <c r="D26" s="174"/>
      <c r="E26" s="177"/>
      <c r="F26" s="36" t="s">
        <v>458</v>
      </c>
      <c r="G26" s="88" t="s">
        <v>459</v>
      </c>
      <c r="H26" s="22" t="s">
        <v>460</v>
      </c>
      <c r="I26" s="36">
        <v>1</v>
      </c>
      <c r="J26" s="89">
        <v>3</v>
      </c>
      <c r="K26" s="79"/>
      <c r="L26" s="79"/>
      <c r="M26" s="79"/>
    </row>
    <row r="27" spans="1:13" ht="26.25" thickTop="1" x14ac:dyDescent="0.2">
      <c r="A27" s="169">
        <v>3</v>
      </c>
      <c r="B27" s="172">
        <v>2013</v>
      </c>
      <c r="C27" s="172" t="s">
        <v>4</v>
      </c>
      <c r="D27" s="172" t="s">
        <v>10</v>
      </c>
      <c r="E27" s="175" t="s">
        <v>544</v>
      </c>
      <c r="F27" s="83" t="s">
        <v>124</v>
      </c>
      <c r="G27" s="31"/>
      <c r="H27" s="20"/>
      <c r="I27" s="84"/>
      <c r="J27" s="85"/>
      <c r="K27" s="79"/>
      <c r="L27" s="79"/>
      <c r="M27" s="79"/>
    </row>
    <row r="28" spans="1:13" ht="38.25" x14ac:dyDescent="0.2">
      <c r="A28" s="170"/>
      <c r="B28" s="173"/>
      <c r="C28" s="173"/>
      <c r="D28" s="173"/>
      <c r="E28" s="176"/>
      <c r="F28" s="34" t="s">
        <v>122</v>
      </c>
      <c r="G28" s="33" t="s">
        <v>461</v>
      </c>
      <c r="H28" s="21" t="s">
        <v>462</v>
      </c>
      <c r="I28" s="34">
        <v>4</v>
      </c>
      <c r="J28" s="35">
        <v>11</v>
      </c>
      <c r="K28" s="79"/>
      <c r="L28" s="79"/>
      <c r="M28" s="79"/>
    </row>
    <row r="29" spans="1:13" ht="38.25" x14ac:dyDescent="0.2">
      <c r="A29" s="170"/>
      <c r="B29" s="173"/>
      <c r="C29" s="173"/>
      <c r="D29" s="173"/>
      <c r="E29" s="176"/>
      <c r="F29" s="34" t="s">
        <v>30</v>
      </c>
      <c r="G29" s="33" t="s">
        <v>463</v>
      </c>
      <c r="H29" s="21" t="s">
        <v>464</v>
      </c>
      <c r="I29" s="34">
        <v>1</v>
      </c>
      <c r="J29" s="90">
        <v>1</v>
      </c>
      <c r="K29" s="79"/>
      <c r="L29" s="79"/>
      <c r="M29" s="79"/>
    </row>
    <row r="30" spans="1:13" ht="51" x14ac:dyDescent="0.2">
      <c r="A30" s="170"/>
      <c r="B30" s="173"/>
      <c r="C30" s="173"/>
      <c r="D30" s="173"/>
      <c r="E30" s="176"/>
      <c r="F30" s="34" t="s">
        <v>31</v>
      </c>
      <c r="G30" s="33" t="s">
        <v>465</v>
      </c>
      <c r="H30" s="21" t="s">
        <v>466</v>
      </c>
      <c r="I30" s="34">
        <v>1</v>
      </c>
      <c r="J30" s="35">
        <v>39</v>
      </c>
      <c r="K30" s="79"/>
      <c r="L30" s="79"/>
      <c r="M30" s="79"/>
    </row>
    <row r="31" spans="1:13" ht="38.25" x14ac:dyDescent="0.2">
      <c r="A31" s="170"/>
      <c r="B31" s="173"/>
      <c r="C31" s="173"/>
      <c r="D31" s="173"/>
      <c r="E31" s="176"/>
      <c r="F31" s="34" t="s">
        <v>99</v>
      </c>
      <c r="G31" s="33" t="s">
        <v>467</v>
      </c>
      <c r="H31" s="21" t="s">
        <v>468</v>
      </c>
      <c r="I31" s="34">
        <v>1</v>
      </c>
      <c r="J31" s="35">
        <v>27</v>
      </c>
      <c r="K31" s="79"/>
      <c r="L31" s="79"/>
      <c r="M31" s="79"/>
    </row>
    <row r="32" spans="1:13" ht="26.25" thickBot="1" x14ac:dyDescent="0.25">
      <c r="A32" s="171"/>
      <c r="B32" s="174"/>
      <c r="C32" s="174"/>
      <c r="D32" s="174"/>
      <c r="E32" s="177"/>
      <c r="F32" s="36" t="s">
        <v>102</v>
      </c>
      <c r="G32" s="88" t="s">
        <v>469</v>
      </c>
      <c r="H32" s="22" t="s">
        <v>470</v>
      </c>
      <c r="I32" s="36">
        <v>1</v>
      </c>
      <c r="J32" s="35">
        <v>1</v>
      </c>
      <c r="K32" s="79"/>
      <c r="L32" s="79"/>
      <c r="M32" s="79"/>
    </row>
    <row r="33" spans="1:13" ht="26.25" thickTop="1" x14ac:dyDescent="0.2">
      <c r="A33" s="169">
        <v>4</v>
      </c>
      <c r="B33" s="172">
        <v>2017</v>
      </c>
      <c r="C33" s="172" t="s">
        <v>4</v>
      </c>
      <c r="D33" s="172" t="s">
        <v>471</v>
      </c>
      <c r="E33" s="175" t="s">
        <v>545</v>
      </c>
      <c r="F33" s="83" t="s">
        <v>124</v>
      </c>
      <c r="G33" s="31"/>
      <c r="H33" s="20"/>
      <c r="I33" s="84"/>
      <c r="J33" s="85"/>
      <c r="K33" s="79"/>
      <c r="L33" s="79"/>
      <c r="M33" s="79"/>
    </row>
    <row r="34" spans="1:13" ht="104.25" customHeight="1" x14ac:dyDescent="0.2">
      <c r="A34" s="170"/>
      <c r="B34" s="173"/>
      <c r="C34" s="173"/>
      <c r="D34" s="173"/>
      <c r="E34" s="176"/>
      <c r="F34" s="34" t="s">
        <v>122</v>
      </c>
      <c r="G34" s="33" t="s">
        <v>472</v>
      </c>
      <c r="H34" s="23" t="s">
        <v>473</v>
      </c>
      <c r="I34" s="34">
        <v>2</v>
      </c>
      <c r="J34" s="35">
        <v>5</v>
      </c>
      <c r="K34" s="79"/>
      <c r="L34" s="79"/>
      <c r="M34" s="79"/>
    </row>
    <row r="35" spans="1:13" ht="63.75" x14ac:dyDescent="0.2">
      <c r="A35" s="170"/>
      <c r="B35" s="173"/>
      <c r="C35" s="173"/>
      <c r="D35" s="173"/>
      <c r="E35" s="176"/>
      <c r="F35" s="34" t="s">
        <v>30</v>
      </c>
      <c r="G35" s="33" t="s">
        <v>474</v>
      </c>
      <c r="H35" s="21" t="s">
        <v>475</v>
      </c>
      <c r="I35" s="34">
        <v>1</v>
      </c>
      <c r="J35" s="35">
        <v>11</v>
      </c>
      <c r="K35" s="79"/>
      <c r="L35" s="79"/>
      <c r="M35" s="79"/>
    </row>
    <row r="36" spans="1:13" ht="51" x14ac:dyDescent="0.2">
      <c r="A36" s="170"/>
      <c r="B36" s="173"/>
      <c r="C36" s="173"/>
      <c r="D36" s="173"/>
      <c r="E36" s="176"/>
      <c r="F36" s="34" t="s">
        <v>31</v>
      </c>
      <c r="G36" s="33" t="s">
        <v>476</v>
      </c>
      <c r="H36" s="21" t="s">
        <v>477</v>
      </c>
      <c r="I36" s="34">
        <v>1</v>
      </c>
      <c r="J36" s="35">
        <v>1</v>
      </c>
      <c r="K36" s="79"/>
      <c r="L36" s="79"/>
      <c r="M36" s="79"/>
    </row>
    <row r="37" spans="1:13" ht="51" x14ac:dyDescent="0.2">
      <c r="A37" s="170"/>
      <c r="B37" s="173"/>
      <c r="C37" s="173"/>
      <c r="D37" s="173"/>
      <c r="E37" s="176"/>
      <c r="F37" s="34" t="s">
        <v>99</v>
      </c>
      <c r="G37" s="33" t="s">
        <v>478</v>
      </c>
      <c r="H37" s="21" t="s">
        <v>479</v>
      </c>
      <c r="I37" s="34">
        <v>1</v>
      </c>
      <c r="J37" s="35">
        <v>1</v>
      </c>
      <c r="K37" s="79"/>
      <c r="L37" s="79"/>
      <c r="M37" s="79"/>
    </row>
    <row r="38" spans="1:13" ht="51" x14ac:dyDescent="0.2">
      <c r="A38" s="170"/>
      <c r="B38" s="173"/>
      <c r="C38" s="173"/>
      <c r="D38" s="173"/>
      <c r="E38" s="176"/>
      <c r="F38" s="34" t="s">
        <v>102</v>
      </c>
      <c r="G38" s="86" t="s">
        <v>480</v>
      </c>
      <c r="H38" s="21" t="s">
        <v>481</v>
      </c>
      <c r="I38" s="34">
        <v>1</v>
      </c>
      <c r="J38" s="35">
        <v>1</v>
      </c>
      <c r="K38" s="79"/>
      <c r="L38" s="79"/>
      <c r="M38" s="79"/>
    </row>
    <row r="39" spans="1:13" ht="51" x14ac:dyDescent="0.2">
      <c r="A39" s="170"/>
      <c r="B39" s="173"/>
      <c r="C39" s="173"/>
      <c r="D39" s="173"/>
      <c r="E39" s="176"/>
      <c r="F39" s="34" t="s">
        <v>94</v>
      </c>
      <c r="G39" s="86" t="s">
        <v>482</v>
      </c>
      <c r="H39" s="21" t="s">
        <v>483</v>
      </c>
      <c r="I39" s="34">
        <v>1</v>
      </c>
      <c r="J39" s="35">
        <v>1</v>
      </c>
      <c r="K39" s="79"/>
      <c r="L39" s="79"/>
      <c r="M39" s="79"/>
    </row>
    <row r="40" spans="1:13" ht="51" x14ac:dyDescent="0.2">
      <c r="A40" s="170"/>
      <c r="B40" s="173"/>
      <c r="C40" s="173"/>
      <c r="D40" s="173"/>
      <c r="E40" s="176"/>
      <c r="F40" s="34" t="s">
        <v>95</v>
      </c>
      <c r="G40" s="86" t="s">
        <v>484</v>
      </c>
      <c r="H40" s="21" t="s">
        <v>485</v>
      </c>
      <c r="I40" s="34">
        <v>1</v>
      </c>
      <c r="J40" s="35">
        <v>1</v>
      </c>
      <c r="K40" s="79"/>
      <c r="L40" s="79"/>
      <c r="M40" s="79"/>
    </row>
    <row r="41" spans="1:13" ht="51" x14ac:dyDescent="0.2">
      <c r="A41" s="170"/>
      <c r="B41" s="173"/>
      <c r="C41" s="173"/>
      <c r="D41" s="173"/>
      <c r="E41" s="176"/>
      <c r="F41" s="34" t="s">
        <v>103</v>
      </c>
      <c r="G41" s="86" t="s">
        <v>486</v>
      </c>
      <c r="H41" s="21" t="s">
        <v>487</v>
      </c>
      <c r="I41" s="34">
        <v>1</v>
      </c>
      <c r="J41" s="35">
        <v>1</v>
      </c>
      <c r="K41" s="79"/>
      <c r="L41" s="79"/>
      <c r="M41" s="79"/>
    </row>
    <row r="42" spans="1:13" ht="51" x14ac:dyDescent="0.2">
      <c r="A42" s="170"/>
      <c r="B42" s="173"/>
      <c r="C42" s="173"/>
      <c r="D42" s="173"/>
      <c r="E42" s="176"/>
      <c r="F42" s="34" t="s">
        <v>104</v>
      </c>
      <c r="G42" s="86" t="s">
        <v>488</v>
      </c>
      <c r="H42" s="21" t="s">
        <v>489</v>
      </c>
      <c r="I42" s="34">
        <v>1</v>
      </c>
      <c r="J42" s="35">
        <v>1</v>
      </c>
      <c r="K42" s="79"/>
      <c r="L42" s="79"/>
      <c r="M42" s="79"/>
    </row>
    <row r="43" spans="1:13" ht="51" x14ac:dyDescent="0.2">
      <c r="A43" s="170"/>
      <c r="B43" s="173"/>
      <c r="C43" s="173"/>
      <c r="D43" s="173"/>
      <c r="E43" s="176"/>
      <c r="F43" s="34" t="s">
        <v>105</v>
      </c>
      <c r="G43" s="86" t="s">
        <v>490</v>
      </c>
      <c r="H43" s="21" t="s">
        <v>491</v>
      </c>
      <c r="I43" s="34">
        <v>1</v>
      </c>
      <c r="J43" s="35">
        <v>1</v>
      </c>
      <c r="K43" s="79"/>
      <c r="L43" s="79"/>
      <c r="M43" s="79"/>
    </row>
    <row r="44" spans="1:13" ht="51" x14ac:dyDescent="0.2">
      <c r="A44" s="170"/>
      <c r="B44" s="173"/>
      <c r="C44" s="173"/>
      <c r="D44" s="173"/>
      <c r="E44" s="176"/>
      <c r="F44" s="34" t="s">
        <v>106</v>
      </c>
      <c r="G44" s="86" t="s">
        <v>492</v>
      </c>
      <c r="H44" s="21" t="s">
        <v>493</v>
      </c>
      <c r="I44" s="34">
        <v>1</v>
      </c>
      <c r="J44" s="35">
        <v>1</v>
      </c>
      <c r="K44" s="79"/>
      <c r="L44" s="79"/>
      <c r="M44" s="79"/>
    </row>
    <row r="45" spans="1:13" ht="51.75" thickBot="1" x14ac:dyDescent="0.25">
      <c r="A45" s="170"/>
      <c r="B45" s="173"/>
      <c r="C45" s="173"/>
      <c r="D45" s="173"/>
      <c r="E45" s="176"/>
      <c r="F45" s="34" t="s">
        <v>107</v>
      </c>
      <c r="G45" s="86" t="s">
        <v>494</v>
      </c>
      <c r="H45" s="21" t="s">
        <v>495</v>
      </c>
      <c r="I45" s="34">
        <v>1</v>
      </c>
      <c r="J45" s="35">
        <v>1</v>
      </c>
      <c r="K45" s="79"/>
      <c r="L45" s="79"/>
      <c r="M45" s="79"/>
    </row>
    <row r="46" spans="1:13" ht="33" customHeight="1" thickTop="1" x14ac:dyDescent="0.2">
      <c r="A46" s="169">
        <v>5</v>
      </c>
      <c r="B46" s="172" t="s">
        <v>22</v>
      </c>
      <c r="C46" s="172" t="s">
        <v>4</v>
      </c>
      <c r="D46" s="175" t="s">
        <v>28</v>
      </c>
      <c r="E46" s="175" t="s">
        <v>546</v>
      </c>
      <c r="F46" s="83" t="s">
        <v>122</v>
      </c>
      <c r="G46" s="31"/>
      <c r="H46" s="31"/>
      <c r="I46" s="31"/>
      <c r="J46" s="32"/>
      <c r="K46" s="79"/>
      <c r="L46" s="79"/>
      <c r="M46" s="79"/>
    </row>
    <row r="47" spans="1:13" ht="177.75" customHeight="1" thickBot="1" x14ac:dyDescent="0.25">
      <c r="A47" s="171"/>
      <c r="B47" s="174"/>
      <c r="C47" s="174"/>
      <c r="D47" s="177"/>
      <c r="E47" s="177"/>
      <c r="F47" s="91" t="s">
        <v>122</v>
      </c>
      <c r="G47" s="92" t="s">
        <v>496</v>
      </c>
      <c r="H47" s="22" t="s">
        <v>497</v>
      </c>
      <c r="I47" s="36">
        <v>3</v>
      </c>
      <c r="J47" s="93">
        <v>11</v>
      </c>
      <c r="K47" s="79"/>
      <c r="L47" s="79"/>
      <c r="M47" s="79"/>
    </row>
    <row r="48" spans="1:13" ht="252.95" customHeight="1" thickTop="1" thickBot="1" x14ac:dyDescent="0.25">
      <c r="A48" s="94" t="s">
        <v>498</v>
      </c>
      <c r="B48" s="95" t="s">
        <v>7</v>
      </c>
      <c r="C48" s="96" t="s">
        <v>8</v>
      </c>
      <c r="D48" s="96" t="s">
        <v>9</v>
      </c>
      <c r="E48" s="97" t="s">
        <v>548</v>
      </c>
      <c r="F48" s="119" t="s">
        <v>534</v>
      </c>
      <c r="G48" s="120" t="s">
        <v>535</v>
      </c>
      <c r="H48" s="98"/>
      <c r="I48" s="98"/>
      <c r="J48" s="99"/>
      <c r="K48" s="79"/>
      <c r="L48" s="79"/>
      <c r="M48" s="79"/>
    </row>
    <row r="49" spans="1:13" ht="62.1" customHeight="1" thickTop="1" x14ac:dyDescent="0.2">
      <c r="A49" s="180" t="s">
        <v>500</v>
      </c>
      <c r="B49" s="184" t="s">
        <v>22</v>
      </c>
      <c r="C49" s="184" t="s">
        <v>53</v>
      </c>
      <c r="D49" s="184" t="s">
        <v>221</v>
      </c>
      <c r="E49" s="175" t="s">
        <v>536</v>
      </c>
      <c r="F49" s="83" t="s">
        <v>186</v>
      </c>
      <c r="G49" s="31"/>
      <c r="H49" s="31"/>
      <c r="I49" s="31"/>
      <c r="J49" s="32"/>
      <c r="K49" s="79"/>
      <c r="L49" s="79"/>
      <c r="M49" s="79"/>
    </row>
    <row r="50" spans="1:13" ht="63.75" x14ac:dyDescent="0.2">
      <c r="A50" s="181"/>
      <c r="B50" s="185"/>
      <c r="C50" s="185"/>
      <c r="D50" s="185"/>
      <c r="E50" s="176"/>
      <c r="F50" s="34" t="s">
        <v>187</v>
      </c>
      <c r="G50" s="121" t="s">
        <v>538</v>
      </c>
      <c r="H50" s="24" t="s">
        <v>303</v>
      </c>
      <c r="I50" s="34">
        <v>1</v>
      </c>
      <c r="J50" s="35">
        <v>8</v>
      </c>
      <c r="K50" s="100"/>
      <c r="M50" s="79"/>
    </row>
    <row r="51" spans="1:13" ht="51" x14ac:dyDescent="0.2">
      <c r="A51" s="181"/>
      <c r="B51" s="185"/>
      <c r="C51" s="185"/>
      <c r="D51" s="185"/>
      <c r="E51" s="176"/>
      <c r="F51" s="34" t="s">
        <v>188</v>
      </c>
      <c r="G51" s="33" t="s">
        <v>189</v>
      </c>
      <c r="H51" s="24" t="s">
        <v>304</v>
      </c>
      <c r="I51" s="34">
        <v>1</v>
      </c>
      <c r="J51" s="35">
        <v>67</v>
      </c>
      <c r="K51" s="100"/>
      <c r="L51" s="101"/>
      <c r="M51" s="79"/>
    </row>
    <row r="52" spans="1:13" ht="38.25" x14ac:dyDescent="0.2">
      <c r="A52" s="181"/>
      <c r="B52" s="185"/>
      <c r="C52" s="185"/>
      <c r="D52" s="185"/>
      <c r="E52" s="176"/>
      <c r="F52" s="34" t="s">
        <v>190</v>
      </c>
      <c r="G52" s="33" t="s">
        <v>191</v>
      </c>
      <c r="H52" s="24" t="s">
        <v>305</v>
      </c>
      <c r="I52" s="34">
        <v>1</v>
      </c>
      <c r="J52" s="35">
        <v>27</v>
      </c>
      <c r="K52" s="100"/>
      <c r="L52" s="101"/>
      <c r="M52" s="79"/>
    </row>
    <row r="53" spans="1:13" ht="51" x14ac:dyDescent="0.2">
      <c r="A53" s="181"/>
      <c r="B53" s="185"/>
      <c r="C53" s="185"/>
      <c r="D53" s="185"/>
      <c r="E53" s="176"/>
      <c r="F53" s="34" t="s">
        <v>192</v>
      </c>
      <c r="G53" s="86" t="s">
        <v>537</v>
      </c>
      <c r="H53" s="24" t="s">
        <v>306</v>
      </c>
      <c r="I53" s="34">
        <v>1</v>
      </c>
      <c r="J53" s="35">
        <v>13</v>
      </c>
      <c r="K53" s="100"/>
      <c r="L53" s="101"/>
      <c r="M53" s="79"/>
    </row>
    <row r="54" spans="1:13" ht="38.25" x14ac:dyDescent="0.2">
      <c r="A54" s="181"/>
      <c r="B54" s="185"/>
      <c r="C54" s="185"/>
      <c r="D54" s="185"/>
      <c r="E54" s="176"/>
      <c r="F54" s="34" t="s">
        <v>193</v>
      </c>
      <c r="G54" s="33" t="s">
        <v>194</v>
      </c>
      <c r="H54" s="24" t="s">
        <v>308</v>
      </c>
      <c r="I54" s="34">
        <v>1</v>
      </c>
      <c r="J54" s="35">
        <v>59</v>
      </c>
      <c r="K54" s="100"/>
      <c r="L54" s="101"/>
      <c r="M54" s="79"/>
    </row>
    <row r="55" spans="1:13" ht="38.25" x14ac:dyDescent="0.2">
      <c r="A55" s="181"/>
      <c r="B55" s="185"/>
      <c r="C55" s="185"/>
      <c r="D55" s="185"/>
      <c r="E55" s="176"/>
      <c r="F55" s="34" t="s">
        <v>195</v>
      </c>
      <c r="G55" s="33" t="s">
        <v>196</v>
      </c>
      <c r="H55" s="24" t="s">
        <v>310</v>
      </c>
      <c r="I55" s="34">
        <v>1</v>
      </c>
      <c r="J55" s="35">
        <v>54</v>
      </c>
      <c r="K55" s="100"/>
      <c r="L55" s="101"/>
      <c r="M55" s="79"/>
    </row>
    <row r="56" spans="1:13" ht="51" x14ac:dyDescent="0.2">
      <c r="A56" s="181"/>
      <c r="B56" s="185"/>
      <c r="C56" s="185"/>
      <c r="D56" s="185"/>
      <c r="E56" s="176"/>
      <c r="F56" s="34" t="s">
        <v>197</v>
      </c>
      <c r="G56" s="86" t="s">
        <v>539</v>
      </c>
      <c r="H56" s="24" t="s">
        <v>309</v>
      </c>
      <c r="I56" s="34">
        <v>1</v>
      </c>
      <c r="J56" s="35">
        <v>63</v>
      </c>
      <c r="K56" s="100"/>
      <c r="L56" s="101"/>
      <c r="M56" s="79"/>
    </row>
    <row r="57" spans="1:13" ht="38.25" x14ac:dyDescent="0.2">
      <c r="A57" s="181"/>
      <c r="B57" s="185"/>
      <c r="C57" s="185"/>
      <c r="D57" s="185"/>
      <c r="E57" s="176"/>
      <c r="F57" s="34" t="s">
        <v>198</v>
      </c>
      <c r="G57" s="33" t="s">
        <v>199</v>
      </c>
      <c r="H57" s="24" t="s">
        <v>311</v>
      </c>
      <c r="I57" s="34">
        <v>1</v>
      </c>
      <c r="J57" s="35">
        <v>2</v>
      </c>
      <c r="K57" s="100"/>
      <c r="L57" s="101"/>
      <c r="M57" s="79"/>
    </row>
    <row r="58" spans="1:13" ht="51" x14ac:dyDescent="0.2">
      <c r="A58" s="181"/>
      <c r="B58" s="185"/>
      <c r="C58" s="185"/>
      <c r="D58" s="185"/>
      <c r="E58" s="176"/>
      <c r="F58" s="34" t="s">
        <v>200</v>
      </c>
      <c r="G58" s="33" t="s">
        <v>201</v>
      </c>
      <c r="H58" s="24" t="s">
        <v>312</v>
      </c>
      <c r="I58" s="34">
        <v>1</v>
      </c>
      <c r="J58" s="35">
        <v>87</v>
      </c>
      <c r="K58" s="100"/>
      <c r="L58" s="101"/>
      <c r="M58" s="79"/>
    </row>
    <row r="59" spans="1:13" ht="38.25" x14ac:dyDescent="0.2">
      <c r="A59" s="181"/>
      <c r="B59" s="185"/>
      <c r="C59" s="185"/>
      <c r="D59" s="185"/>
      <c r="E59" s="176"/>
      <c r="F59" s="34" t="s">
        <v>202</v>
      </c>
      <c r="G59" s="33" t="s">
        <v>203</v>
      </c>
      <c r="H59" s="24" t="s">
        <v>313</v>
      </c>
      <c r="I59" s="34">
        <v>1</v>
      </c>
      <c r="J59" s="35">
        <v>8</v>
      </c>
      <c r="K59" s="100"/>
      <c r="L59" s="101"/>
      <c r="M59" s="79"/>
    </row>
    <row r="60" spans="1:13" ht="51" x14ac:dyDescent="0.2">
      <c r="A60" s="181"/>
      <c r="B60" s="185"/>
      <c r="C60" s="185"/>
      <c r="D60" s="185"/>
      <c r="E60" s="176"/>
      <c r="F60" s="34" t="s">
        <v>204</v>
      </c>
      <c r="G60" s="33" t="s">
        <v>205</v>
      </c>
      <c r="H60" s="24" t="s">
        <v>314</v>
      </c>
      <c r="I60" s="34">
        <v>1</v>
      </c>
      <c r="J60" s="35">
        <v>1</v>
      </c>
      <c r="K60" s="100"/>
      <c r="L60" s="101"/>
      <c r="M60" s="79"/>
    </row>
    <row r="61" spans="1:13" ht="38.25" x14ac:dyDescent="0.2">
      <c r="A61" s="181"/>
      <c r="B61" s="185"/>
      <c r="C61" s="185"/>
      <c r="D61" s="185"/>
      <c r="E61" s="176"/>
      <c r="F61" s="34" t="s">
        <v>206</v>
      </c>
      <c r="G61" s="33" t="s">
        <v>207</v>
      </c>
      <c r="H61" s="24" t="s">
        <v>315</v>
      </c>
      <c r="I61" s="34">
        <v>1</v>
      </c>
      <c r="J61" s="35">
        <v>3</v>
      </c>
      <c r="K61" s="100"/>
      <c r="L61" s="101"/>
      <c r="M61" s="79"/>
    </row>
    <row r="62" spans="1:13" ht="51" x14ac:dyDescent="0.2">
      <c r="A62" s="181"/>
      <c r="B62" s="185"/>
      <c r="C62" s="185"/>
      <c r="D62" s="185"/>
      <c r="E62" s="176"/>
      <c r="F62" s="34" t="s">
        <v>208</v>
      </c>
      <c r="G62" s="33" t="s">
        <v>201</v>
      </c>
      <c r="H62" s="24" t="s">
        <v>316</v>
      </c>
      <c r="I62" s="34">
        <v>1</v>
      </c>
      <c r="J62" s="35">
        <v>48</v>
      </c>
      <c r="K62" s="100"/>
      <c r="L62" s="101"/>
      <c r="M62" s="79"/>
    </row>
    <row r="63" spans="1:13" ht="25.5" x14ac:dyDescent="0.2">
      <c r="A63" s="181"/>
      <c r="B63" s="185"/>
      <c r="C63" s="185"/>
      <c r="D63" s="185"/>
      <c r="E63" s="176"/>
      <c r="F63" s="34" t="s">
        <v>209</v>
      </c>
      <c r="G63" s="33" t="s">
        <v>210</v>
      </c>
      <c r="H63" s="24" t="s">
        <v>318</v>
      </c>
      <c r="I63" s="34">
        <v>1</v>
      </c>
      <c r="J63" s="35">
        <v>2</v>
      </c>
      <c r="K63" s="100"/>
      <c r="L63" s="101"/>
      <c r="M63" s="79"/>
    </row>
    <row r="64" spans="1:13" ht="38.25" x14ac:dyDescent="0.2">
      <c r="A64" s="181"/>
      <c r="B64" s="185"/>
      <c r="C64" s="185"/>
      <c r="D64" s="185"/>
      <c r="E64" s="176"/>
      <c r="F64" s="34" t="s">
        <v>211</v>
      </c>
      <c r="G64" s="33" t="s">
        <v>212</v>
      </c>
      <c r="H64" s="24" t="s">
        <v>317</v>
      </c>
      <c r="I64" s="34">
        <v>1</v>
      </c>
      <c r="J64" s="35">
        <v>11</v>
      </c>
      <c r="K64" s="100"/>
      <c r="L64" s="101"/>
      <c r="M64" s="79"/>
    </row>
    <row r="65" spans="1:13" ht="38.25" x14ac:dyDescent="0.2">
      <c r="A65" s="181"/>
      <c r="B65" s="185"/>
      <c r="C65" s="185"/>
      <c r="D65" s="185"/>
      <c r="E65" s="176"/>
      <c r="F65" s="34" t="s">
        <v>213</v>
      </c>
      <c r="G65" s="33" t="s">
        <v>214</v>
      </c>
      <c r="H65" s="24" t="s">
        <v>319</v>
      </c>
      <c r="I65" s="34">
        <v>1</v>
      </c>
      <c r="J65" s="35">
        <v>8</v>
      </c>
      <c r="K65" s="100"/>
      <c r="L65" s="101"/>
      <c r="M65" s="79"/>
    </row>
    <row r="66" spans="1:13" ht="38.25" x14ac:dyDescent="0.2">
      <c r="A66" s="181"/>
      <c r="B66" s="185"/>
      <c r="C66" s="185"/>
      <c r="D66" s="185"/>
      <c r="E66" s="176"/>
      <c r="F66" s="34" t="s">
        <v>215</v>
      </c>
      <c r="G66" s="33" t="s">
        <v>216</v>
      </c>
      <c r="H66" s="24" t="s">
        <v>320</v>
      </c>
      <c r="I66" s="34">
        <v>1</v>
      </c>
      <c r="J66" s="35">
        <v>1</v>
      </c>
      <c r="K66" s="100"/>
      <c r="L66" s="101"/>
      <c r="M66" s="79"/>
    </row>
    <row r="67" spans="1:13" ht="51" x14ac:dyDescent="0.2">
      <c r="A67" s="181"/>
      <c r="B67" s="185"/>
      <c r="C67" s="185"/>
      <c r="D67" s="185"/>
      <c r="E67" s="176"/>
      <c r="F67" s="34" t="s">
        <v>217</v>
      </c>
      <c r="G67" s="33" t="s">
        <v>218</v>
      </c>
      <c r="H67" s="24" t="s">
        <v>321</v>
      </c>
      <c r="I67" s="34">
        <v>1</v>
      </c>
      <c r="J67" s="35">
        <v>1</v>
      </c>
      <c r="K67" s="100"/>
      <c r="L67" s="101"/>
      <c r="M67" s="79"/>
    </row>
    <row r="68" spans="1:13" ht="38.25" x14ac:dyDescent="0.2">
      <c r="A68" s="181"/>
      <c r="B68" s="185"/>
      <c r="C68" s="185"/>
      <c r="D68" s="185"/>
      <c r="E68" s="176"/>
      <c r="F68" s="34" t="s">
        <v>219</v>
      </c>
      <c r="G68" s="33" t="s">
        <v>344</v>
      </c>
      <c r="H68" s="25" t="s">
        <v>322</v>
      </c>
      <c r="I68" s="34">
        <v>1</v>
      </c>
      <c r="J68" s="35">
        <v>2</v>
      </c>
      <c r="K68" s="100"/>
      <c r="L68" s="101"/>
      <c r="M68" s="79"/>
    </row>
    <row r="69" spans="1:13" ht="38.25" x14ac:dyDescent="0.2">
      <c r="A69" s="182"/>
      <c r="B69" s="186"/>
      <c r="C69" s="186"/>
      <c r="D69" s="186"/>
      <c r="E69" s="176"/>
      <c r="F69" s="80" t="s">
        <v>325</v>
      </c>
      <c r="G69" s="33" t="s">
        <v>326</v>
      </c>
      <c r="H69" s="21" t="s">
        <v>336</v>
      </c>
      <c r="I69" s="80">
        <v>1</v>
      </c>
      <c r="J69" s="82">
        <v>33</v>
      </c>
      <c r="K69" s="100"/>
      <c r="L69" s="101"/>
      <c r="M69" s="79"/>
    </row>
    <row r="70" spans="1:13" ht="51" x14ac:dyDescent="0.2">
      <c r="A70" s="182"/>
      <c r="B70" s="186"/>
      <c r="C70" s="186"/>
      <c r="D70" s="186"/>
      <c r="E70" s="176"/>
      <c r="F70" s="80" t="s">
        <v>327</v>
      </c>
      <c r="G70" s="81" t="s">
        <v>328</v>
      </c>
      <c r="H70" s="21" t="s">
        <v>337</v>
      </c>
      <c r="I70" s="80">
        <v>1</v>
      </c>
      <c r="J70" s="82">
        <v>2</v>
      </c>
      <c r="K70" s="100"/>
      <c r="L70" s="101"/>
      <c r="M70" s="79"/>
    </row>
    <row r="71" spans="1:13" ht="51" x14ac:dyDescent="0.2">
      <c r="A71" s="182"/>
      <c r="B71" s="186"/>
      <c r="C71" s="186"/>
      <c r="D71" s="186"/>
      <c r="E71" s="176"/>
      <c r="F71" s="80" t="s">
        <v>329</v>
      </c>
      <c r="G71" s="118" t="s">
        <v>540</v>
      </c>
      <c r="H71" s="21" t="s">
        <v>338</v>
      </c>
      <c r="I71" s="80">
        <v>1</v>
      </c>
      <c r="J71" s="82">
        <v>5</v>
      </c>
      <c r="K71" s="100"/>
      <c r="L71" s="101"/>
      <c r="M71" s="79"/>
    </row>
    <row r="72" spans="1:13" ht="51" x14ac:dyDescent="0.2">
      <c r="A72" s="182"/>
      <c r="B72" s="186"/>
      <c r="C72" s="186"/>
      <c r="D72" s="186"/>
      <c r="E72" s="176"/>
      <c r="F72" s="80" t="s">
        <v>330</v>
      </c>
      <c r="G72" s="33" t="s">
        <v>218</v>
      </c>
      <c r="H72" s="21" t="s">
        <v>339</v>
      </c>
      <c r="I72" s="80">
        <v>1</v>
      </c>
      <c r="J72" s="82">
        <v>1</v>
      </c>
      <c r="K72" s="100"/>
      <c r="L72" s="101"/>
      <c r="M72" s="79"/>
    </row>
    <row r="73" spans="1:13" ht="38.25" x14ac:dyDescent="0.2">
      <c r="A73" s="182"/>
      <c r="B73" s="186"/>
      <c r="C73" s="186"/>
      <c r="D73" s="186"/>
      <c r="E73" s="176"/>
      <c r="F73" s="80" t="s">
        <v>331</v>
      </c>
      <c r="G73" s="33" t="s">
        <v>207</v>
      </c>
      <c r="H73" s="21" t="s">
        <v>340</v>
      </c>
      <c r="I73" s="80">
        <v>1</v>
      </c>
      <c r="J73" s="82">
        <v>3</v>
      </c>
      <c r="K73" s="100"/>
      <c r="L73" s="101"/>
      <c r="M73" s="79"/>
    </row>
    <row r="74" spans="1:13" ht="51" x14ac:dyDescent="0.2">
      <c r="A74" s="182"/>
      <c r="B74" s="186"/>
      <c r="C74" s="186"/>
      <c r="D74" s="186"/>
      <c r="E74" s="176"/>
      <c r="F74" s="80" t="s">
        <v>332</v>
      </c>
      <c r="G74" s="81" t="s">
        <v>333</v>
      </c>
      <c r="H74" s="21" t="s">
        <v>341</v>
      </c>
      <c r="I74" s="80">
        <v>1</v>
      </c>
      <c r="J74" s="82">
        <v>36</v>
      </c>
      <c r="K74" s="100"/>
      <c r="L74" s="101"/>
      <c r="M74" s="79"/>
    </row>
    <row r="75" spans="1:13" ht="51" x14ac:dyDescent="0.2">
      <c r="A75" s="182"/>
      <c r="B75" s="186"/>
      <c r="C75" s="186"/>
      <c r="D75" s="186"/>
      <c r="E75" s="176"/>
      <c r="F75" s="80" t="s">
        <v>334</v>
      </c>
      <c r="G75" s="33" t="s">
        <v>218</v>
      </c>
      <c r="H75" s="21" t="s">
        <v>342</v>
      </c>
      <c r="I75" s="80">
        <v>1</v>
      </c>
      <c r="J75" s="82">
        <v>1</v>
      </c>
      <c r="K75" s="100"/>
      <c r="L75" s="101"/>
      <c r="M75" s="79"/>
    </row>
    <row r="76" spans="1:13" ht="38.25" x14ac:dyDescent="0.2">
      <c r="A76" s="182"/>
      <c r="B76" s="186"/>
      <c r="C76" s="186"/>
      <c r="D76" s="186"/>
      <c r="E76" s="176"/>
      <c r="F76" s="80" t="s">
        <v>335</v>
      </c>
      <c r="G76" s="33" t="s">
        <v>207</v>
      </c>
      <c r="H76" s="19" t="s">
        <v>343</v>
      </c>
      <c r="I76" s="80">
        <v>1</v>
      </c>
      <c r="J76" s="82">
        <v>7</v>
      </c>
      <c r="K76" s="100"/>
      <c r="L76" s="101"/>
      <c r="M76" s="79"/>
    </row>
    <row r="77" spans="1:13" ht="72" customHeight="1" thickBot="1" x14ac:dyDescent="0.25">
      <c r="A77" s="183"/>
      <c r="B77" s="187"/>
      <c r="C77" s="187"/>
      <c r="D77" s="187"/>
      <c r="E77" s="177"/>
      <c r="F77" s="36" t="s">
        <v>122</v>
      </c>
      <c r="G77" s="88" t="s">
        <v>220</v>
      </c>
      <c r="H77" s="133" t="s">
        <v>583</v>
      </c>
      <c r="I77" s="36">
        <v>8</v>
      </c>
      <c r="J77" s="82">
        <v>14</v>
      </c>
      <c r="K77" s="102"/>
      <c r="L77" s="101"/>
      <c r="M77" s="79"/>
    </row>
    <row r="78" spans="1:13" ht="26.25" customHeight="1" thickTop="1" x14ac:dyDescent="0.2">
      <c r="A78" s="180" t="s">
        <v>501</v>
      </c>
      <c r="B78" s="184" t="s">
        <v>22</v>
      </c>
      <c r="C78" s="184" t="s">
        <v>53</v>
      </c>
      <c r="D78" s="184" t="s">
        <v>27</v>
      </c>
      <c r="E78" s="154" t="s">
        <v>568</v>
      </c>
      <c r="F78" s="83" t="s">
        <v>185</v>
      </c>
      <c r="G78" s="31"/>
      <c r="H78" s="31"/>
      <c r="I78" s="31"/>
      <c r="J78" s="32"/>
    </row>
    <row r="79" spans="1:13" ht="38.25" x14ac:dyDescent="0.2">
      <c r="A79" s="181"/>
      <c r="B79" s="185"/>
      <c r="C79" s="185"/>
      <c r="D79" s="185"/>
      <c r="E79" s="155"/>
      <c r="F79" s="34" t="s">
        <v>169</v>
      </c>
      <c r="G79" s="33" t="s">
        <v>170</v>
      </c>
      <c r="H79" s="21" t="s">
        <v>357</v>
      </c>
      <c r="I79" s="34">
        <v>1</v>
      </c>
      <c r="J79" s="35" t="s">
        <v>499</v>
      </c>
    </row>
    <row r="80" spans="1:13" ht="25.5" x14ac:dyDescent="0.2">
      <c r="A80" s="181"/>
      <c r="B80" s="185"/>
      <c r="C80" s="185"/>
      <c r="D80" s="185"/>
      <c r="E80" s="155"/>
      <c r="F80" s="34" t="s">
        <v>171</v>
      </c>
      <c r="G80" s="33" t="s">
        <v>172</v>
      </c>
      <c r="H80" s="21" t="s">
        <v>358</v>
      </c>
      <c r="I80" s="34">
        <v>1</v>
      </c>
      <c r="J80" s="35" t="s">
        <v>499</v>
      </c>
    </row>
    <row r="81" spans="1:13" ht="38.25" x14ac:dyDescent="0.2">
      <c r="A81" s="181"/>
      <c r="B81" s="185"/>
      <c r="C81" s="185"/>
      <c r="D81" s="185"/>
      <c r="E81" s="155"/>
      <c r="F81" s="34" t="s">
        <v>173</v>
      </c>
      <c r="G81" s="33" t="s">
        <v>174</v>
      </c>
      <c r="H81" s="21" t="s">
        <v>359</v>
      </c>
      <c r="I81" s="34">
        <v>1</v>
      </c>
      <c r="J81" s="35" t="s">
        <v>499</v>
      </c>
    </row>
    <row r="82" spans="1:13" ht="63.75" x14ac:dyDescent="0.2">
      <c r="A82" s="181"/>
      <c r="B82" s="185"/>
      <c r="C82" s="185"/>
      <c r="D82" s="185"/>
      <c r="E82" s="155"/>
      <c r="F82" s="34" t="s">
        <v>175</v>
      </c>
      <c r="G82" s="33" t="s">
        <v>176</v>
      </c>
      <c r="H82" s="21" t="s">
        <v>360</v>
      </c>
      <c r="I82" s="34">
        <v>1</v>
      </c>
      <c r="J82" s="35" t="s">
        <v>499</v>
      </c>
    </row>
    <row r="83" spans="1:13" ht="39" thickBot="1" x14ac:dyDescent="0.25">
      <c r="A83" s="181"/>
      <c r="B83" s="185"/>
      <c r="C83" s="185"/>
      <c r="D83" s="185"/>
      <c r="E83" s="155"/>
      <c r="F83" s="34" t="s">
        <v>177</v>
      </c>
      <c r="G83" s="33" t="s">
        <v>178</v>
      </c>
      <c r="H83" s="21" t="s">
        <v>361</v>
      </c>
      <c r="I83" s="34">
        <v>1</v>
      </c>
      <c r="J83" s="35">
        <v>2</v>
      </c>
    </row>
    <row r="84" spans="1:13" ht="60.75" thickBot="1" x14ac:dyDescent="0.25">
      <c r="A84" s="181"/>
      <c r="B84" s="185"/>
      <c r="C84" s="185"/>
      <c r="D84" s="185"/>
      <c r="E84" s="155"/>
      <c r="F84" s="34" t="s">
        <v>179</v>
      </c>
      <c r="G84" s="33" t="s">
        <v>180</v>
      </c>
      <c r="H84" s="132" t="s">
        <v>584</v>
      </c>
      <c r="I84" s="34">
        <v>1</v>
      </c>
      <c r="J84" s="35">
        <v>2</v>
      </c>
    </row>
    <row r="85" spans="1:13" ht="63.75" x14ac:dyDescent="0.2">
      <c r="A85" s="181"/>
      <c r="B85" s="185"/>
      <c r="C85" s="185"/>
      <c r="D85" s="185"/>
      <c r="E85" s="155"/>
      <c r="F85" s="34" t="s">
        <v>181</v>
      </c>
      <c r="G85" s="33" t="s">
        <v>182</v>
      </c>
      <c r="H85" s="21" t="s">
        <v>351</v>
      </c>
      <c r="I85" s="34">
        <v>1</v>
      </c>
      <c r="J85" s="35">
        <v>3</v>
      </c>
    </row>
    <row r="86" spans="1:13" ht="77.25" thickBot="1" x14ac:dyDescent="0.25">
      <c r="A86" s="183"/>
      <c r="B86" s="187"/>
      <c r="C86" s="187"/>
      <c r="D86" s="187"/>
      <c r="E86" s="156"/>
      <c r="F86" s="36" t="s">
        <v>183</v>
      </c>
      <c r="G86" s="88" t="s">
        <v>184</v>
      </c>
      <c r="H86" s="22" t="s">
        <v>352</v>
      </c>
      <c r="I86" s="36">
        <v>1</v>
      </c>
      <c r="J86" s="89">
        <v>2</v>
      </c>
    </row>
    <row r="87" spans="1:13" ht="14.25" customHeight="1" thickTop="1" thickBot="1" x14ac:dyDescent="0.25">
      <c r="A87" s="194" t="s">
        <v>502</v>
      </c>
      <c r="B87" s="196" t="s">
        <v>22</v>
      </c>
      <c r="C87" s="198" t="s">
        <v>53</v>
      </c>
      <c r="D87" s="200" t="s">
        <v>222</v>
      </c>
      <c r="E87" s="201" t="s">
        <v>571</v>
      </c>
      <c r="F87" s="103" t="s">
        <v>503</v>
      </c>
      <c r="G87" s="31"/>
      <c r="H87" s="31"/>
      <c r="I87" s="31"/>
      <c r="J87" s="32"/>
    </row>
    <row r="88" spans="1:13" ht="202.5" customHeight="1" thickTop="1" thickBot="1" x14ac:dyDescent="0.25">
      <c r="A88" s="195"/>
      <c r="B88" s="197"/>
      <c r="C88" s="199"/>
      <c r="D88" s="199"/>
      <c r="E88" s="202"/>
      <c r="F88" s="104" t="s">
        <v>127</v>
      </c>
      <c r="G88" s="88" t="s">
        <v>224</v>
      </c>
      <c r="H88" s="26" t="s">
        <v>372</v>
      </c>
      <c r="I88" s="36">
        <v>1</v>
      </c>
      <c r="J88" s="89">
        <v>5</v>
      </c>
    </row>
    <row r="89" spans="1:13" ht="15" customHeight="1" thickTop="1" thickBot="1" x14ac:dyDescent="0.25">
      <c r="A89" s="191" t="s">
        <v>529</v>
      </c>
      <c r="B89" s="192"/>
      <c r="C89" s="192"/>
      <c r="D89" s="192"/>
      <c r="E89" s="192"/>
      <c r="F89" s="192"/>
      <c r="G89" s="192"/>
      <c r="H89" s="192"/>
      <c r="I89" s="192"/>
      <c r="J89" s="193"/>
      <c r="K89" s="105"/>
      <c r="L89" s="105"/>
      <c r="M89" s="105"/>
    </row>
    <row r="90" spans="1:13" ht="13.5" thickBot="1" x14ac:dyDescent="0.25">
      <c r="A90" s="188" t="s">
        <v>388</v>
      </c>
      <c r="B90" s="189"/>
      <c r="C90" s="189"/>
      <c r="D90" s="189"/>
      <c r="E90" s="189"/>
      <c r="F90" s="189"/>
      <c r="G90" s="189"/>
      <c r="H90" s="190"/>
      <c r="I90" s="106">
        <f>SUM(I2:I88)</f>
        <v>92</v>
      </c>
      <c r="J90" s="107">
        <f>SUM(J2:J88)</f>
        <v>890</v>
      </c>
      <c r="K90" s="105"/>
      <c r="L90" s="105"/>
      <c r="M90" s="105"/>
    </row>
    <row r="91" spans="1:13" ht="15" customHeight="1" thickTop="1" x14ac:dyDescent="0.2">
      <c r="B91" s="105"/>
      <c r="C91" s="105"/>
      <c r="D91" s="105"/>
      <c r="E91" s="108"/>
      <c r="F91" s="109"/>
      <c r="G91" s="105"/>
      <c r="H91" s="105"/>
      <c r="I91" s="109"/>
      <c r="J91" s="109"/>
      <c r="K91" s="105"/>
      <c r="L91" s="105"/>
      <c r="M91" s="105"/>
    </row>
    <row r="92" spans="1:13" ht="15" customHeight="1" x14ac:dyDescent="0.2">
      <c r="B92" s="105"/>
      <c r="C92" s="105"/>
      <c r="D92" s="105"/>
      <c r="E92" s="108"/>
      <c r="F92" s="109"/>
      <c r="G92" s="105"/>
      <c r="H92" s="105"/>
      <c r="I92" s="109"/>
      <c r="J92" s="109"/>
      <c r="K92" s="105"/>
      <c r="L92" s="105"/>
      <c r="M92" s="105"/>
    </row>
    <row r="93" spans="1:13" ht="15" customHeight="1" x14ac:dyDescent="0.2">
      <c r="A93" s="105"/>
      <c r="B93" s="105"/>
      <c r="C93" s="105"/>
      <c r="D93" s="105"/>
      <c r="E93" s="108"/>
      <c r="F93" s="109"/>
      <c r="G93" s="105"/>
      <c r="H93" s="105"/>
      <c r="I93" s="109"/>
      <c r="J93" s="109"/>
      <c r="K93" s="105"/>
      <c r="L93" s="105"/>
      <c r="M93" s="105"/>
    </row>
    <row r="94" spans="1:13" ht="15" customHeight="1" x14ac:dyDescent="0.2">
      <c r="A94" s="105"/>
      <c r="B94" s="105"/>
      <c r="C94" s="105"/>
      <c r="D94" s="105"/>
      <c r="E94" s="108"/>
      <c r="F94" s="109"/>
      <c r="G94" s="105"/>
      <c r="H94" s="105"/>
      <c r="I94" s="109"/>
      <c r="J94" s="109"/>
      <c r="K94" s="105"/>
      <c r="L94" s="105"/>
      <c r="M94" s="105"/>
    </row>
    <row r="95" spans="1:13" ht="15" customHeight="1" x14ac:dyDescent="0.2">
      <c r="A95" s="105"/>
      <c r="B95" s="105"/>
      <c r="C95" s="105"/>
      <c r="D95" s="105"/>
      <c r="E95" s="108"/>
      <c r="F95" s="109"/>
      <c r="G95" s="105"/>
      <c r="H95" s="105"/>
      <c r="I95" s="109"/>
      <c r="J95" s="109"/>
      <c r="K95" s="105"/>
      <c r="L95" s="105"/>
      <c r="M95" s="105"/>
    </row>
    <row r="96" spans="1:13" ht="15" customHeight="1" x14ac:dyDescent="0.2">
      <c r="A96" s="105"/>
      <c r="B96" s="105"/>
      <c r="C96" s="105"/>
      <c r="D96" s="105"/>
      <c r="E96" s="108"/>
      <c r="F96" s="109"/>
      <c r="G96" s="105"/>
      <c r="H96" s="105"/>
      <c r="I96" s="109"/>
      <c r="J96" s="109"/>
      <c r="K96" s="105"/>
      <c r="L96" s="105"/>
      <c r="M96" s="105"/>
    </row>
    <row r="97" spans="1:13" ht="15" customHeight="1" x14ac:dyDescent="0.2">
      <c r="A97" s="105"/>
      <c r="B97" s="105"/>
      <c r="C97" s="105"/>
      <c r="D97" s="105"/>
      <c r="E97" s="108"/>
      <c r="F97" s="109"/>
      <c r="G97" s="105"/>
      <c r="H97" s="105"/>
      <c r="I97" s="109"/>
      <c r="J97" s="109"/>
      <c r="K97" s="105"/>
      <c r="L97" s="105"/>
      <c r="M97" s="105"/>
    </row>
    <row r="98" spans="1:13" ht="15" customHeight="1" x14ac:dyDescent="0.2">
      <c r="A98" s="105"/>
      <c r="B98" s="105"/>
      <c r="C98" s="105"/>
      <c r="D98" s="105"/>
      <c r="E98" s="108"/>
      <c r="F98" s="109"/>
      <c r="G98" s="105"/>
      <c r="H98" s="105"/>
      <c r="I98" s="109"/>
      <c r="J98" s="109"/>
      <c r="K98" s="105"/>
      <c r="L98" s="105"/>
      <c r="M98" s="105"/>
    </row>
    <row r="99" spans="1:13" ht="15" customHeight="1" x14ac:dyDescent="0.2">
      <c r="A99" s="105"/>
      <c r="B99" s="105"/>
      <c r="C99" s="105"/>
      <c r="D99" s="105"/>
      <c r="E99" s="108"/>
      <c r="F99" s="109"/>
      <c r="G99" s="105"/>
      <c r="H99" s="105"/>
      <c r="I99" s="109"/>
      <c r="J99" s="109"/>
      <c r="K99" s="105"/>
      <c r="L99" s="105"/>
      <c r="M99" s="105"/>
    </row>
    <row r="100" spans="1:13" ht="15" customHeight="1" x14ac:dyDescent="0.2">
      <c r="A100" s="105"/>
      <c r="B100" s="105"/>
      <c r="C100" s="105"/>
      <c r="D100" s="105"/>
      <c r="E100" s="108"/>
      <c r="F100" s="109"/>
      <c r="G100" s="105"/>
      <c r="H100" s="105"/>
      <c r="I100" s="109"/>
      <c r="J100" s="109"/>
      <c r="K100" s="105"/>
      <c r="L100" s="105"/>
      <c r="M100" s="105"/>
    </row>
    <row r="101" spans="1:13" ht="15" customHeight="1" x14ac:dyDescent="0.2">
      <c r="A101" s="105"/>
      <c r="B101" s="105"/>
      <c r="C101" s="105"/>
      <c r="D101" s="105"/>
      <c r="E101" s="108"/>
      <c r="F101" s="109"/>
      <c r="G101" s="105"/>
      <c r="H101" s="105"/>
      <c r="I101" s="109"/>
      <c r="J101" s="109"/>
      <c r="K101" s="105"/>
      <c r="L101" s="105"/>
      <c r="M101" s="105"/>
    </row>
    <row r="102" spans="1:13" ht="15" customHeight="1" x14ac:dyDescent="0.2">
      <c r="A102" s="105"/>
      <c r="B102" s="105"/>
      <c r="C102" s="105"/>
      <c r="D102" s="105"/>
      <c r="E102" s="108"/>
      <c r="F102" s="109"/>
      <c r="G102" s="105"/>
      <c r="H102" s="105"/>
      <c r="I102" s="109"/>
      <c r="J102" s="109"/>
      <c r="K102" s="105"/>
      <c r="L102" s="105"/>
      <c r="M102" s="105"/>
    </row>
    <row r="103" spans="1:13" ht="15" customHeight="1" x14ac:dyDescent="0.2">
      <c r="A103" s="105"/>
      <c r="B103" s="105"/>
      <c r="C103" s="105"/>
      <c r="D103" s="105"/>
      <c r="E103" s="108"/>
      <c r="F103" s="109"/>
      <c r="G103" s="105"/>
      <c r="H103" s="105"/>
      <c r="I103" s="109"/>
      <c r="J103" s="109"/>
      <c r="K103" s="105"/>
      <c r="L103" s="105"/>
      <c r="M103" s="105"/>
    </row>
    <row r="104" spans="1:13" ht="15" customHeight="1" x14ac:dyDescent="0.2">
      <c r="A104" s="105"/>
      <c r="B104" s="105"/>
      <c r="C104" s="105"/>
      <c r="D104" s="105"/>
      <c r="E104" s="108"/>
      <c r="F104" s="109"/>
      <c r="G104" s="105"/>
      <c r="H104" s="105"/>
      <c r="I104" s="109"/>
      <c r="J104" s="109"/>
      <c r="K104" s="105"/>
      <c r="L104" s="105"/>
      <c r="M104" s="105"/>
    </row>
    <row r="105" spans="1:13" ht="15" customHeight="1" x14ac:dyDescent="0.2">
      <c r="A105" s="105"/>
      <c r="B105" s="105"/>
      <c r="C105" s="105"/>
      <c r="D105" s="105"/>
      <c r="E105" s="108"/>
      <c r="F105" s="109"/>
      <c r="G105" s="105"/>
      <c r="H105" s="105"/>
      <c r="I105" s="109"/>
      <c r="J105" s="109"/>
      <c r="K105" s="105"/>
      <c r="L105" s="105"/>
      <c r="M105" s="105"/>
    </row>
    <row r="106" spans="1:13" ht="15" customHeight="1" x14ac:dyDescent="0.2">
      <c r="A106" s="105"/>
      <c r="B106" s="105"/>
      <c r="C106" s="105"/>
      <c r="D106" s="105"/>
      <c r="E106" s="108"/>
      <c r="F106" s="109"/>
      <c r="G106" s="105"/>
      <c r="H106" s="105"/>
      <c r="I106" s="109"/>
      <c r="J106" s="109"/>
      <c r="K106" s="105"/>
      <c r="L106" s="105"/>
      <c r="M106" s="105"/>
    </row>
    <row r="107" spans="1:13" ht="15" customHeight="1" x14ac:dyDescent="0.2">
      <c r="A107" s="105"/>
      <c r="B107" s="105"/>
      <c r="C107" s="105"/>
      <c r="D107" s="105"/>
      <c r="E107" s="108"/>
      <c r="F107" s="109"/>
      <c r="G107" s="105"/>
      <c r="H107" s="105"/>
      <c r="I107" s="109"/>
      <c r="J107" s="109"/>
      <c r="K107" s="105"/>
      <c r="L107" s="105"/>
      <c r="M107" s="105"/>
    </row>
    <row r="108" spans="1:13" ht="15" customHeight="1" x14ac:dyDescent="0.2">
      <c r="A108" s="105"/>
      <c r="B108" s="105"/>
      <c r="C108" s="105"/>
      <c r="D108" s="105"/>
      <c r="E108" s="108"/>
      <c r="F108" s="109"/>
      <c r="G108" s="105"/>
      <c r="H108" s="105"/>
      <c r="I108" s="109"/>
      <c r="J108" s="109"/>
      <c r="K108" s="105"/>
      <c r="L108" s="105"/>
      <c r="M108" s="105"/>
    </row>
    <row r="109" spans="1:13" ht="15" customHeight="1" x14ac:dyDescent="0.2">
      <c r="A109" s="105"/>
      <c r="B109" s="105"/>
      <c r="C109" s="105"/>
      <c r="D109" s="105"/>
      <c r="E109" s="108"/>
      <c r="F109" s="109"/>
      <c r="G109" s="105"/>
      <c r="H109" s="105"/>
      <c r="I109" s="109"/>
      <c r="J109" s="109"/>
      <c r="K109" s="105"/>
      <c r="L109" s="105"/>
      <c r="M109" s="105"/>
    </row>
    <row r="110" spans="1:13" ht="15" customHeight="1" x14ac:dyDescent="0.2">
      <c r="A110" s="105"/>
      <c r="B110" s="105"/>
      <c r="C110" s="105"/>
      <c r="D110" s="105"/>
      <c r="E110" s="108"/>
      <c r="F110" s="109"/>
      <c r="G110" s="105"/>
      <c r="H110" s="105"/>
      <c r="I110" s="109"/>
      <c r="J110" s="109"/>
      <c r="K110" s="105"/>
      <c r="L110" s="105"/>
      <c r="M110" s="105"/>
    </row>
    <row r="111" spans="1:13" ht="15" customHeight="1" x14ac:dyDescent="0.2">
      <c r="A111" s="105"/>
      <c r="B111" s="105"/>
      <c r="C111" s="105"/>
      <c r="D111" s="105"/>
      <c r="E111" s="108"/>
      <c r="F111" s="109"/>
      <c r="G111" s="105"/>
      <c r="H111" s="105"/>
      <c r="I111" s="109"/>
      <c r="J111" s="109"/>
      <c r="K111" s="105"/>
      <c r="L111" s="105"/>
      <c r="M111" s="105"/>
    </row>
    <row r="112" spans="1:13" ht="15" customHeight="1" x14ac:dyDescent="0.2">
      <c r="A112" s="105"/>
      <c r="B112" s="105"/>
      <c r="C112" s="105"/>
      <c r="D112" s="105"/>
      <c r="E112" s="108"/>
      <c r="F112" s="109"/>
      <c r="G112" s="105"/>
      <c r="H112" s="105"/>
      <c r="I112" s="109"/>
      <c r="J112" s="109"/>
      <c r="K112" s="105"/>
      <c r="L112" s="105"/>
      <c r="M112" s="105"/>
    </row>
    <row r="113" spans="1:13" ht="15" customHeight="1" x14ac:dyDescent="0.2">
      <c r="A113" s="105"/>
      <c r="B113" s="105"/>
      <c r="C113" s="105"/>
      <c r="D113" s="105"/>
      <c r="E113" s="108"/>
      <c r="F113" s="109"/>
      <c r="G113" s="105"/>
      <c r="H113" s="105"/>
      <c r="I113" s="109"/>
      <c r="J113" s="109"/>
      <c r="K113" s="105"/>
      <c r="L113" s="105"/>
      <c r="M113" s="105"/>
    </row>
    <row r="114" spans="1:13" ht="15" customHeight="1" x14ac:dyDescent="0.2">
      <c r="E114" s="110"/>
    </row>
    <row r="115" spans="1:13" ht="15" customHeight="1" x14ac:dyDescent="0.2">
      <c r="E115" s="110"/>
    </row>
    <row r="116" spans="1:13" ht="15" customHeight="1" x14ac:dyDescent="0.2">
      <c r="E116" s="110"/>
    </row>
    <row r="117" spans="1:13" ht="15" customHeight="1" x14ac:dyDescent="0.2">
      <c r="E117" s="110"/>
    </row>
    <row r="118" spans="1:13" ht="15" customHeight="1" x14ac:dyDescent="0.2">
      <c r="E118" s="110"/>
    </row>
    <row r="119" spans="1:13" ht="15" customHeight="1" x14ac:dyDescent="0.2">
      <c r="E119" s="110"/>
    </row>
    <row r="120" spans="1:13" ht="15" customHeight="1" x14ac:dyDescent="0.2">
      <c r="E120" s="110"/>
    </row>
    <row r="121" spans="1:13" ht="15" customHeight="1" x14ac:dyDescent="0.2">
      <c r="E121" s="110"/>
    </row>
  </sheetData>
  <mergeCells count="42">
    <mergeCell ref="A90:H90"/>
    <mergeCell ref="A89:J89"/>
    <mergeCell ref="A78:A86"/>
    <mergeCell ref="B78:B86"/>
    <mergeCell ref="C78:C86"/>
    <mergeCell ref="D78:D86"/>
    <mergeCell ref="E78:E86"/>
    <mergeCell ref="A87:A88"/>
    <mergeCell ref="B87:B88"/>
    <mergeCell ref="C87:C88"/>
    <mergeCell ref="D87:D88"/>
    <mergeCell ref="E87:E88"/>
    <mergeCell ref="A46:A47"/>
    <mergeCell ref="B46:B47"/>
    <mergeCell ref="C46:C47"/>
    <mergeCell ref="D46:D47"/>
    <mergeCell ref="E46:E47"/>
    <mergeCell ref="A49:A77"/>
    <mergeCell ref="B49:B77"/>
    <mergeCell ref="C49:C77"/>
    <mergeCell ref="D49:D77"/>
    <mergeCell ref="E49:E77"/>
    <mergeCell ref="A27:A32"/>
    <mergeCell ref="B27:B32"/>
    <mergeCell ref="C27:C32"/>
    <mergeCell ref="D27:D32"/>
    <mergeCell ref="E27:E32"/>
    <mergeCell ref="A33:A45"/>
    <mergeCell ref="B33:B45"/>
    <mergeCell ref="C33:C45"/>
    <mergeCell ref="D33:D45"/>
    <mergeCell ref="E33:E45"/>
    <mergeCell ref="A2:A3"/>
    <mergeCell ref="B2:B3"/>
    <mergeCell ref="C2:C3"/>
    <mergeCell ref="D2:D3"/>
    <mergeCell ref="E2:E3"/>
    <mergeCell ref="A4:A26"/>
    <mergeCell ref="B4:B26"/>
    <mergeCell ref="C4:C26"/>
    <mergeCell ref="D4:D26"/>
    <mergeCell ref="E4:E26"/>
  </mergeCells>
  <hyperlinks>
    <hyperlink ref="H3" r:id="rId1"/>
    <hyperlink ref="H5" r:id="rId2"/>
    <hyperlink ref="H6" r:id="rId3"/>
    <hyperlink ref="H7" r:id="rId4"/>
    <hyperlink ref="H8" r:id="rId5"/>
    <hyperlink ref="H9" r:id="rId6"/>
    <hyperlink ref="H10" r:id="rId7"/>
    <hyperlink ref="H11" r:id="rId8"/>
    <hyperlink ref="H12" r:id="rId9"/>
    <hyperlink ref="H13" r:id="rId10"/>
    <hyperlink ref="H15" r:id="rId11"/>
    <hyperlink ref="H16" r:id="rId12"/>
    <hyperlink ref="H18" r:id="rId13"/>
    <hyperlink ref="H19" r:id="rId14"/>
    <hyperlink ref="H14" r:id="rId15"/>
    <hyperlink ref="H17" r:id="rId16"/>
    <hyperlink ref="H20" r:id="rId17"/>
    <hyperlink ref="H21" r:id="rId18"/>
    <hyperlink ref="H22" r:id="rId19"/>
    <hyperlink ref="H23" r:id="rId20"/>
    <hyperlink ref="H24" r:id="rId21"/>
    <hyperlink ref="H25" r:id="rId22"/>
    <hyperlink ref="H26" r:id="rId23"/>
    <hyperlink ref="H28" r:id="rId24"/>
    <hyperlink ref="H30" r:id="rId25"/>
    <hyperlink ref="H31" r:id="rId26"/>
    <hyperlink ref="H29" r:id="rId27"/>
    <hyperlink ref="H32" r:id="rId28"/>
    <hyperlink ref="H43" r:id="rId29"/>
    <hyperlink ref="H42" r:id="rId30"/>
    <hyperlink ref="H41" r:id="rId31"/>
    <hyperlink ref="H40" r:id="rId32"/>
    <hyperlink ref="H39" r:id="rId33"/>
    <hyperlink ref="H38" r:id="rId34"/>
    <hyperlink ref="H37" r:id="rId35"/>
    <hyperlink ref="H36" r:id="rId36"/>
    <hyperlink ref="H35" r:id="rId37"/>
    <hyperlink ref="H44" r:id="rId38"/>
    <hyperlink ref="H45" r:id="rId39"/>
    <hyperlink ref="H47" r:id="rId40"/>
    <hyperlink ref="H34" r:id="rId41"/>
    <hyperlink ref="H88"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9" r:id="rId71"/>
    <hyperlink ref="H80" r:id="rId72"/>
    <hyperlink ref="H81" r:id="rId73"/>
    <hyperlink ref="H82" r:id="rId74"/>
    <hyperlink ref="H86" r:id="rId75"/>
    <hyperlink ref="H85" r:id="rId76"/>
    <hyperlink ref="H83" r:id="rId77"/>
    <hyperlink ref="H84" r:id="rId78"/>
  </hyperlinks>
  <pageMargins left="0.7" right="0.7" top="0.75" bottom="0.75" header="0.3" footer="0.3"/>
  <pageSetup orientation="portrait" r:id="rId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opLeftCell="F1" zoomScaleNormal="100" workbookViewId="0">
      <pane ySplit="1" topLeftCell="A10" activePane="bottomLeft" state="frozen"/>
      <selection pane="bottomLeft" activeCell="K1" sqref="K1"/>
    </sheetView>
  </sheetViews>
  <sheetFormatPr baseColWidth="10" defaultColWidth="14.42578125" defaultRowHeight="15" customHeight="1" x14ac:dyDescent="0.2"/>
  <cols>
    <col min="1" max="1" width="5.85546875" style="74" customWidth="1"/>
    <col min="2" max="2" width="15.28515625" style="74" customWidth="1"/>
    <col min="3" max="3" width="27.140625" style="74" customWidth="1"/>
    <col min="4" max="4" width="26.5703125" style="74" customWidth="1"/>
    <col min="5" max="5" width="46.7109375" style="74" customWidth="1"/>
    <col min="6" max="6" width="23" style="111" customWidth="1"/>
    <col min="7" max="7" width="46.7109375" style="74" customWidth="1"/>
    <col min="8" max="8" width="37.85546875" style="74" customWidth="1"/>
    <col min="9" max="9" width="15.28515625" style="111" customWidth="1"/>
    <col min="10" max="10" width="14.5703125" style="111" customWidth="1"/>
    <col min="11" max="13" width="10.7109375" style="74" customWidth="1"/>
    <col min="14" max="16384" width="14.42578125" style="74"/>
  </cols>
  <sheetData>
    <row r="1" spans="1:13" ht="65.25" customHeight="1" thickTop="1" thickBot="1" x14ac:dyDescent="0.25">
      <c r="A1" s="70" t="s">
        <v>0</v>
      </c>
      <c r="B1" s="71" t="s">
        <v>1</v>
      </c>
      <c r="C1" s="71" t="s">
        <v>2</v>
      </c>
      <c r="D1" s="71" t="s">
        <v>3</v>
      </c>
      <c r="E1" s="71" t="s">
        <v>389</v>
      </c>
      <c r="F1" s="71" t="s">
        <v>390</v>
      </c>
      <c r="G1" s="71" t="s">
        <v>391</v>
      </c>
      <c r="H1" s="71" t="s">
        <v>395</v>
      </c>
      <c r="I1" s="71" t="s">
        <v>392</v>
      </c>
      <c r="J1" s="72" t="s">
        <v>393</v>
      </c>
      <c r="K1" s="73"/>
      <c r="L1" s="73"/>
      <c r="M1" s="73"/>
    </row>
    <row r="2" spans="1:13" ht="26.25" thickTop="1" x14ac:dyDescent="0.2">
      <c r="A2" s="180">
        <v>1</v>
      </c>
      <c r="B2" s="184">
        <v>2012</v>
      </c>
      <c r="C2" s="213" t="s">
        <v>4</v>
      </c>
      <c r="D2" s="184" t="s">
        <v>531</v>
      </c>
      <c r="E2" s="203" t="s">
        <v>530</v>
      </c>
      <c r="F2" s="83" t="s">
        <v>505</v>
      </c>
      <c r="G2" s="31"/>
      <c r="H2" s="31"/>
      <c r="I2" s="31"/>
      <c r="J2" s="32"/>
    </row>
    <row r="3" spans="1:13" ht="218.25" customHeight="1" x14ac:dyDescent="0.2">
      <c r="A3" s="181"/>
      <c r="B3" s="185"/>
      <c r="C3" s="214"/>
      <c r="D3" s="185"/>
      <c r="E3" s="204"/>
      <c r="F3" s="34" t="s">
        <v>30</v>
      </c>
      <c r="G3" s="33" t="s">
        <v>506</v>
      </c>
      <c r="H3" s="21" t="s">
        <v>507</v>
      </c>
      <c r="I3" s="34">
        <v>1</v>
      </c>
      <c r="J3" s="35">
        <v>1</v>
      </c>
    </row>
    <row r="4" spans="1:13" ht="66" customHeight="1" thickBot="1" x14ac:dyDescent="0.25">
      <c r="A4" s="183"/>
      <c r="B4" s="187"/>
      <c r="C4" s="215"/>
      <c r="D4" s="187"/>
      <c r="E4" s="205"/>
      <c r="F4" s="36" t="s">
        <v>122</v>
      </c>
      <c r="G4" s="88" t="s">
        <v>532</v>
      </c>
      <c r="H4" s="22" t="s">
        <v>508</v>
      </c>
      <c r="I4" s="36">
        <v>3</v>
      </c>
      <c r="J4" s="35">
        <v>11</v>
      </c>
    </row>
    <row r="5" spans="1:13" ht="26.25" thickTop="1" x14ac:dyDescent="0.2">
      <c r="A5" s="206">
        <v>2</v>
      </c>
      <c r="B5" s="208">
        <v>2017</v>
      </c>
      <c r="C5" s="208" t="s">
        <v>5</v>
      </c>
      <c r="D5" s="201" t="s">
        <v>509</v>
      </c>
      <c r="E5" s="175" t="s">
        <v>533</v>
      </c>
      <c r="F5" s="83" t="s">
        <v>510</v>
      </c>
      <c r="G5" s="31"/>
      <c r="H5" s="31"/>
      <c r="I5" s="31"/>
      <c r="J5" s="32"/>
      <c r="K5" s="79"/>
      <c r="L5" s="79"/>
      <c r="M5" s="79"/>
    </row>
    <row r="6" spans="1:13" ht="68.099999999999994" customHeight="1" x14ac:dyDescent="0.2">
      <c r="A6" s="207"/>
      <c r="B6" s="209"/>
      <c r="C6" s="209"/>
      <c r="D6" s="210"/>
      <c r="E6" s="176"/>
      <c r="F6" s="75" t="s">
        <v>30</v>
      </c>
      <c r="G6" s="112" t="s">
        <v>511</v>
      </c>
      <c r="H6" s="114" t="s">
        <v>512</v>
      </c>
      <c r="I6" s="75">
        <v>1</v>
      </c>
      <c r="J6" s="90">
        <v>15</v>
      </c>
      <c r="K6" s="79"/>
      <c r="L6" s="79"/>
      <c r="M6" s="79"/>
    </row>
    <row r="7" spans="1:13" ht="38.25" x14ac:dyDescent="0.2">
      <c r="A7" s="207"/>
      <c r="B7" s="209"/>
      <c r="C7" s="209"/>
      <c r="D7" s="210"/>
      <c r="E7" s="176"/>
      <c r="F7" s="75" t="s">
        <v>31</v>
      </c>
      <c r="G7" s="112" t="s">
        <v>513</v>
      </c>
      <c r="H7" s="114" t="s">
        <v>514</v>
      </c>
      <c r="I7" s="75">
        <v>1</v>
      </c>
      <c r="J7" s="90">
        <v>40</v>
      </c>
      <c r="K7" s="79"/>
      <c r="L7" s="79"/>
      <c r="M7" s="79"/>
    </row>
    <row r="8" spans="1:13" ht="38.25" x14ac:dyDescent="0.2">
      <c r="A8" s="207"/>
      <c r="B8" s="209"/>
      <c r="C8" s="209"/>
      <c r="D8" s="210"/>
      <c r="E8" s="176"/>
      <c r="F8" s="75" t="s">
        <v>99</v>
      </c>
      <c r="G8" s="112" t="s">
        <v>515</v>
      </c>
      <c r="H8" s="114" t="s">
        <v>516</v>
      </c>
      <c r="I8" s="75">
        <v>1</v>
      </c>
      <c r="J8" s="90">
        <v>14</v>
      </c>
      <c r="K8" s="79"/>
      <c r="L8" s="79"/>
      <c r="M8" s="79"/>
    </row>
    <row r="9" spans="1:13" ht="86.45" customHeight="1" thickBot="1" x14ac:dyDescent="0.25">
      <c r="A9" s="195"/>
      <c r="B9" s="197"/>
      <c r="C9" s="197"/>
      <c r="D9" s="202"/>
      <c r="E9" s="177"/>
      <c r="F9" s="91" t="s">
        <v>127</v>
      </c>
      <c r="G9" s="88" t="s">
        <v>517</v>
      </c>
      <c r="H9" s="22" t="s">
        <v>518</v>
      </c>
      <c r="I9" s="36">
        <v>1</v>
      </c>
      <c r="J9" s="90">
        <v>3</v>
      </c>
    </row>
    <row r="10" spans="1:13" ht="345.6" customHeight="1" thickTop="1" thickBot="1" x14ac:dyDescent="0.25">
      <c r="A10" s="94" t="s">
        <v>519</v>
      </c>
      <c r="B10" s="95" t="s">
        <v>7</v>
      </c>
      <c r="C10" s="96" t="s">
        <v>53</v>
      </c>
      <c r="D10" s="96" t="s">
        <v>9</v>
      </c>
      <c r="E10" s="123" t="s">
        <v>549</v>
      </c>
      <c r="F10" s="119" t="s">
        <v>534</v>
      </c>
      <c r="G10" s="120" t="s">
        <v>535</v>
      </c>
      <c r="H10" s="98"/>
      <c r="I10" s="98"/>
      <c r="J10" s="99"/>
    </row>
    <row r="11" spans="1:13" ht="26.25" thickTop="1" x14ac:dyDescent="0.2">
      <c r="A11" s="180" t="s">
        <v>520</v>
      </c>
      <c r="B11" s="184" t="s">
        <v>22</v>
      </c>
      <c r="C11" s="184" t="s">
        <v>53</v>
      </c>
      <c r="D11" s="184" t="s">
        <v>221</v>
      </c>
      <c r="E11" s="223" t="s">
        <v>536</v>
      </c>
      <c r="F11" s="83" t="s">
        <v>186</v>
      </c>
      <c r="G11" s="31"/>
      <c r="H11" s="31"/>
      <c r="I11" s="31"/>
      <c r="J11" s="32"/>
    </row>
    <row r="12" spans="1:13" ht="51" x14ac:dyDescent="0.2">
      <c r="A12" s="181"/>
      <c r="B12" s="185"/>
      <c r="C12" s="185"/>
      <c r="D12" s="185"/>
      <c r="E12" s="224"/>
      <c r="F12" s="34" t="s">
        <v>187</v>
      </c>
      <c r="G12" s="121" t="s">
        <v>538</v>
      </c>
      <c r="H12" s="24" t="s">
        <v>303</v>
      </c>
      <c r="I12" s="34">
        <v>1</v>
      </c>
      <c r="J12" s="35">
        <v>8</v>
      </c>
      <c r="M12" s="101"/>
    </row>
    <row r="13" spans="1:13" ht="51" x14ac:dyDescent="0.2">
      <c r="A13" s="181"/>
      <c r="B13" s="185"/>
      <c r="C13" s="185"/>
      <c r="D13" s="185"/>
      <c r="E13" s="224"/>
      <c r="F13" s="34" t="s">
        <v>188</v>
      </c>
      <c r="G13" s="33" t="s">
        <v>189</v>
      </c>
      <c r="H13" s="24" t="s">
        <v>304</v>
      </c>
      <c r="I13" s="34">
        <v>1</v>
      </c>
      <c r="J13" s="35">
        <v>67</v>
      </c>
      <c r="M13" s="101"/>
    </row>
    <row r="14" spans="1:13" ht="38.25" x14ac:dyDescent="0.2">
      <c r="A14" s="181"/>
      <c r="B14" s="185"/>
      <c r="C14" s="185"/>
      <c r="D14" s="185"/>
      <c r="E14" s="224"/>
      <c r="F14" s="34" t="s">
        <v>190</v>
      </c>
      <c r="G14" s="33" t="s">
        <v>191</v>
      </c>
      <c r="H14" s="24" t="s">
        <v>305</v>
      </c>
      <c r="I14" s="34">
        <v>1</v>
      </c>
      <c r="J14" s="35">
        <v>27</v>
      </c>
      <c r="M14" s="101"/>
    </row>
    <row r="15" spans="1:13" ht="51" x14ac:dyDescent="0.2">
      <c r="A15" s="181"/>
      <c r="B15" s="185"/>
      <c r="C15" s="185"/>
      <c r="D15" s="185"/>
      <c r="E15" s="224"/>
      <c r="F15" s="34" t="s">
        <v>192</v>
      </c>
      <c r="G15" s="121" t="s">
        <v>537</v>
      </c>
      <c r="H15" s="24" t="s">
        <v>306</v>
      </c>
      <c r="I15" s="34">
        <v>1</v>
      </c>
      <c r="J15" s="35">
        <v>13</v>
      </c>
      <c r="M15" s="101"/>
    </row>
    <row r="16" spans="1:13" ht="38.25" x14ac:dyDescent="0.2">
      <c r="A16" s="181"/>
      <c r="B16" s="185"/>
      <c r="C16" s="185"/>
      <c r="D16" s="185"/>
      <c r="E16" s="224"/>
      <c r="F16" s="34" t="s">
        <v>193</v>
      </c>
      <c r="G16" s="33" t="s">
        <v>194</v>
      </c>
      <c r="H16" s="24" t="s">
        <v>308</v>
      </c>
      <c r="I16" s="34">
        <v>1</v>
      </c>
      <c r="J16" s="35">
        <v>59</v>
      </c>
      <c r="M16" s="101"/>
    </row>
    <row r="17" spans="1:13" ht="38.25" x14ac:dyDescent="0.2">
      <c r="A17" s="181"/>
      <c r="B17" s="185"/>
      <c r="C17" s="185"/>
      <c r="D17" s="185"/>
      <c r="E17" s="224"/>
      <c r="F17" s="34" t="s">
        <v>195</v>
      </c>
      <c r="G17" s="33" t="s">
        <v>196</v>
      </c>
      <c r="H17" s="24" t="s">
        <v>310</v>
      </c>
      <c r="I17" s="34">
        <v>1</v>
      </c>
      <c r="J17" s="35">
        <v>54</v>
      </c>
      <c r="M17" s="101"/>
    </row>
    <row r="18" spans="1:13" ht="51" x14ac:dyDescent="0.2">
      <c r="A18" s="181"/>
      <c r="B18" s="185"/>
      <c r="C18" s="185"/>
      <c r="D18" s="185"/>
      <c r="E18" s="224"/>
      <c r="F18" s="34" t="s">
        <v>197</v>
      </c>
      <c r="G18" s="121" t="s">
        <v>539</v>
      </c>
      <c r="H18" s="24" t="s">
        <v>309</v>
      </c>
      <c r="I18" s="34">
        <v>1</v>
      </c>
      <c r="J18" s="35">
        <v>63</v>
      </c>
      <c r="M18" s="101"/>
    </row>
    <row r="19" spans="1:13" ht="38.25" x14ac:dyDescent="0.2">
      <c r="A19" s="181"/>
      <c r="B19" s="185"/>
      <c r="C19" s="185"/>
      <c r="D19" s="185"/>
      <c r="E19" s="224"/>
      <c r="F19" s="34" t="s">
        <v>198</v>
      </c>
      <c r="G19" s="33" t="s">
        <v>199</v>
      </c>
      <c r="H19" s="24" t="s">
        <v>311</v>
      </c>
      <c r="I19" s="34">
        <v>1</v>
      </c>
      <c r="J19" s="35">
        <v>2</v>
      </c>
      <c r="M19" s="101"/>
    </row>
    <row r="20" spans="1:13" ht="51" x14ac:dyDescent="0.2">
      <c r="A20" s="181"/>
      <c r="B20" s="185"/>
      <c r="C20" s="185"/>
      <c r="D20" s="185"/>
      <c r="E20" s="224"/>
      <c r="F20" s="34" t="s">
        <v>200</v>
      </c>
      <c r="G20" s="33" t="s">
        <v>201</v>
      </c>
      <c r="H20" s="24" t="s">
        <v>312</v>
      </c>
      <c r="I20" s="34">
        <v>1</v>
      </c>
      <c r="J20" s="35">
        <v>87</v>
      </c>
      <c r="M20" s="101"/>
    </row>
    <row r="21" spans="1:13" ht="38.25" x14ac:dyDescent="0.2">
      <c r="A21" s="181"/>
      <c r="B21" s="185"/>
      <c r="C21" s="185"/>
      <c r="D21" s="185"/>
      <c r="E21" s="224"/>
      <c r="F21" s="34" t="s">
        <v>202</v>
      </c>
      <c r="G21" s="33" t="s">
        <v>203</v>
      </c>
      <c r="H21" s="24" t="s">
        <v>313</v>
      </c>
      <c r="I21" s="34">
        <v>1</v>
      </c>
      <c r="J21" s="35">
        <v>8</v>
      </c>
      <c r="M21" s="101"/>
    </row>
    <row r="22" spans="1:13" ht="38.25" x14ac:dyDescent="0.2">
      <c r="A22" s="181"/>
      <c r="B22" s="185"/>
      <c r="C22" s="185"/>
      <c r="D22" s="185"/>
      <c r="E22" s="224"/>
      <c r="F22" s="34" t="s">
        <v>204</v>
      </c>
      <c r="G22" s="33" t="s">
        <v>205</v>
      </c>
      <c r="H22" s="24" t="s">
        <v>314</v>
      </c>
      <c r="I22" s="34">
        <v>1</v>
      </c>
      <c r="J22" s="35">
        <v>1</v>
      </c>
      <c r="M22" s="101"/>
    </row>
    <row r="23" spans="1:13" ht="38.25" x14ac:dyDescent="0.2">
      <c r="A23" s="181"/>
      <c r="B23" s="185"/>
      <c r="C23" s="185"/>
      <c r="D23" s="185"/>
      <c r="E23" s="224"/>
      <c r="F23" s="34" t="s">
        <v>206</v>
      </c>
      <c r="G23" s="33" t="s">
        <v>207</v>
      </c>
      <c r="H23" s="24" t="s">
        <v>315</v>
      </c>
      <c r="I23" s="34">
        <v>1</v>
      </c>
      <c r="J23" s="35">
        <v>3</v>
      </c>
      <c r="M23" s="101"/>
    </row>
    <row r="24" spans="1:13" ht="51" x14ac:dyDescent="0.2">
      <c r="A24" s="181"/>
      <c r="B24" s="185"/>
      <c r="C24" s="185"/>
      <c r="D24" s="185"/>
      <c r="E24" s="224"/>
      <c r="F24" s="34" t="s">
        <v>208</v>
      </c>
      <c r="G24" s="33" t="s">
        <v>201</v>
      </c>
      <c r="H24" s="24" t="s">
        <v>316</v>
      </c>
      <c r="I24" s="34">
        <v>1</v>
      </c>
      <c r="J24" s="35">
        <v>48</v>
      </c>
      <c r="M24" s="101"/>
    </row>
    <row r="25" spans="1:13" ht="25.5" x14ac:dyDescent="0.2">
      <c r="A25" s="181"/>
      <c r="B25" s="185"/>
      <c r="C25" s="185"/>
      <c r="D25" s="185"/>
      <c r="E25" s="224"/>
      <c r="F25" s="34" t="s">
        <v>209</v>
      </c>
      <c r="G25" s="33" t="s">
        <v>210</v>
      </c>
      <c r="H25" s="24" t="s">
        <v>318</v>
      </c>
      <c r="I25" s="34">
        <v>1</v>
      </c>
      <c r="J25" s="35">
        <v>2</v>
      </c>
      <c r="M25" s="101"/>
    </row>
    <row r="26" spans="1:13" ht="38.25" x14ac:dyDescent="0.2">
      <c r="A26" s="181"/>
      <c r="B26" s="185"/>
      <c r="C26" s="185"/>
      <c r="D26" s="185"/>
      <c r="E26" s="224"/>
      <c r="F26" s="34" t="s">
        <v>211</v>
      </c>
      <c r="G26" s="33" t="s">
        <v>212</v>
      </c>
      <c r="H26" s="24" t="s">
        <v>317</v>
      </c>
      <c r="I26" s="34">
        <v>1</v>
      </c>
      <c r="J26" s="35">
        <v>11</v>
      </c>
      <c r="M26" s="101"/>
    </row>
    <row r="27" spans="1:13" ht="38.25" x14ac:dyDescent="0.2">
      <c r="A27" s="181"/>
      <c r="B27" s="185"/>
      <c r="C27" s="185"/>
      <c r="D27" s="185"/>
      <c r="E27" s="224"/>
      <c r="F27" s="34" t="s">
        <v>213</v>
      </c>
      <c r="G27" s="33" t="s">
        <v>214</v>
      </c>
      <c r="H27" s="24" t="s">
        <v>319</v>
      </c>
      <c r="I27" s="34">
        <v>1</v>
      </c>
      <c r="J27" s="35">
        <v>8</v>
      </c>
      <c r="M27" s="101"/>
    </row>
    <row r="28" spans="1:13" ht="38.25" x14ac:dyDescent="0.2">
      <c r="A28" s="181"/>
      <c r="B28" s="185"/>
      <c r="C28" s="185"/>
      <c r="D28" s="185"/>
      <c r="E28" s="224"/>
      <c r="F28" s="34" t="s">
        <v>215</v>
      </c>
      <c r="G28" s="33" t="s">
        <v>216</v>
      </c>
      <c r="H28" s="24" t="s">
        <v>320</v>
      </c>
      <c r="I28" s="34">
        <v>1</v>
      </c>
      <c r="J28" s="35">
        <v>1</v>
      </c>
      <c r="M28" s="101"/>
    </row>
    <row r="29" spans="1:13" ht="51" x14ac:dyDescent="0.2">
      <c r="A29" s="181"/>
      <c r="B29" s="185"/>
      <c r="C29" s="185"/>
      <c r="D29" s="185"/>
      <c r="E29" s="224"/>
      <c r="F29" s="34" t="s">
        <v>217</v>
      </c>
      <c r="G29" s="33" t="s">
        <v>218</v>
      </c>
      <c r="H29" s="24" t="s">
        <v>321</v>
      </c>
      <c r="I29" s="34">
        <v>1</v>
      </c>
      <c r="J29" s="35">
        <v>1</v>
      </c>
      <c r="M29" s="101"/>
    </row>
    <row r="30" spans="1:13" ht="38.25" x14ac:dyDescent="0.2">
      <c r="A30" s="181"/>
      <c r="B30" s="185"/>
      <c r="C30" s="185"/>
      <c r="D30" s="185"/>
      <c r="E30" s="224"/>
      <c r="F30" s="34" t="s">
        <v>219</v>
      </c>
      <c r="G30" s="33" t="s">
        <v>207</v>
      </c>
      <c r="H30" s="25" t="s">
        <v>322</v>
      </c>
      <c r="I30" s="34">
        <v>1</v>
      </c>
      <c r="J30" s="35">
        <v>2</v>
      </c>
      <c r="M30" s="101"/>
    </row>
    <row r="31" spans="1:13" ht="38.25" x14ac:dyDescent="0.2">
      <c r="A31" s="182"/>
      <c r="B31" s="186"/>
      <c r="C31" s="186"/>
      <c r="D31" s="186"/>
      <c r="E31" s="224"/>
      <c r="F31" s="80" t="s">
        <v>325</v>
      </c>
      <c r="G31" s="33" t="s">
        <v>326</v>
      </c>
      <c r="H31" s="21" t="s">
        <v>336</v>
      </c>
      <c r="I31" s="80">
        <v>1</v>
      </c>
      <c r="J31" s="82">
        <v>33</v>
      </c>
      <c r="M31" s="101"/>
    </row>
    <row r="32" spans="1:13" ht="51" x14ac:dyDescent="0.2">
      <c r="A32" s="182"/>
      <c r="B32" s="186"/>
      <c r="C32" s="186"/>
      <c r="D32" s="186"/>
      <c r="E32" s="224"/>
      <c r="F32" s="80" t="s">
        <v>327</v>
      </c>
      <c r="G32" s="81" t="s">
        <v>328</v>
      </c>
      <c r="H32" s="21" t="s">
        <v>337</v>
      </c>
      <c r="I32" s="80">
        <v>1</v>
      </c>
      <c r="J32" s="82">
        <v>2</v>
      </c>
      <c r="M32" s="101"/>
    </row>
    <row r="33" spans="1:13" ht="51" x14ac:dyDescent="0.2">
      <c r="A33" s="182"/>
      <c r="B33" s="186"/>
      <c r="C33" s="186"/>
      <c r="D33" s="186"/>
      <c r="E33" s="224"/>
      <c r="F33" s="80" t="s">
        <v>329</v>
      </c>
      <c r="G33" s="122" t="s">
        <v>540</v>
      </c>
      <c r="H33" s="21" t="s">
        <v>338</v>
      </c>
      <c r="I33" s="80">
        <v>1</v>
      </c>
      <c r="J33" s="82">
        <v>5</v>
      </c>
      <c r="M33" s="101"/>
    </row>
    <row r="34" spans="1:13" ht="38.25" x14ac:dyDescent="0.2">
      <c r="A34" s="182"/>
      <c r="B34" s="186"/>
      <c r="C34" s="186"/>
      <c r="D34" s="186"/>
      <c r="E34" s="224"/>
      <c r="F34" s="80" t="s">
        <v>330</v>
      </c>
      <c r="G34" s="33" t="s">
        <v>218</v>
      </c>
      <c r="H34" s="21" t="s">
        <v>339</v>
      </c>
      <c r="I34" s="80">
        <v>1</v>
      </c>
      <c r="J34" s="82">
        <v>1</v>
      </c>
      <c r="M34" s="101"/>
    </row>
    <row r="35" spans="1:13" ht="38.25" x14ac:dyDescent="0.2">
      <c r="A35" s="182"/>
      <c r="B35" s="186"/>
      <c r="C35" s="186"/>
      <c r="D35" s="186"/>
      <c r="E35" s="224"/>
      <c r="F35" s="80" t="s">
        <v>331</v>
      </c>
      <c r="G35" s="33" t="s">
        <v>207</v>
      </c>
      <c r="H35" s="21" t="s">
        <v>340</v>
      </c>
      <c r="I35" s="80">
        <v>1</v>
      </c>
      <c r="J35" s="82">
        <v>3</v>
      </c>
      <c r="M35" s="101"/>
    </row>
    <row r="36" spans="1:13" ht="51" x14ac:dyDescent="0.2">
      <c r="A36" s="182"/>
      <c r="B36" s="186"/>
      <c r="C36" s="186"/>
      <c r="D36" s="186"/>
      <c r="E36" s="224"/>
      <c r="F36" s="80" t="s">
        <v>332</v>
      </c>
      <c r="G36" s="81" t="s">
        <v>333</v>
      </c>
      <c r="H36" s="21" t="s">
        <v>341</v>
      </c>
      <c r="I36" s="80">
        <v>1</v>
      </c>
      <c r="J36" s="82">
        <v>36</v>
      </c>
      <c r="M36" s="101"/>
    </row>
    <row r="37" spans="1:13" ht="38.25" x14ac:dyDescent="0.2">
      <c r="A37" s="182"/>
      <c r="B37" s="186"/>
      <c r="C37" s="186"/>
      <c r="D37" s="186"/>
      <c r="E37" s="224"/>
      <c r="F37" s="80" t="s">
        <v>334</v>
      </c>
      <c r="G37" s="33" t="s">
        <v>218</v>
      </c>
      <c r="H37" s="21" t="s">
        <v>342</v>
      </c>
      <c r="I37" s="80">
        <v>1</v>
      </c>
      <c r="J37" s="82">
        <v>1</v>
      </c>
      <c r="M37" s="101"/>
    </row>
    <row r="38" spans="1:13" ht="38.25" x14ac:dyDescent="0.2">
      <c r="A38" s="182"/>
      <c r="B38" s="186"/>
      <c r="C38" s="186"/>
      <c r="D38" s="186"/>
      <c r="E38" s="224"/>
      <c r="F38" s="80" t="s">
        <v>335</v>
      </c>
      <c r="G38" s="33" t="s">
        <v>207</v>
      </c>
      <c r="H38" s="19" t="s">
        <v>343</v>
      </c>
      <c r="I38" s="80">
        <v>1</v>
      </c>
      <c r="J38" s="82">
        <v>7</v>
      </c>
      <c r="M38" s="101"/>
    </row>
    <row r="39" spans="1:13" ht="60.75" thickBot="1" x14ac:dyDescent="0.25">
      <c r="A39" s="183"/>
      <c r="B39" s="187"/>
      <c r="C39" s="187"/>
      <c r="D39" s="187"/>
      <c r="E39" s="225"/>
      <c r="F39" s="36" t="s">
        <v>521</v>
      </c>
      <c r="G39" s="88" t="s">
        <v>220</v>
      </c>
      <c r="H39" s="133" t="s">
        <v>583</v>
      </c>
      <c r="I39" s="36">
        <v>8</v>
      </c>
      <c r="J39" s="82">
        <v>14</v>
      </c>
    </row>
    <row r="40" spans="1:13" ht="26.25" customHeight="1" thickTop="1" x14ac:dyDescent="0.2">
      <c r="A40" s="180" t="s">
        <v>522</v>
      </c>
      <c r="B40" s="184" t="s">
        <v>22</v>
      </c>
      <c r="C40" s="184" t="s">
        <v>53</v>
      </c>
      <c r="D40" s="184" t="s">
        <v>27</v>
      </c>
      <c r="E40" s="154" t="s">
        <v>568</v>
      </c>
      <c r="F40" s="83" t="s">
        <v>185</v>
      </c>
      <c r="G40" s="31"/>
      <c r="H40" s="31"/>
      <c r="I40" s="31"/>
      <c r="J40" s="32"/>
    </row>
    <row r="41" spans="1:13" ht="38.25" x14ac:dyDescent="0.2">
      <c r="A41" s="181"/>
      <c r="B41" s="185"/>
      <c r="C41" s="185"/>
      <c r="D41" s="185"/>
      <c r="E41" s="155"/>
      <c r="F41" s="34" t="s">
        <v>169</v>
      </c>
      <c r="G41" s="33" t="s">
        <v>170</v>
      </c>
      <c r="H41" s="21" t="s">
        <v>357</v>
      </c>
      <c r="I41" s="34">
        <v>1</v>
      </c>
      <c r="J41" s="35" t="s">
        <v>499</v>
      </c>
    </row>
    <row r="42" spans="1:13" ht="25.5" x14ac:dyDescent="0.2">
      <c r="A42" s="181"/>
      <c r="B42" s="185"/>
      <c r="C42" s="185"/>
      <c r="D42" s="185"/>
      <c r="E42" s="155"/>
      <c r="F42" s="34" t="s">
        <v>171</v>
      </c>
      <c r="G42" s="33" t="s">
        <v>172</v>
      </c>
      <c r="H42" s="21" t="s">
        <v>358</v>
      </c>
      <c r="I42" s="34">
        <v>1</v>
      </c>
      <c r="J42" s="35" t="s">
        <v>499</v>
      </c>
    </row>
    <row r="43" spans="1:13" ht="38.25" x14ac:dyDescent="0.2">
      <c r="A43" s="181"/>
      <c r="B43" s="185"/>
      <c r="C43" s="185"/>
      <c r="D43" s="185"/>
      <c r="E43" s="155"/>
      <c r="F43" s="34" t="s">
        <v>173</v>
      </c>
      <c r="G43" s="33" t="s">
        <v>174</v>
      </c>
      <c r="H43" s="21" t="s">
        <v>359</v>
      </c>
      <c r="I43" s="34">
        <v>1</v>
      </c>
      <c r="J43" s="35" t="s">
        <v>499</v>
      </c>
    </row>
    <row r="44" spans="1:13" ht="63.75" x14ac:dyDescent="0.2">
      <c r="A44" s="181"/>
      <c r="B44" s="185"/>
      <c r="C44" s="185"/>
      <c r="D44" s="185"/>
      <c r="E44" s="155"/>
      <c r="F44" s="34" t="s">
        <v>175</v>
      </c>
      <c r="G44" s="33" t="s">
        <v>176</v>
      </c>
      <c r="H44" s="21" t="s">
        <v>360</v>
      </c>
      <c r="I44" s="34">
        <v>1</v>
      </c>
      <c r="J44" s="35" t="s">
        <v>499</v>
      </c>
    </row>
    <row r="45" spans="1:13" ht="38.25" x14ac:dyDescent="0.2">
      <c r="A45" s="181"/>
      <c r="B45" s="185"/>
      <c r="C45" s="185"/>
      <c r="D45" s="185"/>
      <c r="E45" s="155"/>
      <c r="F45" s="34" t="s">
        <v>177</v>
      </c>
      <c r="G45" s="33" t="s">
        <v>178</v>
      </c>
      <c r="H45" s="21" t="s">
        <v>361</v>
      </c>
      <c r="I45" s="34">
        <v>1</v>
      </c>
      <c r="J45" s="35">
        <v>2</v>
      </c>
    </row>
    <row r="46" spans="1:13" ht="60" x14ac:dyDescent="0.2">
      <c r="A46" s="181"/>
      <c r="B46" s="185"/>
      <c r="C46" s="185"/>
      <c r="D46" s="185"/>
      <c r="E46" s="155"/>
      <c r="F46" s="34" t="s">
        <v>179</v>
      </c>
      <c r="G46" s="33" t="s">
        <v>180</v>
      </c>
      <c r="H46" s="134" t="s">
        <v>584</v>
      </c>
      <c r="I46" s="34">
        <v>1</v>
      </c>
      <c r="J46" s="35">
        <v>2</v>
      </c>
    </row>
    <row r="47" spans="1:13" ht="63.75" x14ac:dyDescent="0.2">
      <c r="A47" s="181"/>
      <c r="B47" s="185"/>
      <c r="C47" s="185"/>
      <c r="D47" s="185"/>
      <c r="E47" s="155"/>
      <c r="F47" s="34" t="s">
        <v>181</v>
      </c>
      <c r="G47" s="33" t="s">
        <v>182</v>
      </c>
      <c r="H47" s="21" t="s">
        <v>351</v>
      </c>
      <c r="I47" s="34">
        <v>1</v>
      </c>
      <c r="J47" s="35">
        <v>3</v>
      </c>
    </row>
    <row r="48" spans="1:13" ht="77.25" thickBot="1" x14ac:dyDescent="0.25">
      <c r="A48" s="183"/>
      <c r="B48" s="187"/>
      <c r="C48" s="187"/>
      <c r="D48" s="187"/>
      <c r="E48" s="156"/>
      <c r="F48" s="36" t="s">
        <v>183</v>
      </c>
      <c r="G48" s="88" t="s">
        <v>184</v>
      </c>
      <c r="H48" s="22" t="s">
        <v>352</v>
      </c>
      <c r="I48" s="36">
        <v>1</v>
      </c>
      <c r="J48" s="89">
        <v>2</v>
      </c>
    </row>
    <row r="49" spans="1:10" ht="26.25" thickTop="1" x14ac:dyDescent="0.2">
      <c r="A49" s="194" t="s">
        <v>498</v>
      </c>
      <c r="B49" s="196" t="s">
        <v>22</v>
      </c>
      <c r="C49" s="198" t="s">
        <v>53</v>
      </c>
      <c r="D49" s="200" t="s">
        <v>222</v>
      </c>
      <c r="E49" s="216" t="s">
        <v>570</v>
      </c>
      <c r="F49" s="103" t="s">
        <v>523</v>
      </c>
      <c r="G49" s="31"/>
      <c r="H49" s="31"/>
      <c r="I49" s="31"/>
      <c r="J49" s="32"/>
    </row>
    <row r="50" spans="1:10" ht="76.5" x14ac:dyDescent="0.2">
      <c r="A50" s="207"/>
      <c r="B50" s="209"/>
      <c r="C50" s="211"/>
      <c r="D50" s="211"/>
      <c r="E50" s="217"/>
      <c r="F50" s="115" t="s">
        <v>127</v>
      </c>
      <c r="G50" s="33" t="s">
        <v>224</v>
      </c>
      <c r="H50" s="116" t="s">
        <v>372</v>
      </c>
      <c r="I50" s="34">
        <v>1</v>
      </c>
      <c r="J50" s="35">
        <v>5</v>
      </c>
    </row>
    <row r="51" spans="1:10" ht="102" customHeight="1" thickBot="1" x14ac:dyDescent="0.25">
      <c r="A51" s="226"/>
      <c r="B51" s="227"/>
      <c r="C51" s="199"/>
      <c r="D51" s="212"/>
      <c r="E51" s="218"/>
      <c r="F51" s="117" t="s">
        <v>33</v>
      </c>
      <c r="G51" s="38" t="s">
        <v>524</v>
      </c>
      <c r="H51" s="26" t="s">
        <v>525</v>
      </c>
      <c r="I51" s="36">
        <v>1</v>
      </c>
      <c r="J51" s="37">
        <v>2</v>
      </c>
    </row>
    <row r="52" spans="1:10" ht="15" customHeight="1" thickTop="1" thickBot="1" x14ac:dyDescent="0.25">
      <c r="A52" s="222" t="s">
        <v>528</v>
      </c>
      <c r="B52" s="222"/>
      <c r="C52" s="222"/>
      <c r="D52" s="222"/>
      <c r="E52" s="222"/>
      <c r="F52" s="222"/>
      <c r="G52" s="222"/>
      <c r="H52" s="222"/>
      <c r="I52" s="222"/>
      <c r="J52" s="222"/>
    </row>
    <row r="53" spans="1:10" ht="15" customHeight="1" thickTop="1" thickBot="1" x14ac:dyDescent="0.25">
      <c r="A53" s="219" t="s">
        <v>504</v>
      </c>
      <c r="B53" s="220"/>
      <c r="C53" s="220"/>
      <c r="D53" s="220"/>
      <c r="E53" s="220"/>
      <c r="F53" s="220"/>
      <c r="G53" s="220"/>
      <c r="H53" s="221"/>
      <c r="I53" s="113">
        <f>SUM(I2:I51)</f>
        <v>53</v>
      </c>
      <c r="J53" s="113">
        <f>SUM(J2:J51)</f>
        <v>667</v>
      </c>
    </row>
    <row r="54" spans="1:10" ht="15" customHeight="1" thickTop="1" x14ac:dyDescent="0.2"/>
  </sheetData>
  <mergeCells count="27">
    <mergeCell ref="E49:E51"/>
    <mergeCell ref="A53:H53"/>
    <mergeCell ref="A52:J52"/>
    <mergeCell ref="A11:A39"/>
    <mergeCell ref="B11:B39"/>
    <mergeCell ref="C11:C39"/>
    <mergeCell ref="D11:D39"/>
    <mergeCell ref="E11:E39"/>
    <mergeCell ref="A40:A48"/>
    <mergeCell ref="B40:B48"/>
    <mergeCell ref="C40:C48"/>
    <mergeCell ref="D40:D48"/>
    <mergeCell ref="E40:E48"/>
    <mergeCell ref="A49:A51"/>
    <mergeCell ref="B49:B51"/>
    <mergeCell ref="C49:C51"/>
    <mergeCell ref="D49:D51"/>
    <mergeCell ref="A2:A4"/>
    <mergeCell ref="B2:B4"/>
    <mergeCell ref="C2:C4"/>
    <mergeCell ref="D2:D4"/>
    <mergeCell ref="E2:E4"/>
    <mergeCell ref="A5:A9"/>
    <mergeCell ref="B5:B9"/>
    <mergeCell ref="C5:C9"/>
    <mergeCell ref="D5:D9"/>
    <mergeCell ref="E5:E9"/>
  </mergeCells>
  <hyperlinks>
    <hyperlink ref="H3" r:id="rId1"/>
    <hyperlink ref="H4" r:id="rId2"/>
    <hyperlink ref="H6" r:id="rId3"/>
    <hyperlink ref="H7" r:id="rId4"/>
    <hyperlink ref="H8" r:id="rId5"/>
    <hyperlink ref="H9" r:id="rId6"/>
    <hyperlink ref="H50" r:id="rId7"/>
    <hyperlink ref="H51" r:id="rId8"/>
    <hyperlink ref="H12" r:id="rId9"/>
    <hyperlink ref="H13" r:id="rId10"/>
    <hyperlink ref="H14" r:id="rId11"/>
    <hyperlink ref="H15" r:id="rId12"/>
    <hyperlink ref="H16" r:id="rId13"/>
    <hyperlink ref="H17" r:id="rId14"/>
    <hyperlink ref="H18" r:id="rId15"/>
    <hyperlink ref="H19" r:id="rId16"/>
    <hyperlink ref="H20" r:id="rId17"/>
    <hyperlink ref="H21" r:id="rId18"/>
    <hyperlink ref="H22" r:id="rId19"/>
    <hyperlink ref="H23" r:id="rId20"/>
    <hyperlink ref="H24" r:id="rId21"/>
    <hyperlink ref="H25" r:id="rId22"/>
    <hyperlink ref="H26" r:id="rId23"/>
    <hyperlink ref="H27" r:id="rId24"/>
    <hyperlink ref="H28" r:id="rId25"/>
    <hyperlink ref="H29" r:id="rId26"/>
    <hyperlink ref="H30" r:id="rId27"/>
    <hyperlink ref="H31" r:id="rId28"/>
    <hyperlink ref="H32" r:id="rId29"/>
    <hyperlink ref="H33" r:id="rId30"/>
    <hyperlink ref="H34" r:id="rId31"/>
    <hyperlink ref="H35" r:id="rId32"/>
    <hyperlink ref="H36" r:id="rId33"/>
    <hyperlink ref="H37" r:id="rId34"/>
    <hyperlink ref="H38" r:id="rId35"/>
    <hyperlink ref="H39" r:id="rId36"/>
    <hyperlink ref="H41" r:id="rId37"/>
    <hyperlink ref="H42" r:id="rId38"/>
    <hyperlink ref="H43" r:id="rId39"/>
    <hyperlink ref="H44" r:id="rId40"/>
    <hyperlink ref="H48" r:id="rId41"/>
    <hyperlink ref="H47" r:id="rId42"/>
    <hyperlink ref="H45" r:id="rId43"/>
    <hyperlink ref="H46" r:id="rId44"/>
  </hyperlinks>
  <pageMargins left="0.7" right="0.7" top="0.75" bottom="0.75" header="0.3" footer="0.3"/>
  <pageSetup orientation="portrait"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Administrativa</vt:lpstr>
      <vt:lpstr>Comercial</vt:lpstr>
      <vt:lpstr>Técnico-Operativo</vt:lpstr>
      <vt:lpstr>Administrativa!Área_de_impresión</vt:lpstr>
      <vt:lpstr>Administrativa!Títulos_a_imprimir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Marelbis Daza Ramos</dc:creator>
  <cp:lastModifiedBy>Limas Rodriguez</cp:lastModifiedBy>
  <cp:lastPrinted>2017-11-15T20:39:58Z</cp:lastPrinted>
  <dcterms:created xsi:type="dcterms:W3CDTF">2017-11-11T17:41:16Z</dcterms:created>
  <dcterms:modified xsi:type="dcterms:W3CDTF">2018-06-22T22:01:17Z</dcterms:modified>
</cp:coreProperties>
</file>