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765" windowWidth="17235" windowHeight="9150"/>
  </bookViews>
  <sheets>
    <sheet name="Corte Constitucional" sheetId="1" r:id="rId1"/>
  </sheets>
  <calcPr calcId="145621"/>
</workbook>
</file>

<file path=xl/calcChain.xml><?xml version="1.0" encoding="utf-8"?>
<calcChain xmlns="http://schemas.openxmlformats.org/spreadsheetml/2006/main">
  <c r="N19" i="1" l="1"/>
  <c r="N21" i="1"/>
  <c r="N22" i="1"/>
  <c r="N23" i="1"/>
  <c r="N26" i="1"/>
  <c r="N27" i="1"/>
</calcChain>
</file>

<file path=xl/sharedStrings.xml><?xml version="1.0" encoding="utf-8"?>
<sst xmlns="http://schemas.openxmlformats.org/spreadsheetml/2006/main" count="93" uniqueCount="40">
  <si>
    <t>SUBESPECIALIDAD</t>
  </si>
  <si>
    <t>CÓDIGO</t>
  </si>
  <si>
    <t>NOMBRE DEL DESPACHO</t>
  </si>
  <si>
    <t>Constitucional</t>
  </si>
  <si>
    <t>110110400002</t>
  </si>
  <si>
    <t>Despacho 002 de la Corte Constitucional</t>
  </si>
  <si>
    <t>110110400004</t>
  </si>
  <si>
    <t>Despacho 004 de la Corte Constitucional</t>
  </si>
  <si>
    <t>110110400005</t>
  </si>
  <si>
    <t>Despacho 005 de la Corte Constitucional</t>
  </si>
  <si>
    <t>110110400006</t>
  </si>
  <si>
    <t>Despacho 006 de la Corte Constitucional</t>
  </si>
  <si>
    <t>110110400009</t>
  </si>
  <si>
    <t>Despacho 009 de la Corte Constitucional</t>
  </si>
  <si>
    <t>Total Altas Cortes</t>
  </si>
  <si>
    <t>Procesos</t>
  </si>
  <si>
    <t>Tutelas e Impugnaciones</t>
  </si>
  <si>
    <t>ÍNDICE DE EVACUACIÓN PARCIAL EFECTIVO</t>
  </si>
  <si>
    <t>Consejo Superior de la Judicatura</t>
  </si>
  <si>
    <t>Unidad de Desarrollo y Análisis Estadístico</t>
  </si>
  <si>
    <t>JURISDICCIÓN: CONSTITUCIONAL</t>
  </si>
  <si>
    <r>
      <t xml:space="preserve">COMPETENCIA: </t>
    </r>
    <r>
      <rPr>
        <b/>
        <sz val="12"/>
        <color theme="1"/>
        <rFont val="Arial"/>
        <family val="2"/>
      </rPr>
      <t>ALTA CORTE - CORTE CONSTITUCIONAL</t>
    </r>
  </si>
  <si>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</si>
  <si>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</si>
  <si>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ESTADÍSTICAS DE MOVIMIENTO DE PROCESOS AÑO 2016 - ENERO A SEPTIEMBRE</t>
  </si>
  <si>
    <t>Meses reportados</t>
  </si>
  <si>
    <t xml:space="preserve"> INGRESOS EFECTIVOS</t>
  </si>
  <si>
    <t xml:space="preserve">PROMEDIO MENSUAL DE INGRESOS EFECTIVOS </t>
  </si>
  <si>
    <t xml:space="preserve"> EGRESOS EFECTIVOS</t>
  </si>
  <si>
    <t xml:space="preserve">PROMEDIO MENSUAL DE EGRESOS EFECTIVOS </t>
  </si>
  <si>
    <t>TOTAL INVENTARIO FINAL</t>
  </si>
  <si>
    <t>PROMEDIO MENSUAL DE INGRESOS EFECTIVOS</t>
  </si>
  <si>
    <t xml:space="preserve"> PROMEDIO MENSUAL DE EGRESOS EFECTIVOS</t>
  </si>
  <si>
    <t>110110400001</t>
  </si>
  <si>
    <t>Despacho 001 de la Corte Constitucional</t>
  </si>
  <si>
    <t>N.R.</t>
  </si>
  <si>
    <t>Despacho 003 de la Corte Constitucional</t>
  </si>
  <si>
    <t>Despacho 007 de la Corte Constitucional</t>
  </si>
  <si>
    <t>Despacho 008 de la Corte Constitucional</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</si>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</sst>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i/>
      <sz val="11"/>
      <name val="Arial"/>
      <family val="2"/>
    </font>
    <font>
      <b/>
      <sz val="10"/>
      <color theme="1"/>
      <name val="Arial"/>
      <family val="2"/>
    </font>
    <font>
      <b/>
      <sz val="12"/>
      <color theme="1"/>
      <name val="Arial"/>
      <family val="2"/>
    </font>
    <font>
      <sz val="8"/>
      <color indexed="8"/>
      <name val="Arial"/>
      <family val="2"/>
    </font>
    <font>
      <sz val="8"/>
      <color theme="1"/>
      <name val="Arial"/>
      <family val="2"/>
    </font>
    <font>
      <i/>
      <sz val="8"/>
      <color theme="1"/>
      <name val="Arial"/>
      <family val="2"/>
    </font>
  </fonts>
  <fills count="10">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4"/>
        <bgColor theme="0" tint="-0.14999847407452621"/>
      </patternFill>
    </fill>
    <fill>
      <patternFill patternType="solid">
        <fgColor theme="8" tint="-0.249977111117893"/>
        <bgColor theme="0" tint="-0.14999847407452621"/>
      </patternFill>
    </fill>
    <fill>
      <patternFill patternType="solid">
        <fgColor theme="0"/>
        <bgColor indexed="64"/>
      </patternFill>
    </fill>
    <fill>
      <patternFill patternType="solid">
        <fgColor indexed="9"/>
        <bgColor indexed="64"/>
      </patternFill>
    </fill>
    <fill>
      <patternFill patternType="solid">
        <fgColor theme="3" tint="0.39997558519241921"/>
        <bgColor indexed="64"/>
      </patternFill>
    </fill>
    <fill>
      <patternFill patternType="solid">
        <fgColor theme="3" tint="0.39997558519241921"/>
        <bgColor theme="0" tint="-0.1499984740745262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30">
    <xf numFmtId="0" fontId="0" fillId="0" borderId="0" xfId="0"/>
    <xf numFmtId="0" fontId="0" fillId="0" borderId="1" xfId="0" applyBorder="1"/>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3" fontId="0" fillId="0" borderId="1" xfId="0" applyNumberFormat="1" applyBorder="1"/>
    <xf numFmtId="3" fontId="0" fillId="2" borderId="1" xfId="0" applyNumberFormat="1" applyFill="1" applyBorder="1"/>
    <xf numFmtId="9" fontId="0" fillId="0" borderId="1" xfId="1" applyFont="1" applyBorder="1"/>
    <xf numFmtId="0" fontId="4" fillId="6" borderId="0" xfId="0" applyFont="1" applyFill="1"/>
    <xf numFmtId="0" fontId="6" fillId="6" borderId="0" xfId="0" applyFont="1" applyFill="1" applyAlignment="1">
      <alignment vertical="center"/>
    </xf>
    <xf numFmtId="0" fontId="4" fillId="6" borderId="0" xfId="0" applyFont="1" applyFill="1" applyBorder="1"/>
    <xf numFmtId="0" fontId="6" fillId="6" borderId="0" xfId="0" applyFont="1" applyFill="1" applyBorder="1" applyAlignment="1">
      <alignment vertical="center"/>
    </xf>
    <xf numFmtId="0" fontId="0" fillId="0" borderId="0" xfId="0" applyBorder="1"/>
    <xf numFmtId="1" fontId="0" fillId="0" borderId="1" xfId="0" applyNumberFormat="1" applyBorder="1" applyAlignment="1">
      <alignment horizontal="left"/>
    </xf>
    <xf numFmtId="0" fontId="0" fillId="0" borderId="1" xfId="0" applyFont="1" applyBorder="1"/>
    <xf numFmtId="3" fontId="0" fillId="0" borderId="1" xfId="0" applyNumberFormat="1" applyBorder="1" applyAlignment="1">
      <alignment horizontal="right"/>
    </xf>
    <xf numFmtId="0" fontId="3" fillId="8" borderId="1" xfId="0" applyFont="1" applyFill="1" applyBorder="1"/>
    <xf numFmtId="3" fontId="3" fillId="8" borderId="1" xfId="0" applyNumberFormat="1" applyFont="1" applyFill="1" applyBorder="1"/>
    <xf numFmtId="3" fontId="3" fillId="9" borderId="1" xfId="0" applyNumberFormat="1" applyFont="1" applyFill="1" applyBorder="1"/>
    <xf numFmtId="9" fontId="3" fillId="8" borderId="1" xfId="1" applyFont="1" applyFill="1" applyBorder="1"/>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5" fillId="6" borderId="0" xfId="0" applyFont="1" applyFill="1" applyAlignment="1">
      <alignment horizontal="center" vertical="center"/>
    </xf>
    <xf numFmtId="0" fontId="5" fillId="6" borderId="0" xfId="2" applyFont="1" applyFill="1" applyAlignment="1">
      <alignment horizontal="center" vertical="center"/>
    </xf>
    <xf numFmtId="0" fontId="8" fillId="7" borderId="0" xfId="0" applyFont="1" applyFill="1" applyAlignment="1">
      <alignment horizontal="left" vertical="center" wrapText="1"/>
    </xf>
    <xf numFmtId="0" fontId="9" fillId="0" borderId="0" xfId="0" applyNumberFormat="1" applyFont="1" applyBorder="1" applyAlignment="1">
      <alignment horizontal="left" vertical="center" wrapText="1"/>
    </xf>
    <xf numFmtId="0" fontId="9" fillId="0" borderId="0" xfId="0" applyNumberFormat="1" applyFont="1" applyBorder="1" applyAlignment="1">
      <alignment vertical="center" wrapText="1"/>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0</xdr:rowOff>
    </xdr:from>
    <xdr:to>
      <xdr:col>2</xdr:col>
      <xdr:colOff>2178844</xdr:colOff>
      <xdr:row>4</xdr:row>
      <xdr:rowOff>11906</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81000" y="0"/>
          <a:ext cx="3048000" cy="7739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tabSelected="1" zoomScale="80" zoomScaleNormal="80" workbookViewId="0">
      <selection activeCell="A13" sqref="A13:N13"/>
    </sheetView>
  </sheetViews>
  <sheetFormatPr baseColWidth="10" defaultRowHeight="15" x14ac:dyDescent="0.25"/>
  <cols>
    <col min="1" max="1" width="18.7109375" bestFit="1" customWidth="1"/>
    <col min="2" max="2" width="13" hidden="1" customWidth="1"/>
    <col min="3" max="3" width="46.85546875" customWidth="1"/>
  </cols>
  <sheetData>
    <row r="1" spans="1:15" x14ac:dyDescent="0.25">
      <c r="A1" s="9"/>
      <c r="B1" s="9"/>
    </row>
    <row r="2" spans="1:15" x14ac:dyDescent="0.25">
      <c r="H2" s="25" t="s">
        <v>18</v>
      </c>
      <c r="I2" s="25"/>
      <c r="J2" s="25"/>
    </row>
    <row r="3" spans="1:15" x14ac:dyDescent="0.25">
      <c r="G3" s="26" t="s">
        <v>19</v>
      </c>
      <c r="H3" s="26"/>
      <c r="I3" s="26"/>
      <c r="J3" s="26"/>
      <c r="K3" s="26"/>
    </row>
    <row r="4" spans="1:15" x14ac:dyDescent="0.25">
      <c r="A4" s="9"/>
      <c r="B4" s="9"/>
    </row>
    <row r="5" spans="1:15" x14ac:dyDescent="0.25">
      <c r="A5" s="9"/>
      <c r="B5" s="9"/>
    </row>
    <row r="6" spans="1:15" x14ac:dyDescent="0.25">
      <c r="A6" s="10" t="s">
        <v>24</v>
      </c>
      <c r="B6" s="9"/>
      <c r="C6" s="11"/>
    </row>
    <row r="7" spans="1:15" x14ac:dyDescent="0.25">
      <c r="A7" s="10" t="s">
        <v>20</v>
      </c>
      <c r="B7" s="11"/>
      <c r="C7" s="9"/>
    </row>
    <row r="8" spans="1:15" ht="15.75" x14ac:dyDescent="0.25">
      <c r="A8" s="10" t="s">
        <v>21</v>
      </c>
      <c r="B8" s="9"/>
      <c r="C8" s="9"/>
    </row>
    <row r="9" spans="1:15" x14ac:dyDescent="0.25">
      <c r="A9" s="10" t="s">
        <v>22</v>
      </c>
      <c r="B9" s="9"/>
      <c r="C9" s="9"/>
    </row>
    <row r="10" spans="1:15" x14ac:dyDescent="0.25">
      <c r="A10" s="12"/>
      <c r="B10" s="11"/>
      <c r="C10" s="11"/>
      <c r="D10" s="13"/>
      <c r="E10" s="13"/>
      <c r="F10" s="13"/>
      <c r="G10" s="13"/>
      <c r="H10" s="13"/>
      <c r="I10" s="13"/>
    </row>
    <row r="11" spans="1:15" x14ac:dyDescent="0.25">
      <c r="A11" s="10"/>
      <c r="B11" s="9"/>
      <c r="C11" s="9"/>
    </row>
    <row r="12" spans="1:15" ht="55.5" customHeight="1" x14ac:dyDescent="0.25">
      <c r="A12" s="27" t="s">
        <v>23</v>
      </c>
      <c r="B12" s="27"/>
      <c r="C12" s="27"/>
      <c r="D12" s="27"/>
      <c r="E12" s="27"/>
      <c r="F12" s="27"/>
      <c r="G12" s="27"/>
      <c r="H12" s="27"/>
      <c r="I12" s="27"/>
      <c r="J12" s="27"/>
      <c r="K12" s="27"/>
      <c r="L12" s="27"/>
      <c r="M12" s="27"/>
      <c r="N12" s="27"/>
    </row>
    <row r="13" spans="1:15" ht="74.25" customHeight="1" x14ac:dyDescent="0.25">
      <c r="A13" s="28" t="s">
        <v>39</v>
      </c>
      <c r="B13" s="28"/>
      <c r="C13" s="28"/>
      <c r="D13" s="28"/>
      <c r="E13" s="28"/>
      <c r="F13" s="28"/>
      <c r="G13" s="28"/>
      <c r="H13" s="28"/>
      <c r="I13" s="28"/>
      <c r="J13" s="28"/>
      <c r="K13" s="28"/>
      <c r="L13" s="28"/>
      <c r="M13" s="28"/>
      <c r="N13" s="28"/>
      <c r="O13" s="29"/>
    </row>
    <row r="15" spans="1:15" x14ac:dyDescent="0.25">
      <c r="J15" s="21" t="s">
        <v>31</v>
      </c>
      <c r="K15" s="22"/>
      <c r="L15" s="21" t="s">
        <v>32</v>
      </c>
      <c r="M15" s="22"/>
    </row>
    <row r="16" spans="1:15" ht="24" customHeight="1" x14ac:dyDescent="0.25">
      <c r="J16" s="23"/>
      <c r="K16" s="24"/>
      <c r="L16" s="23"/>
      <c r="M16" s="24"/>
    </row>
    <row r="17" spans="1:14" ht="75" x14ac:dyDescent="0.25">
      <c r="A17" s="2" t="s">
        <v>0</v>
      </c>
      <c r="B17" s="2" t="s">
        <v>1</v>
      </c>
      <c r="C17" s="2" t="s">
        <v>2</v>
      </c>
      <c r="D17" s="3" t="s">
        <v>25</v>
      </c>
      <c r="E17" s="3" t="s">
        <v>26</v>
      </c>
      <c r="F17" s="2" t="s">
        <v>27</v>
      </c>
      <c r="G17" s="2" t="s">
        <v>28</v>
      </c>
      <c r="H17" s="2" t="s">
        <v>29</v>
      </c>
      <c r="I17" s="2" t="s">
        <v>30</v>
      </c>
      <c r="J17" s="5" t="s">
        <v>15</v>
      </c>
      <c r="K17" s="5" t="s">
        <v>16</v>
      </c>
      <c r="L17" s="5" t="s">
        <v>15</v>
      </c>
      <c r="M17" s="5" t="s">
        <v>16</v>
      </c>
      <c r="N17" s="4" t="s">
        <v>17</v>
      </c>
    </row>
    <row r="18" spans="1:14" x14ac:dyDescent="0.25">
      <c r="A18" s="15" t="s">
        <v>3</v>
      </c>
      <c r="B18" s="14" t="s">
        <v>33</v>
      </c>
      <c r="C18" s="15" t="s">
        <v>34</v>
      </c>
      <c r="D18" s="16" t="s">
        <v>35</v>
      </c>
      <c r="E18" s="16" t="s">
        <v>35</v>
      </c>
      <c r="F18" s="16" t="s">
        <v>35</v>
      </c>
      <c r="G18" s="16" t="s">
        <v>35</v>
      </c>
      <c r="H18" s="16" t="s">
        <v>35</v>
      </c>
      <c r="I18" s="16" t="s">
        <v>35</v>
      </c>
      <c r="J18" s="16" t="s">
        <v>35</v>
      </c>
      <c r="K18" s="16" t="s">
        <v>35</v>
      </c>
      <c r="L18" s="16" t="s">
        <v>35</v>
      </c>
      <c r="M18" s="16" t="s">
        <v>35</v>
      </c>
      <c r="N18" s="16" t="s">
        <v>35</v>
      </c>
    </row>
    <row r="19" spans="1:14" x14ac:dyDescent="0.25">
      <c r="A19" s="15" t="s">
        <v>3</v>
      </c>
      <c r="B19" s="1" t="s">
        <v>4</v>
      </c>
      <c r="C19" s="15" t="s">
        <v>5</v>
      </c>
      <c r="D19" s="6">
        <v>9.1</v>
      </c>
      <c r="E19" s="6">
        <v>127</v>
      </c>
      <c r="F19" s="6">
        <v>13.956043956043931</v>
      </c>
      <c r="G19" s="6">
        <v>81</v>
      </c>
      <c r="H19" s="6">
        <v>9.1245421245421046</v>
      </c>
      <c r="I19" s="6">
        <v>187</v>
      </c>
      <c r="J19" s="7">
        <v>9.2307692307692175</v>
      </c>
      <c r="K19" s="7">
        <v>4.7252747252747147</v>
      </c>
      <c r="L19" s="7">
        <v>4.6190476190476089</v>
      </c>
      <c r="M19" s="7">
        <v>4.5054945054944939</v>
      </c>
      <c r="N19" s="8">
        <f>G19/E19</f>
        <v>0.63779527559055116</v>
      </c>
    </row>
    <row r="20" spans="1:14" x14ac:dyDescent="0.25">
      <c r="A20" s="15" t="s">
        <v>3</v>
      </c>
      <c r="B20" s="14">
        <v>110110400003</v>
      </c>
      <c r="C20" s="15" t="s">
        <v>36</v>
      </c>
      <c r="D20" s="16" t="s">
        <v>35</v>
      </c>
      <c r="E20" s="16" t="s">
        <v>35</v>
      </c>
      <c r="F20" s="16" t="s">
        <v>35</v>
      </c>
      <c r="G20" s="16" t="s">
        <v>35</v>
      </c>
      <c r="H20" s="16" t="s">
        <v>35</v>
      </c>
      <c r="I20" s="16" t="s">
        <v>35</v>
      </c>
      <c r="J20" s="16" t="s">
        <v>35</v>
      </c>
      <c r="K20" s="16" t="s">
        <v>35</v>
      </c>
      <c r="L20" s="16" t="s">
        <v>35</v>
      </c>
      <c r="M20" s="16" t="s">
        <v>35</v>
      </c>
      <c r="N20" s="16" t="s">
        <v>35</v>
      </c>
    </row>
    <row r="21" spans="1:14" x14ac:dyDescent="0.25">
      <c r="A21" s="15" t="s">
        <v>3</v>
      </c>
      <c r="B21" s="1" t="s">
        <v>6</v>
      </c>
      <c r="C21" s="15" t="s">
        <v>7</v>
      </c>
      <c r="D21" s="6">
        <v>8.8000000000000007</v>
      </c>
      <c r="E21" s="6">
        <v>40</v>
      </c>
      <c r="F21" s="6">
        <v>4.5454545454545343</v>
      </c>
      <c r="G21" s="6">
        <v>14</v>
      </c>
      <c r="H21" s="6">
        <v>1.5909090909090859</v>
      </c>
      <c r="I21" s="6">
        <v>21</v>
      </c>
      <c r="J21" s="7">
        <v>3.7499999999999898</v>
      </c>
      <c r="K21" s="7">
        <v>0.79545454545454397</v>
      </c>
      <c r="L21" s="7">
        <v>1.36363636363636</v>
      </c>
      <c r="M21" s="7">
        <v>0.22727272727272599</v>
      </c>
      <c r="N21" s="8">
        <f t="shared" ref="N21:N27" si="0">G21/E21</f>
        <v>0.35</v>
      </c>
    </row>
    <row r="22" spans="1:14" x14ac:dyDescent="0.25">
      <c r="A22" s="15" t="s">
        <v>3</v>
      </c>
      <c r="B22" s="1" t="s">
        <v>8</v>
      </c>
      <c r="C22" s="15" t="s">
        <v>9</v>
      </c>
      <c r="D22" s="6">
        <v>9.1</v>
      </c>
      <c r="E22" s="6">
        <v>160</v>
      </c>
      <c r="F22" s="6">
        <v>18.809583858764153</v>
      </c>
      <c r="G22" s="6">
        <v>114</v>
      </c>
      <c r="H22" s="6">
        <v>13.700594487479707</v>
      </c>
      <c r="I22" s="6">
        <v>82</v>
      </c>
      <c r="J22" s="7">
        <v>12.54584759502791</v>
      </c>
      <c r="K22" s="7">
        <v>6.263736263736245</v>
      </c>
      <c r="L22" s="7">
        <v>9.4112171981024293</v>
      </c>
      <c r="M22" s="7">
        <v>4.2893772893772777</v>
      </c>
      <c r="N22" s="8">
        <f t="shared" si="0"/>
        <v>0.71250000000000002</v>
      </c>
    </row>
    <row r="23" spans="1:14" x14ac:dyDescent="0.25">
      <c r="A23" s="15" t="s">
        <v>3</v>
      </c>
      <c r="B23" s="1" t="s">
        <v>10</v>
      </c>
      <c r="C23" s="15" t="s">
        <v>11</v>
      </c>
      <c r="D23" s="6">
        <v>6</v>
      </c>
      <c r="E23" s="6">
        <v>92</v>
      </c>
      <c r="F23" s="6">
        <v>15.83333333333332</v>
      </c>
      <c r="G23" s="6">
        <v>90</v>
      </c>
      <c r="H23" s="6">
        <v>15.666666666666655</v>
      </c>
      <c r="I23" s="6">
        <v>39</v>
      </c>
      <c r="J23" s="7">
        <v>10.333333333333329</v>
      </c>
      <c r="K23" s="7">
        <v>5.499999999999992</v>
      </c>
      <c r="L23" s="7">
        <v>9.8333333333333286</v>
      </c>
      <c r="M23" s="7">
        <v>5.8333333333333277</v>
      </c>
      <c r="N23" s="8">
        <f t="shared" si="0"/>
        <v>0.97826086956521741</v>
      </c>
    </row>
    <row r="24" spans="1:14" x14ac:dyDescent="0.25">
      <c r="A24" s="15" t="s">
        <v>3</v>
      </c>
      <c r="B24" s="14">
        <v>110110400007</v>
      </c>
      <c r="C24" s="15" t="s">
        <v>37</v>
      </c>
      <c r="D24" s="16" t="s">
        <v>35</v>
      </c>
      <c r="E24" s="16" t="s">
        <v>35</v>
      </c>
      <c r="F24" s="16" t="s">
        <v>35</v>
      </c>
      <c r="G24" s="16" t="s">
        <v>35</v>
      </c>
      <c r="H24" s="16" t="s">
        <v>35</v>
      </c>
      <c r="I24" s="16" t="s">
        <v>35</v>
      </c>
      <c r="J24" s="16" t="s">
        <v>35</v>
      </c>
      <c r="K24" s="16" t="s">
        <v>35</v>
      </c>
      <c r="L24" s="16" t="s">
        <v>35</v>
      </c>
      <c r="M24" s="16" t="s">
        <v>35</v>
      </c>
      <c r="N24" s="16" t="s">
        <v>35</v>
      </c>
    </row>
    <row r="25" spans="1:14" x14ac:dyDescent="0.25">
      <c r="A25" s="15" t="s">
        <v>3</v>
      </c>
      <c r="B25" s="14">
        <v>110110400008</v>
      </c>
      <c r="C25" s="15" t="s">
        <v>38</v>
      </c>
      <c r="D25" s="16" t="s">
        <v>35</v>
      </c>
      <c r="E25" s="16" t="s">
        <v>35</v>
      </c>
      <c r="F25" s="16" t="s">
        <v>35</v>
      </c>
      <c r="G25" s="16" t="s">
        <v>35</v>
      </c>
      <c r="H25" s="16" t="s">
        <v>35</v>
      </c>
      <c r="I25" s="16" t="s">
        <v>35</v>
      </c>
      <c r="J25" s="16" t="s">
        <v>35</v>
      </c>
      <c r="K25" s="16" t="s">
        <v>35</v>
      </c>
      <c r="L25" s="16" t="s">
        <v>35</v>
      </c>
      <c r="M25" s="16" t="s">
        <v>35</v>
      </c>
      <c r="N25" s="16" t="s">
        <v>35</v>
      </c>
    </row>
    <row r="26" spans="1:14" x14ac:dyDescent="0.25">
      <c r="A26" s="15" t="s">
        <v>3</v>
      </c>
      <c r="B26" s="1" t="s">
        <v>12</v>
      </c>
      <c r="C26" s="15" t="s">
        <v>13</v>
      </c>
      <c r="D26" s="6">
        <v>4.8</v>
      </c>
      <c r="E26" s="6">
        <v>38</v>
      </c>
      <c r="F26" s="6">
        <v>10.791666666666645</v>
      </c>
      <c r="G26" s="6">
        <v>28</v>
      </c>
      <c r="H26" s="6">
        <v>8.3333333333333197</v>
      </c>
      <c r="I26" s="6">
        <v>9</v>
      </c>
      <c r="J26" s="7">
        <v>2.4166666666666616</v>
      </c>
      <c r="K26" s="7">
        <v>8.374999999999984</v>
      </c>
      <c r="L26" s="7">
        <v>1.999999999999996</v>
      </c>
      <c r="M26" s="7">
        <v>6.3333333333333242</v>
      </c>
      <c r="N26" s="8">
        <f t="shared" si="0"/>
        <v>0.73684210526315785</v>
      </c>
    </row>
    <row r="27" spans="1:14" x14ac:dyDescent="0.25">
      <c r="A27" s="17" t="s">
        <v>14</v>
      </c>
      <c r="B27" s="17"/>
      <c r="C27" s="17"/>
      <c r="D27" s="18"/>
      <c r="E27" s="18">
        <v>457</v>
      </c>
      <c r="F27" s="18">
        <v>63.936082360262589</v>
      </c>
      <c r="G27" s="18">
        <v>327</v>
      </c>
      <c r="H27" s="18">
        <v>48.416045702930894</v>
      </c>
      <c r="I27" s="18">
        <v>338</v>
      </c>
      <c r="J27" s="19">
        <v>38.276616825797113</v>
      </c>
      <c r="K27" s="19">
        <v>25.659465534465483</v>
      </c>
      <c r="L27" s="19">
        <v>27.227234514119722</v>
      </c>
      <c r="M27" s="19">
        <v>21.188811188811151</v>
      </c>
      <c r="N27" s="20">
        <f t="shared" si="0"/>
        <v>0.71553610503282272</v>
      </c>
    </row>
  </sheetData>
  <mergeCells count="6">
    <mergeCell ref="L15:M16"/>
    <mergeCell ref="J15:K16"/>
    <mergeCell ref="H2:J2"/>
    <mergeCell ref="A13:N13"/>
    <mergeCell ref="A12:N12"/>
    <mergeCell ref="G3:K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Corte Constitucional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2016-11-28T17:28:19Z</dcterms:created>
  <dcterms:modified xsi:type="dcterms:W3CDTF">2016-12-20T20:27:28Z</dcterms:modified>
</cp:coreProperties>
</file>