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9780" activeTab="2"/>
  </bookViews>
  <sheets>
    <sheet name="TRIBUNAL SUPERIOR" sheetId="1" r:id="rId1"/>
    <sheet name="JUZGADO CIRCUITO" sheetId="2" r:id="rId2"/>
    <sheet name="JUZGADO MUNI. PEQUEÑAS CAUSAS" sheetId="3" r:id="rId3"/>
  </sheets>
  <definedNames>
    <definedName name="_xlnm.Print_Titles" localSheetId="1">'JUZGADO CIRCUITO'!$1:$13</definedName>
    <definedName name="_xlnm.Print_Titles" localSheetId="2">'JUZGADO MUNI. PEQUEÑAS CAUSAS'!$1:$13</definedName>
    <definedName name="_xlnm.Print_Titles" localSheetId="0">'TRIBUNAL SUPERIOR'!$1:$13</definedName>
  </definedNames>
  <calcPr fullCalcOnLoad="1"/>
</workbook>
</file>

<file path=xl/sharedStrings.xml><?xml version="1.0" encoding="utf-8"?>
<sst xmlns="http://schemas.openxmlformats.org/spreadsheetml/2006/main" count="767" uniqueCount="484">
  <si>
    <t>DISTRITO</t>
  </si>
  <si>
    <t>NOMBRE DEL DESPACHO</t>
  </si>
  <si>
    <t>Antioquia</t>
  </si>
  <si>
    <t>Despacho 001 de la Sala Laboral del Tribunal Superior de Antioquia</t>
  </si>
  <si>
    <t>Despacho 002 de la Sala Laboral del Tribunal Superior de Antioquia</t>
  </si>
  <si>
    <t>Despacho 003 de la Sala Laboral del Tribunal Superior de Antioquia</t>
  </si>
  <si>
    <t>Total Antioquia</t>
  </si>
  <si>
    <t>Barranquilla</t>
  </si>
  <si>
    <t>Despacho 001 de la Sala Laboral del Tribunal Superior de Barranquilla</t>
  </si>
  <si>
    <t>Despacho 002 de la Sala Laboral del Tribunal Superior de Barranquilla</t>
  </si>
  <si>
    <t>Despacho 003 de la Sala Laboral del Tribunal Superior de Barranquilla</t>
  </si>
  <si>
    <t>Despacho 004 de la Sala Laboral del Tribunal Superior de Barranquilla</t>
  </si>
  <si>
    <t>Despacho 005 de la Sala Laboral del Tribunal Superior de Barranquilla</t>
  </si>
  <si>
    <t>Despacho 006 de la Sala Laboral del Tribunal Superior de Barranquilla</t>
  </si>
  <si>
    <t>Despacho 007 de la Sala Laboral del Tribunal Superior de Barranquilla</t>
  </si>
  <si>
    <t>Despacho 008 de la Sala Laboral del Tribunal Superior de Barranquilla</t>
  </si>
  <si>
    <t>Despacho 009 de la Sala Laboral del Tribunal Superior de Barranquilla</t>
  </si>
  <si>
    <t>Total Barranquilla</t>
  </si>
  <si>
    <t>Bogotá</t>
  </si>
  <si>
    <t>Despacho 001 de la Sala Laboral del Tribunal Superior de Bogotá</t>
  </si>
  <si>
    <t>Despacho 002 de la Sala Laboral del Tribunal Superior de Bogotá</t>
  </si>
  <si>
    <t>Despacho 003 de la Sala Laboral del Tribunal Superior de Bogotá</t>
  </si>
  <si>
    <t>Despacho 004 de la Sala Laboral del Tribunal Superior de Bogotá</t>
  </si>
  <si>
    <t>Despacho 005 de la Sala Laboral del Tribunal Superior de Bogotá</t>
  </si>
  <si>
    <t>Despacho 006 de la Sala Laboral del Tribunal Superior de Bogotá</t>
  </si>
  <si>
    <t>Despacho 007 de la Sala Laboral del Tribunal Superior de Bogotá</t>
  </si>
  <si>
    <t>Despacho 008 de la Sala Laboral del Tribunal Superior de Bogotá</t>
  </si>
  <si>
    <t>Despacho 009 de la Sala Laboral del Tribunal Superior de Bogotá</t>
  </si>
  <si>
    <t>Despacho 010 de la Sala Laboral del Tribunal Superior de Bogotá</t>
  </si>
  <si>
    <t>Despacho 011 de la Sala Laboral del Tribunal Superior de Bogotá</t>
  </si>
  <si>
    <t>Despacho 012 de la Sala Laboral del Tribunal Superior de Bogotá</t>
  </si>
  <si>
    <t>Despacho 013 de la Sala Laboral del Tribunal Superior de Bogotá</t>
  </si>
  <si>
    <t>Despacho 014 de la Sala Laboral del Tribunal Superior de Bogotá</t>
  </si>
  <si>
    <t>Despacho 015 de la Sala Laboral del Tribunal Superior de Bogotá</t>
  </si>
  <si>
    <t>Despacho 016 de la Sala Laboral del Tribunal Superior de Bogotá</t>
  </si>
  <si>
    <t>Despacho 017 de la Sala Laboral del Tribunal Superior de Bogotá</t>
  </si>
  <si>
    <t>Despacho 019 de la Sala Laboral del Tribunal Superior de Bogotá</t>
  </si>
  <si>
    <t>Despacho 020 de la Sala Laboral del Tribunal Superior de Bogotá</t>
  </si>
  <si>
    <t>Despacho 021 de la Sala Laboral del Tribunal Superior de Bogotá</t>
  </si>
  <si>
    <t>Despacho 022 de la Sala Laboral del Tribunal Superior de Bogotá</t>
  </si>
  <si>
    <t>Total Bogotá</t>
  </si>
  <si>
    <t>Bucaramanga</t>
  </si>
  <si>
    <t>Despacho 001 de la Sala Laboral del Tribunal Superior de Bucaramanga</t>
  </si>
  <si>
    <t>Despacho 002 de la Sala Laboral del Tribunal Superior de Bucaramanga</t>
  </si>
  <si>
    <t>Despacho 003 de la Sala Laboral del Tribunal Superior de Bucaramanga</t>
  </si>
  <si>
    <t>Despacho 004 de la Sala Laboral del Tribunal Superior de Bucaramanga</t>
  </si>
  <si>
    <t>Total Bucaramanga</t>
  </si>
  <si>
    <t>Buga</t>
  </si>
  <si>
    <t>Despacho 001 de la Sala Laboral del Tribunal Superior de Buga</t>
  </si>
  <si>
    <t>Despacho 002 de la Sala Laboral del Tribunal Superior de Buga</t>
  </si>
  <si>
    <t>Despacho 003 de la Sala Laboral del Tribunal Superior de Buga</t>
  </si>
  <si>
    <t>Despacho 004 de la Sala Laboral del Tribunal Superior de Buga</t>
  </si>
  <si>
    <t>Total Buga</t>
  </si>
  <si>
    <t>Cali</t>
  </si>
  <si>
    <t>Despacho 001 de la Sala Laboral del Tribunal Superior de Cali</t>
  </si>
  <si>
    <t>Despacho 002 de la Sala Laboral del Tribunal Superior de Cali</t>
  </si>
  <si>
    <t>Despacho 003 de la Sala Laboral del Tribunal Superior de Cali</t>
  </si>
  <si>
    <t>Despacho 004 de la Sala Laboral del Tribunal Superior de Cali</t>
  </si>
  <si>
    <t>Despacho 005 de la Sala Laboral del Tribunal Superior de Cali</t>
  </si>
  <si>
    <t>Despacho 006 de la Sala Laboral del Tribunal Superior de Cali</t>
  </si>
  <si>
    <t>Despacho 007 de la Sala Laboral del Tribunal Superior de Cali</t>
  </si>
  <si>
    <t>Despacho 008 de la Sala Laboral del Tribunal Superior de Cali</t>
  </si>
  <si>
    <t>Despacho 009 de la Sala Laboral del Tribunal Superior de Cali</t>
  </si>
  <si>
    <t>Despacho 010 de la Sala Laboral del Tribunal Superior de Cali</t>
  </si>
  <si>
    <t>Despacho 011 de la Sala Laboral del Tribunal Superior de Cali</t>
  </si>
  <si>
    <t>Total Cali</t>
  </si>
  <si>
    <t>Cartagena</t>
  </si>
  <si>
    <t>Despacho 001 de la Sala Laboral del Tribunal Superior de Cartagena</t>
  </si>
  <si>
    <t>Despacho 002 de la Sala Laboral del Tribunal Superior de Cartagena</t>
  </si>
  <si>
    <t>Despacho 003 de la Sala Laboral del Tribunal Superior de Cartagena</t>
  </si>
  <si>
    <t>Despacho 004 de la Sala Laboral del Tribunal Superior de Cartagena</t>
  </si>
  <si>
    <t>Despacho 005 de la Sala Laboral del Tribunal Superior de Cartagena</t>
  </si>
  <si>
    <t>Total Cartagena</t>
  </si>
  <si>
    <t>Cúcuta</t>
  </si>
  <si>
    <t>Despacho 001 de la Sala Laboral del Tribunal Superior de Cúcuta</t>
  </si>
  <si>
    <t>Despacho 002 de la Sala Laboral del Tribunal Superior de Cúcuta</t>
  </si>
  <si>
    <t>Despacho 003 de la Sala Laboral del Tribunal Superior de Cúcuta</t>
  </si>
  <si>
    <t>Total Cúcuta</t>
  </si>
  <si>
    <t>Cundinamarca</t>
  </si>
  <si>
    <t>Despacho 001 de la Sala Laboral del Tribunal Superior de Cundinamarca</t>
  </si>
  <si>
    <t>Despacho 002 de la Sala Laboral del Tribunal Superior de Cundinamarca</t>
  </si>
  <si>
    <t>Despacho 003 de la Sala Laboral del Tribunal Superior de Cundinamarca</t>
  </si>
  <si>
    <t>Total Cundinamarca</t>
  </si>
  <si>
    <t>Ibagué</t>
  </si>
  <si>
    <t>Despacho 001 de la Sala Laboral del Tribunal Superior de Ibagué</t>
  </si>
  <si>
    <t>Despacho 002 de la Sala Laboral del Tribunal Superior de Ibagué</t>
  </si>
  <si>
    <t>Despacho 003 de la Sala Laboral del Tribunal Superior de Ibagué</t>
  </si>
  <si>
    <t>Despacho 004 de la Sala Laboral del Tribunal Superior de Ibagué</t>
  </si>
  <si>
    <t>Despacho 005 de la Sala Laboral del Tribunal Superior de Ibagué</t>
  </si>
  <si>
    <t>Total Ibagué</t>
  </si>
  <si>
    <t>Manizales</t>
  </si>
  <si>
    <t>Despacho 001 de la Sala Laboral del Tribunal Superior de Manizales</t>
  </si>
  <si>
    <t>Despacho 002 de la Sala Laboral del Tribunal Superior de Manizales</t>
  </si>
  <si>
    <t>Despacho 003 de la Sala Laboral del Tribunal Superior de Manizales</t>
  </si>
  <si>
    <t>Total Manizales</t>
  </si>
  <si>
    <t>Medellín</t>
  </si>
  <si>
    <t>Despacho 001 de la Sala Laboral del Tribunal Superior de Medellín</t>
  </si>
  <si>
    <t>Despacho 002 de la Sala Laboral del Tribunal Superior de Medellín</t>
  </si>
  <si>
    <t>Despacho 003 de la Sala Laboral del Tribunal Superior de Medellín</t>
  </si>
  <si>
    <t>Despacho 004 de la Sala Laboral del Tribunal Superior de Medellín</t>
  </si>
  <si>
    <t>Despacho 005 de la Sala Laboral del Tribunal Superior de Medellín</t>
  </si>
  <si>
    <t>Despacho 006 de la Sala Laboral del Tribunal Superior de Medellín</t>
  </si>
  <si>
    <t>Despacho 007 de la Sala Laboral del Tribunal Superior de Medellín</t>
  </si>
  <si>
    <t>Despacho 008 de la Sala Laboral del Tribunal Superior de Medellín</t>
  </si>
  <si>
    <t>Despacho 009 de la Sala Laboral del Tribunal Superior de Medellín</t>
  </si>
  <si>
    <t>Despacho 010 de la Sala Laboral del Tribunal Superior de Medellín</t>
  </si>
  <si>
    <t>Despacho 011 de la Sala Laboral del Tribunal Superior de Medellín</t>
  </si>
  <si>
    <t>Despacho 012 de la Sala Laboral del Tribunal Superior de Medellín</t>
  </si>
  <si>
    <t>Despacho 013 de la Sala Laboral del Tribunal Superior de Medellín</t>
  </si>
  <si>
    <t>Despacho 014 de la Sala Laboral del Tribunal Superior de Medellín</t>
  </si>
  <si>
    <t>Despacho 015 de la Sala Laboral del Tribunal Superior de Medellín</t>
  </si>
  <si>
    <t>Despacho 016 de la Sala Laboral del Tribunal Superior de Medellín</t>
  </si>
  <si>
    <t>Despacho 017 de la Sala Laboral del Tribunal Superior de Medellín</t>
  </si>
  <si>
    <t>Despacho 018 de la Sala Laboral del Tribunal Superior de Medellín</t>
  </si>
  <si>
    <t>Total Medellín</t>
  </si>
  <si>
    <t>Pasto</t>
  </si>
  <si>
    <t>Despacho 001 de la Sala Laboral del Tribunal Superior de Pasto</t>
  </si>
  <si>
    <t>Despacho 002 de la Sala Laboral del Tribunal Superior de Pasto</t>
  </si>
  <si>
    <t>Despacho 003 de la Sala Laboral del Tribunal Superior de Pasto</t>
  </si>
  <si>
    <t>Total Pasto</t>
  </si>
  <si>
    <t>Pereira</t>
  </si>
  <si>
    <t>Despacho 001 de la Sala Laboral del Tribunal Superior de Pereira</t>
  </si>
  <si>
    <t>Despacho 002 de la Sala Laboral del Tribunal Superior de Pereira</t>
  </si>
  <si>
    <t>Despacho 003 de la Sala Laboral del Tribunal Superior de Pereira</t>
  </si>
  <si>
    <t>Despacho 004 de la Sala Laboral del Tribunal Superior de Pereira</t>
  </si>
  <si>
    <t>Total Pereira</t>
  </si>
  <si>
    <t>Popayán</t>
  </si>
  <si>
    <t>Despacho 001 de la Sala Laboral del Tribunal Superior de Popayán</t>
  </si>
  <si>
    <t>Despacho 002 de la Sala Laboral del Tribunal Superior de Popayán</t>
  </si>
  <si>
    <t>Despacho 003 de la Sala Laboral del Tribunal Superior de Popayán</t>
  </si>
  <si>
    <t>Total Popayán</t>
  </si>
  <si>
    <t>Santa Marta</t>
  </si>
  <si>
    <t>Despacho 001 de la Sala Laboral del Tribunal Superior de Santa Marta</t>
  </si>
  <si>
    <t>Despacho 002 de la Sala Laboral del Tribunal Superior de Santa Marta</t>
  </si>
  <si>
    <t>Despacho 003 de la Sala Laboral del Tribunal Superior de Santa Marta</t>
  </si>
  <si>
    <t>Despacho 004 de la Sala Laboral del Tribunal Superior de Santa Marta</t>
  </si>
  <si>
    <t>Total Santa Marta</t>
  </si>
  <si>
    <t>Tunja</t>
  </si>
  <si>
    <t>Despacho 001 de la Sala Laboral del Tribunal Superior de Tunja</t>
  </si>
  <si>
    <t>Despacho 002 de la Sala Laboral del Tribunal Superior de Tunja</t>
  </si>
  <si>
    <t>Despacho 003 de la Sala Laboral del Tribunal Superior de Tunja</t>
  </si>
  <si>
    <t>Total Tunja</t>
  </si>
  <si>
    <t>Villavicencio</t>
  </si>
  <si>
    <t>Despacho 001 de la Sala Laboral del Tribunal Superior de Villavicencio</t>
  </si>
  <si>
    <t>Despacho 002 de la Sala Laboral del Tribunal Superior de Villavicencio</t>
  </si>
  <si>
    <t>Total Villavicencio</t>
  </si>
  <si>
    <t>Total general</t>
  </si>
  <si>
    <t>Proceso</t>
  </si>
  <si>
    <t>Tutelas e Impugnaciones</t>
  </si>
  <si>
    <t>ÍNDICE DE EVACUACIÓN PARCIAL EFECTIVO</t>
  </si>
  <si>
    <t>Consejo Superior de la Judicatura</t>
  </si>
  <si>
    <t>Unidad de Desarrollo y Análisis Estadístico</t>
  </si>
  <si>
    <t>JURISDICCIÓN: ORDINARIA</t>
  </si>
  <si>
    <t>ESPECIALIDAD: LABORAL</t>
  </si>
  <si>
    <t>COMPETENCIA: TRIBUNAL SUPERIOR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</si>
  <si>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</si>
  <si>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</si>
  <si>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</si>
  <si>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 xml:space="preserve"> Meses reportados</t>
  </si>
  <si>
    <t>INGRESOS EFECTIVOS</t>
  </si>
  <si>
    <t xml:space="preserve">PROMEDIO MENSUAL DE INGRESOS EFECTIVOS </t>
  </si>
  <si>
    <t xml:space="preserve">EGRESOS EFECTIVOS </t>
  </si>
  <si>
    <t xml:space="preserve">PROMEDIO MENSUAL DE EGRESOS EFECTIVOS </t>
  </si>
  <si>
    <t>TOTAL INVENTARIO FINAL</t>
  </si>
  <si>
    <t xml:space="preserve"> PROMEDIO MENSUAL DE INGRESOS EFECTIVOS </t>
  </si>
  <si>
    <t xml:space="preserve"> PROMEDIO MENSUAL DE EGRESOS EFECTIVOS</t>
  </si>
  <si>
    <t>Juzgado 001 Laboral de Apartadó</t>
  </si>
  <si>
    <t>Juzgado 002 Laboral de Apartadó</t>
  </si>
  <si>
    <t>Juzgado 001 Laboral de Puerto Berrío</t>
  </si>
  <si>
    <t>Juzgado 001 Laboral de Rionegro</t>
  </si>
  <si>
    <t>Juzgado 001 Laboral de Turbo</t>
  </si>
  <si>
    <t>Arauca</t>
  </si>
  <si>
    <t>Juzgado 001 Laboral de Arauca</t>
  </si>
  <si>
    <t>Total Arauca</t>
  </si>
  <si>
    <t>Armenia</t>
  </si>
  <si>
    <t>Juzgado 001 Laboral de Armenia</t>
  </si>
  <si>
    <t>Juzgado 002 Laboral de Armenia</t>
  </si>
  <si>
    <t>Juzgado 003 Laboral de Armenia</t>
  </si>
  <si>
    <t>Juzgado 004 Laboral de Armenia</t>
  </si>
  <si>
    <t>Total Armenia</t>
  </si>
  <si>
    <t>Juzgado 001 Laboral de Barranquilla</t>
  </si>
  <si>
    <t>Juzgado 002 Laboral de Barranquilla</t>
  </si>
  <si>
    <t>Juzgado 003 Laboral de Barranquilla</t>
  </si>
  <si>
    <t>Juzgado 004 Laboral de Barranquilla</t>
  </si>
  <si>
    <t>Juzgado 005 Laboral de Barranquilla</t>
  </si>
  <si>
    <t>Juzgado 006 Laboral de Barranquilla</t>
  </si>
  <si>
    <t>Juzgado 007 Laboral de Barranquilla</t>
  </si>
  <si>
    <t>Juzgado 008 Laboral de Barranquilla</t>
  </si>
  <si>
    <t>Juzgado 009 Laboral de Barranquilla</t>
  </si>
  <si>
    <t>Juzgado 010 Laboral de Barranquilla</t>
  </si>
  <si>
    <t>Juzgado 011 Laboral de Barranquilla</t>
  </si>
  <si>
    <t>Juzgado 013 Laboral de Barranquilla</t>
  </si>
  <si>
    <t>Juzgado 014 Laboral de Barranquilla</t>
  </si>
  <si>
    <t>Juzgado 015 Laboral de Barranquilla</t>
  </si>
  <si>
    <t>Juzgado 001 Laboral de Bogotá</t>
  </si>
  <si>
    <t>Juzgado 002 Laboral de Bogotá</t>
  </si>
  <si>
    <t>Juzgado 003 Laboral de Bogotá</t>
  </si>
  <si>
    <t>Juzgado 004 Laboral de Bogotá</t>
  </si>
  <si>
    <t>Juzgado 005 Laboral de Bogotá</t>
  </si>
  <si>
    <t>Juzgado 006 Laboral de Bogotá</t>
  </si>
  <si>
    <t>Juzgado 007 Laboral de Bogotá</t>
  </si>
  <si>
    <t>Juzgado 008 Laboral de Bogotá</t>
  </si>
  <si>
    <t>Juzgado 009 Laboral de Bogotá</t>
  </si>
  <si>
    <t>Juzgado 010 Laboral de Bogotá</t>
  </si>
  <si>
    <t>Juzgado 011 Laboral de Bogotá</t>
  </si>
  <si>
    <t>Juzgado 012 Laboral de Bogotá</t>
  </si>
  <si>
    <t>Juzgado 013 Laboral de Bogotá</t>
  </si>
  <si>
    <t>Juzgado 014 Laboral de Bogotá</t>
  </si>
  <si>
    <t>Juzgado 015 Laboral de Bogotá</t>
  </si>
  <si>
    <t>Juzgado 016 Laboral de Bogotá</t>
  </si>
  <si>
    <t>Juzgado 017 Laboral de Bogotá</t>
  </si>
  <si>
    <t>Juzgado 018 Laboral de Bogotá</t>
  </si>
  <si>
    <t>Juzgado 019 Laboral de Bogotá</t>
  </si>
  <si>
    <t>Juzgado 020 Laboral de Bogotá</t>
  </si>
  <si>
    <t>Juzgado 021 Laboral de Bogotá</t>
  </si>
  <si>
    <t>Juzgado 022 Laboral de Bogotá</t>
  </si>
  <si>
    <t>Juzgado 023 Laboral de Bogotá</t>
  </si>
  <si>
    <t>Juzgado 024 Laboral de Bogotá</t>
  </si>
  <si>
    <t>Juzgado 025 Laboral de Bogotá</t>
  </si>
  <si>
    <t>Juzgado 026 Laboral de Bogotá</t>
  </si>
  <si>
    <t>Juzgado 027 Laboral de Bogotá</t>
  </si>
  <si>
    <t>Juzgado 028 Laboral de Bogotá</t>
  </si>
  <si>
    <t>Juzgado 029 Laboral de Bogotá</t>
  </si>
  <si>
    <t>Juzgado 030 Laboral de Bogotá</t>
  </si>
  <si>
    <t>Juzgado 031 Laboral de Bogotá</t>
  </si>
  <si>
    <t>Juzgado 032 Laboral de Bogotá</t>
  </si>
  <si>
    <t>Juzgado 033 Laboral de Bogotá</t>
  </si>
  <si>
    <t>Juzgado 034 Laboral de Bogotá</t>
  </si>
  <si>
    <t>Juzgado 035 Laboral de Bogotá</t>
  </si>
  <si>
    <t>Juzgado 036 Laboral de Bogotá</t>
  </si>
  <si>
    <t>Juzgado 037 Laboral de Bogotá</t>
  </si>
  <si>
    <t>Juzgado 038 Laboral de Bogotá</t>
  </si>
  <si>
    <t>Juzgado 039 Laboral de Bogotá</t>
  </si>
  <si>
    <t>Juzgado 001 Laboral de Bucaramanga</t>
  </si>
  <si>
    <t>Juzgado 002 Laboral de Bucaramanga</t>
  </si>
  <si>
    <t>Juzgado 003 Laboral de Bucaramanga</t>
  </si>
  <si>
    <t>Juzgado 004 Laboral de Bucaramanga</t>
  </si>
  <si>
    <t>Juzgado 005 Laboral de Bucaramanga</t>
  </si>
  <si>
    <t>Juzgado 006 Laboral de Bucaramanga</t>
  </si>
  <si>
    <t>Juzgado 001 Laboral de Barrancabermeja</t>
  </si>
  <si>
    <t>Juzgado 001 Laboral de Buenaventura</t>
  </si>
  <si>
    <t>Juzgado 002 Laboral de Buenaventura</t>
  </si>
  <si>
    <t>Juzgado 003 Laboral de Buenaventura</t>
  </si>
  <si>
    <t>Juzgado 001 Laboral de Buga</t>
  </si>
  <si>
    <t>Juzgado 001 Laboral de Cartago</t>
  </si>
  <si>
    <t>Juzgado 001 Laboral de Palmira</t>
  </si>
  <si>
    <t>Juzgado 002 Laboral de Palmira</t>
  </si>
  <si>
    <t>Juzgado 003 Laboral de Palmira</t>
  </si>
  <si>
    <t>Juzgado 001 Laboral de Roldanillo</t>
  </si>
  <si>
    <t>Juzgado 001 Laboral de Sevilla</t>
  </si>
  <si>
    <t>Juzgado 001 Laboral de Tuluá</t>
  </si>
  <si>
    <t>Juzgado 001 Laboral de Cali</t>
  </si>
  <si>
    <t>Juzgado 002 Laboral de Cali</t>
  </si>
  <si>
    <t>Juzgado 003 Laboral de Cali</t>
  </si>
  <si>
    <t>Juzgado 004 Laboral de Cali</t>
  </si>
  <si>
    <t>Juzgado 005 Laboral de Cali</t>
  </si>
  <si>
    <t>Juzgado 006 Laboral de Cali</t>
  </si>
  <si>
    <t>Juzgado 007 Laboral de Cali</t>
  </si>
  <si>
    <t>Juzgado 008 Laboral de Cali</t>
  </si>
  <si>
    <t>Juzgado 009 Laboral de Cali</t>
  </si>
  <si>
    <t>Juzgado 010 Laboral de Cali</t>
  </si>
  <si>
    <t>Juzgado 011 Laboral de Cali</t>
  </si>
  <si>
    <t>Juzgado 012 Laboral de Cali</t>
  </si>
  <si>
    <t>Juzgado 013 Laboral de Cali</t>
  </si>
  <si>
    <t>Juzgado 014 Laboral de Cali</t>
  </si>
  <si>
    <t>Juzgado 015 Laboral de Cali</t>
  </si>
  <si>
    <t>Juzgado 016 Laboral de Cali</t>
  </si>
  <si>
    <t>Juzgado 017 Laboral de Cali</t>
  </si>
  <si>
    <t>Juzgado 018 Laboral de Cali</t>
  </si>
  <si>
    <t>Juzgado 001 Laboral de Cartagena</t>
  </si>
  <si>
    <t>Juzgado 002 Laboral de Cartagena</t>
  </si>
  <si>
    <t>Juzgado 003 Laboral de Cartagena</t>
  </si>
  <si>
    <t>Juzgado 004 Laboral de Cartagena</t>
  </si>
  <si>
    <t>Juzgado 005 Laboral de Cartagena</t>
  </si>
  <si>
    <t>Juzgado 006 Laboral de Cartagena</t>
  </si>
  <si>
    <t>Juzgado 007 Laboral de Cartagena</t>
  </si>
  <si>
    <t>Juzgado 008 Laboral de Cartagena</t>
  </si>
  <si>
    <t>Juzgado 001 Laboral de Cúcuta</t>
  </si>
  <si>
    <t>Juzgado 002 Laboral de Cúcuta</t>
  </si>
  <si>
    <t>Juzgado 003 Laboral de Cúcuta</t>
  </si>
  <si>
    <t>Juzgado 004 Laboral de Cúcuta</t>
  </si>
  <si>
    <t>Juzgado 001 Laboral de Ocaña</t>
  </si>
  <si>
    <t>Juzgado 001 Laboral de Girardot</t>
  </si>
  <si>
    <t>Juzgado 001 Laboral de Zipaquirá</t>
  </si>
  <si>
    <t>Florencia</t>
  </si>
  <si>
    <t>Juzgado 001 Laboral de Florencia</t>
  </si>
  <si>
    <t>Juzgado 002 Laboral de Florencia</t>
  </si>
  <si>
    <t>Total Florencia</t>
  </si>
  <si>
    <t>Juzgado 001 Laboral de Ibagué</t>
  </si>
  <si>
    <t>Juzgado 002 Laboral de Ibagué</t>
  </si>
  <si>
    <t>Juzgado 003 Laboral de Ibagué</t>
  </si>
  <si>
    <t>Juzgado 004 Laboral de Ibagué</t>
  </si>
  <si>
    <t>Juzgado 005 Laboral de Ibagué</t>
  </si>
  <si>
    <t>Juzgado 006 Laboral de Ibagué</t>
  </si>
  <si>
    <t>Juzgado 001 Laboral de Espinal</t>
  </si>
  <si>
    <t>Juzgado 001 Laboral de Honda</t>
  </si>
  <si>
    <t>Juzgado 001 Laboral de Manizales</t>
  </si>
  <si>
    <t>Juzgado 002 Laboral de Manizales</t>
  </si>
  <si>
    <t>Juzgado 003 Laboral de Manizales</t>
  </si>
  <si>
    <t>Juzgado 001 Laboral de Medellín</t>
  </si>
  <si>
    <t>Juzgado 002 Laboral de Medellín</t>
  </si>
  <si>
    <t>Juzgado 003 Laboral de Medellín</t>
  </si>
  <si>
    <t>Juzgado 004 Laboral de Medellín</t>
  </si>
  <si>
    <t>Juzgado 005 Laboral de Medellín</t>
  </si>
  <si>
    <t>Juzgado 006 Laboral de Medellín</t>
  </si>
  <si>
    <t>Juzgado 007 Laboral de Medellín</t>
  </si>
  <si>
    <t>Juzgado 008 Laboral de Medellín</t>
  </si>
  <si>
    <t>Juzgado 009 Laboral de Medellín</t>
  </si>
  <si>
    <t>Juzgado 010 Laboral de Medellín</t>
  </si>
  <si>
    <t>Juzgado 011 Laboral de Medellín</t>
  </si>
  <si>
    <t>Juzgado 012 Laboral de Medellín</t>
  </si>
  <si>
    <t>Juzgado 013 Laboral de Medellín</t>
  </si>
  <si>
    <t>Juzgado 014 Laboral de Medellín</t>
  </si>
  <si>
    <t>Juzgado 015 Laboral de Medellín</t>
  </si>
  <si>
    <t>Juzgado 016 Laboral de Medellín</t>
  </si>
  <si>
    <t>Juzgado 017 Laboral de Medellín</t>
  </si>
  <si>
    <t>Juzgado 018 Laboral de Medellín</t>
  </si>
  <si>
    <t>Juzgado 019 Laboral de Medellín</t>
  </si>
  <si>
    <t>Juzgado 020 Laboral de Medellín</t>
  </si>
  <si>
    <t>Juzgado 021 Laboral de Medellín</t>
  </si>
  <si>
    <t>Juzgado 022 Laboral de Medellín</t>
  </si>
  <si>
    <t>Juzgado 023 Laboral de Medellín</t>
  </si>
  <si>
    <t>Juzgado 001 Laboral de Bello</t>
  </si>
  <si>
    <t>Juzgado 001 Laboral de Envigado</t>
  </si>
  <si>
    <t>Juzgado 001 Laboral de Itagüí</t>
  </si>
  <si>
    <t>Mocoa</t>
  </si>
  <si>
    <t>Juzgado 001 Laboral de Mocoa</t>
  </si>
  <si>
    <t>Total Mocoa</t>
  </si>
  <si>
    <t>Montería</t>
  </si>
  <si>
    <t>Juzgado 001 Laboral de Montería</t>
  </si>
  <si>
    <t>Juzgado 002 Laboral de Montería</t>
  </si>
  <si>
    <t>Juzgado 003 Laboral de Montería</t>
  </si>
  <si>
    <t>Juzgado 004 Laboral de Montería</t>
  </si>
  <si>
    <t>Juzgado 005 Laboral de Montería</t>
  </si>
  <si>
    <t>Total Montería</t>
  </si>
  <si>
    <t>Neiva</t>
  </si>
  <si>
    <t>Juzgado 001 Laboral de Neiva</t>
  </si>
  <si>
    <t>Juzgado 002 Laboral de Neiva</t>
  </si>
  <si>
    <t>Juzgado 003 Laboral de Neiva</t>
  </si>
  <si>
    <t>Juzgado 001 Laboral de Garzón</t>
  </si>
  <si>
    <t>Juzgado 001 Laboral de Pitalito</t>
  </si>
  <si>
    <t>Total Neiva</t>
  </si>
  <si>
    <t>Juzgado 001 Laboral de Pasto</t>
  </si>
  <si>
    <t>Juzgado 002 Laboral de Pasto</t>
  </si>
  <si>
    <t>Juzgado 003 Laboral de Pasto</t>
  </si>
  <si>
    <t>Juzgado 001 Laboral de Ipiales</t>
  </si>
  <si>
    <t>Juzgado 001 Laboral de Tumaco</t>
  </si>
  <si>
    <t>Juzgado 001 Laboral de Pereira</t>
  </si>
  <si>
    <t>Juzgado 002 Laboral de Pereira</t>
  </si>
  <si>
    <t>Juzgado 003 Laboral de Pereira</t>
  </si>
  <si>
    <t>Juzgado 004 Laboral de Pereira</t>
  </si>
  <si>
    <t>Juzgado 005 Laboral de Pereira</t>
  </si>
  <si>
    <t>Juzgado 001 Laboral de Dosquebradas</t>
  </si>
  <si>
    <t>Juzgado 001 Laboral de Popayán</t>
  </si>
  <si>
    <t>Juzgado 002 Laboral de Popayán</t>
  </si>
  <si>
    <t>Juzgado 003 Laboral de Popayán</t>
  </si>
  <si>
    <t>Juzgado 001 Laboral de Puerto Tejada</t>
  </si>
  <si>
    <t>Quibdó</t>
  </si>
  <si>
    <t>Juzgado 001 Laboral de Quibdó</t>
  </si>
  <si>
    <t>Juzgado 002 Laboral de Quibdó</t>
  </si>
  <si>
    <t>Total Quibdó</t>
  </si>
  <si>
    <t>Riohacha</t>
  </si>
  <si>
    <t>Juzgado 001 Laboral de Riohacha</t>
  </si>
  <si>
    <t>Juzgado 002 Laboral de Riohacha</t>
  </si>
  <si>
    <t>Juzgado 001 Laboral de San Juan del Cesar</t>
  </si>
  <si>
    <t>Total Riohacha</t>
  </si>
  <si>
    <t>San Andrés</t>
  </si>
  <si>
    <t>Juzgado 001 Laboral de San Andrés</t>
  </si>
  <si>
    <t>Total San Andrés</t>
  </si>
  <si>
    <t>San Gil</t>
  </si>
  <si>
    <t>Juzgado 001 Laboral de San Gil</t>
  </si>
  <si>
    <t>Total San Gil</t>
  </si>
  <si>
    <t>Juzgado 001 Laboral de Santa Marta</t>
  </si>
  <si>
    <t>Juzgado 002 Laboral de Santa Marta</t>
  </si>
  <si>
    <t>Juzgado 003 Laboral de Santa Marta</t>
  </si>
  <si>
    <t>Juzgado 004 Laboral de Santa Marta</t>
  </si>
  <si>
    <t>Juzgado 005 Laboral de Santa Marta</t>
  </si>
  <si>
    <t>Juzgado 001 Laboral de Ciénaga</t>
  </si>
  <si>
    <t>Juzgado 001 Laboral de El Banco</t>
  </si>
  <si>
    <t>Juzgado 001 Laboral de Fundación</t>
  </si>
  <si>
    <t>Santa Rosa de Viterbo</t>
  </si>
  <si>
    <t>Juzgado 001 Laboral de Duitama</t>
  </si>
  <si>
    <t>Juzgado 001 Laboral de Sogamoso</t>
  </si>
  <si>
    <t>Juzgado 002 Laboral de Sogamoso</t>
  </si>
  <si>
    <t>Total Santa Rosa de Viterbo</t>
  </si>
  <si>
    <t>Sincelejo</t>
  </si>
  <si>
    <t>Juzgado 001 Laboral de Sincelejo</t>
  </si>
  <si>
    <t>Juzgado 002 Laboral de Sincelejo</t>
  </si>
  <si>
    <t>Juzgado 003 Laboral de Sincelejo</t>
  </si>
  <si>
    <t>Total Sincelejo</t>
  </si>
  <si>
    <t>Juzgado 001 Laboral de Tunja</t>
  </si>
  <si>
    <t>Juzgado 002 Laboral de Tunja</t>
  </si>
  <si>
    <t>Juzgado 003 Laboral de Tunja</t>
  </si>
  <si>
    <t>Juzgado 004 Laboral de Tunja</t>
  </si>
  <si>
    <t>Valledupar</t>
  </si>
  <si>
    <t>Juzgado 001 Laboral de Valledupar</t>
  </si>
  <si>
    <t>Juzgado 002 Laboral de Valledupar</t>
  </si>
  <si>
    <t>Juzgado 003 Laboral de Valledupar</t>
  </si>
  <si>
    <t>Juzgado 004 Laboral de Valledupar</t>
  </si>
  <si>
    <t>Juzgado 001 Laboral de Aguachica</t>
  </si>
  <si>
    <t>Juzgado 001 Laboral de Chiriguaná</t>
  </si>
  <si>
    <t>Total Valledupar</t>
  </si>
  <si>
    <t>Juzgado 001 Laboral de Villavicencio</t>
  </si>
  <si>
    <t>Juzgado 002 Laboral de Villavicencio</t>
  </si>
  <si>
    <t>Juzgado 003 Laboral de Villavicencio</t>
  </si>
  <si>
    <t>Yopal</t>
  </si>
  <si>
    <t>Juzgado 001 Laboral de Yopal</t>
  </si>
  <si>
    <t>Juzgado 002 Laboral de Yopal</t>
  </si>
  <si>
    <t>Total Yopal</t>
  </si>
  <si>
    <t>COMPETENCIA: JUZGADOS DE CIRCUITO</t>
  </si>
  <si>
    <t>Meses reportados</t>
  </si>
  <si>
    <t xml:space="preserve"> INGRESOS EFECTIVOS</t>
  </si>
  <si>
    <t xml:space="preserve">PROMEDIO MENSUAL DE EGRESOS EFECTIVOS  </t>
  </si>
  <si>
    <t xml:space="preserve"> PROMEDIO MENSUAL DE INGRESOS EFECTIVOS</t>
  </si>
  <si>
    <t>Juzgado 012 Laboral de Barranquilla</t>
  </si>
  <si>
    <t>N.R.</t>
  </si>
  <si>
    <t>Juzgado 001 Laboral de Pequeñas Causas Municipal de Arauca</t>
  </si>
  <si>
    <t>Juzgado 001 Laboral de Pequeñas Causas Municipal de Armenia</t>
  </si>
  <si>
    <t>Juzgado 002 Laboral de Pequeñas Causas Municipal de Descongestión de Barranquilla</t>
  </si>
  <si>
    <t>Juzgado 003 Laboral de Pequeñas Causas Municipal de Barranquilla</t>
  </si>
  <si>
    <t>Juzgado 004 Laboral de Pequeñas Causas Municipal de Barranquilla</t>
  </si>
  <si>
    <t>Juzgado 005 Laboral de Pequeñas Causas Municipal de Barranquilla</t>
  </si>
  <si>
    <t>Juzgado 001 Laboral de Pequeñas Causas Municipal de Bogotá</t>
  </si>
  <si>
    <t>Juzgado 002 Laboral de Pequeñas Causas Municipal de Descongestión de Bogotá</t>
  </si>
  <si>
    <t>Juzgado 003 Laboral de Pequeñas Causas Municipal de Descongestión de Bogotá</t>
  </si>
  <si>
    <t>Juzgado 004 Laboral de Pequeñas Causas Municipal de Bogotá</t>
  </si>
  <si>
    <t>Juzgado 005 Laboral de Pequeñas Causas Municipal de Bogotá</t>
  </si>
  <si>
    <t>Juzgado 006 Laboral de Pequeñas Causas Municipal de Bogotá</t>
  </si>
  <si>
    <t>Juzgado 007 Laboral de Pequeñas Causas Municipal de Bogotá</t>
  </si>
  <si>
    <t>Juzgado 008 Laboral de Pequeñas Causas Municipal de Bogotá</t>
  </si>
  <si>
    <t>Juzgado 009 Laboral de Pequeñas Causas Municipal de Bogotá</t>
  </si>
  <si>
    <t>Juzgado 010 Laboral de Pequeñas Causas Municipal de Bogotá</t>
  </si>
  <si>
    <t>Juzgado 011 Laboral de Pequeñas Causas Municipal de Bogotá</t>
  </si>
  <si>
    <t>Juzgado 012 Laboral de Pequeñas Causas Municipal de Bogotá</t>
  </si>
  <si>
    <t>Juzgado 001 Laboral de Pequeñas Causas Municipal de Descongestión de Bucaramanga</t>
  </si>
  <si>
    <t>Juzgado 002 Laboral de Pequeñas Causas Municipal de Bucaramanga</t>
  </si>
  <si>
    <t>Juzgado 003 Laboral de Pequeñas Causas Municipal de Bucaramanga</t>
  </si>
  <si>
    <t>Juzgado 001 Laboral de Pequeñas Causas Municipal de Buga</t>
  </si>
  <si>
    <t>Juzgado 001 Laboral de Pequeñas Causas Municipal de Descongestión de Cali</t>
  </si>
  <si>
    <t>Juzgado 002 Laboral de Pequeñas Causas Municipal de Descongestión de Cali</t>
  </si>
  <si>
    <t>Juzgado 003 Laboral de Pequeñas Causas Municipal de Descongestión de Cali</t>
  </si>
  <si>
    <t>Juzgado 004 Laboral de Pequeñas Causas Municipal de Descongestión de Cali</t>
  </si>
  <si>
    <t>Juzgado 005 Laboral de Pequeñas Causas Municipal de Descongestión de Cali</t>
  </si>
  <si>
    <t>Juzgado 001 Laboral de Pequeñas Causas Municipal de Cartagena</t>
  </si>
  <si>
    <t>Juzgado 002 Laboral de Pequeñas Causas Municipal de Cartagena</t>
  </si>
  <si>
    <t>Juzgado 003 Laboral de Pequeñas Causas Municipal de Cartagena</t>
  </si>
  <si>
    <t>Juzgado 004 Laboral de Pequeñas Causas Municipal de Cartagena</t>
  </si>
  <si>
    <t>Juzgado 005 Laboral de Pequeñas Causas Municipal de Cartagena</t>
  </si>
  <si>
    <t>Juzgado 001 Laboral de Pequeñas Causas Municipal de Cúcuta</t>
  </si>
  <si>
    <t>Juzgado 002 Laboral de Pequeñas Causas Municipal de Cúcuta</t>
  </si>
  <si>
    <t>Juzgado 001 Laboral de Pequeñas Causas Municipal de Florencia</t>
  </si>
  <si>
    <t>Juzgado 001 Laboral de Pequeñas Causas Municipal de Ibagué</t>
  </si>
  <si>
    <t>Juzgado 002 Laboral de Pequeñas Causas Municipal de Ibagué</t>
  </si>
  <si>
    <t>Juzgado 001 Laboral de Pequeñas Causas Municipal de Descongestión de Manizales</t>
  </si>
  <si>
    <t>Juzgado 001 Laboral de Pequeñas Causas Municipal de Descongestión de Medellín</t>
  </si>
  <si>
    <t>Juzgado 002 Laboral de Pequeñas Causas Municipal de Descongestión de Medellín</t>
  </si>
  <si>
    <t>Juzgado 003 Laboral de Pequeñas Causas Municipal de Descongestión de Medellín</t>
  </si>
  <si>
    <t>Juzgado 004 Laboral de Pequeñas Causas Municipal de Descongestión de Medellín</t>
  </si>
  <si>
    <t>Juzgado 005 Laboral de Pequeñas Causas Municipal de Descongestión de Medellín</t>
  </si>
  <si>
    <t>Juzgado 006 Laboral de Pequeñas Causas Municipal de Descongestión de Medellín</t>
  </si>
  <si>
    <t>Juzgado 001 Laboral de Pequeñas Causas Municipal de Mocoa</t>
  </si>
  <si>
    <t>Juzgado 001 Laboral de Pequeñas Causas Municipal de Descongestión de Montería</t>
  </si>
  <si>
    <t>Juzgado 001 Laboral de Pequeñas Causas Municipal de Descongestión de Neiva</t>
  </si>
  <si>
    <t>Juzgado 001 Laboral de Pequeñas Causas Municipal de Pasto</t>
  </si>
  <si>
    <t>Juzgado 001 Laboral de Pequeñas Causas Municipal de Descongestión de Pereira</t>
  </si>
  <si>
    <t>Juzgado 002 Laboral de Pequeñas Causas Municipal de Descongestión de Pereira</t>
  </si>
  <si>
    <t>Juzgado 001 Laboral de Pequeñas Causas Municipal de Descongestión de Popayán</t>
  </si>
  <si>
    <t>Juzgado 001 Laboral de Pequeñas Causas Municipal de Quibdó</t>
  </si>
  <si>
    <t>Juzgado 001 Laboral de Pequeñas Causas Municipal de Riohacha</t>
  </si>
  <si>
    <t>Juzgado 001 Laboral de Pequeñas Causas Municipal de Descongestión de San Andrés</t>
  </si>
  <si>
    <t>Juzgado 001 Laboral de Pequeñas Causas Municipal de Descongestión de Santa Marta</t>
  </si>
  <si>
    <t>Juzgado 001 Laboral de Pequeñas Causas Municipal de Duitama</t>
  </si>
  <si>
    <t>Juzgado 001 Laboral de Pequeñas Causas Municipal de Descongestión de Sincelejo</t>
  </si>
  <si>
    <t>Juzgado 001 Laboral de Pequeñas Causas Municipal de Tunja</t>
  </si>
  <si>
    <t>Juzgado 001 Laboral de Pequeñas Causas Municipal de Descongestión de Valledupar</t>
  </si>
  <si>
    <t>Juzgado 001 Laboral de Pequeñas Causas Municipal de Descongestión de Villavicencio</t>
  </si>
  <si>
    <t>Juzgado 001 Laboral de Pequeñas Causas Municipal de Descongestión de Yopal</t>
  </si>
  <si>
    <t>EGRESOS EFECTIVOS</t>
  </si>
  <si>
    <t xml:space="preserve"> PROMEDIO MENSUAL DE EGRESOS EFECTIVOS </t>
  </si>
  <si>
    <t>COMPETENCIA: JUZGADOS LABORAL MUNICIPAL PEQUEÑAS CAUSAS</t>
  </si>
  <si>
    <t>Juzgado 006 Laboral Municipal de Pequeñas Causas de Cali</t>
  </si>
  <si>
    <t>Fuente: UDAE-SIERJU</t>
  </si>
  <si>
    <t>Corte: 2de febrero de 2017</t>
  </si>
  <si>
    <t>Periodo: Enero a Diciembre de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</si>
</sst>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42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42" fillId="34" borderId="10" xfId="53" applyFont="1" applyFill="1" applyBorder="1" applyAlignment="1">
      <alignment/>
    </xf>
    <xf numFmtId="0" fontId="42" fillId="36" borderId="10" xfId="0" applyFont="1" applyFill="1" applyBorder="1" applyAlignment="1">
      <alignment/>
    </xf>
    <xf numFmtId="3" fontId="42" fillId="36" borderId="10" xfId="0" applyNumberFormat="1" applyFont="1" applyFill="1" applyBorder="1" applyAlignment="1">
      <alignment/>
    </xf>
    <xf numFmtId="9" fontId="42" fillId="37" borderId="10" xfId="53" applyFont="1" applyFill="1" applyBorder="1" applyAlignment="1">
      <alignment/>
    </xf>
    <xf numFmtId="0" fontId="3" fillId="38" borderId="0" xfId="0" applyFont="1" applyFill="1" applyAlignment="1">
      <alignment/>
    </xf>
    <xf numFmtId="165" fontId="3" fillId="38" borderId="0" xfId="46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4" fillId="38" borderId="0" xfId="0" applyFont="1" applyFill="1" applyAlignment="1">
      <alignment horizontal="center" vertical="center"/>
    </xf>
    <xf numFmtId="0" fontId="4" fillId="38" borderId="0" xfId="51" applyFont="1" applyFill="1" applyAlignment="1">
      <alignment horizontal="center" vertical="center"/>
      <protection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8" fillId="38" borderId="0" xfId="0" applyFont="1" applyFill="1" applyAlignment="1">
      <alignment horizontal="center" vertical="center"/>
    </xf>
    <xf numFmtId="0" fontId="8" fillId="38" borderId="0" xfId="51" applyFont="1" applyFill="1" applyAlignment="1">
      <alignment horizontal="center" vertical="center"/>
      <protection/>
    </xf>
    <xf numFmtId="0" fontId="45" fillId="38" borderId="0" xfId="0" applyFont="1" applyFill="1" applyAlignment="1">
      <alignment/>
    </xf>
    <xf numFmtId="0" fontId="46" fillId="0" borderId="0" xfId="0" applyFont="1" applyAlignment="1">
      <alignment/>
    </xf>
    <xf numFmtId="3" fontId="47" fillId="40" borderId="10" xfId="0" applyNumberFormat="1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  <xf numFmtId="3" fontId="47" fillId="40" borderId="11" xfId="0" applyNumberFormat="1" applyFont="1" applyFill="1" applyBorder="1" applyAlignment="1">
      <alignment horizontal="center" vertical="center" wrapText="1"/>
    </xf>
    <xf numFmtId="3" fontId="47" fillId="40" borderId="12" xfId="0" applyNumberFormat="1" applyFont="1" applyFill="1" applyBorder="1" applyAlignment="1">
      <alignment horizontal="center" vertical="center" wrapText="1"/>
    </xf>
    <xf numFmtId="3" fontId="47" fillId="40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 vertical="center" wrapText="1"/>
    </xf>
    <xf numFmtId="3" fontId="47" fillId="40" borderId="14" xfId="0" applyNumberFormat="1" applyFont="1" applyFill="1" applyBorder="1" applyAlignment="1">
      <alignment horizontal="center" vertical="center" wrapText="1"/>
    </xf>
    <xf numFmtId="3" fontId="47" fillId="4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66675</xdr:rowOff>
    </xdr:from>
    <xdr:to>
      <xdr:col>1</xdr:col>
      <xdr:colOff>2476500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6675"/>
          <a:ext cx="2743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1981200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1981200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2" max="2" width="64.7109375" style="0" bestFit="1" customWidth="1"/>
    <col min="10" max="10" width="14.00390625" style="0" customWidth="1"/>
    <col min="12" max="12" width="13.00390625" style="0" customWidth="1"/>
  </cols>
  <sheetData>
    <row r="1" spans="1:2" ht="15">
      <c r="A1" s="14"/>
      <c r="B1" s="15"/>
    </row>
    <row r="2" spans="2:5" ht="15">
      <c r="B2" s="16"/>
      <c r="C2" s="25" t="s">
        <v>150</v>
      </c>
      <c r="D2" s="17"/>
      <c r="E2" s="17"/>
    </row>
    <row r="3" spans="2:5" ht="15">
      <c r="B3" s="16"/>
      <c r="C3" s="26" t="s">
        <v>151</v>
      </c>
      <c r="D3" s="18"/>
      <c r="E3" s="18"/>
    </row>
    <row r="4" spans="1:2" ht="15">
      <c r="A4" s="19"/>
      <c r="B4" s="15"/>
    </row>
    <row r="5" spans="1:2" ht="15">
      <c r="A5" s="14"/>
      <c r="B5" s="15"/>
    </row>
    <row r="6" spans="1:2" ht="15">
      <c r="A6" s="20" t="s">
        <v>157</v>
      </c>
      <c r="B6" s="15"/>
    </row>
    <row r="7" spans="1:2" ht="15">
      <c r="A7" s="21" t="s">
        <v>152</v>
      </c>
      <c r="B7" s="15"/>
    </row>
    <row r="8" spans="1:2" ht="15">
      <c r="A8" s="21" t="s">
        <v>153</v>
      </c>
      <c r="B8" s="15"/>
    </row>
    <row r="9" spans="1:2" ht="15">
      <c r="A9" s="21" t="s">
        <v>154</v>
      </c>
      <c r="B9" s="15"/>
    </row>
    <row r="10" spans="1:2" ht="15">
      <c r="A10" s="21" t="s">
        <v>155</v>
      </c>
      <c r="B10" s="15"/>
    </row>
    <row r="11" spans="1:13" ht="45.75" customHeight="1">
      <c r="A11" s="35" t="s">
        <v>156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9:12" s="28" customFormat="1" ht="30" customHeight="1">
      <c r="I12" s="33" t="s">
        <v>164</v>
      </c>
      <c r="J12" s="34"/>
      <c r="K12" s="33" t="s">
        <v>165</v>
      </c>
      <c r="L12" s="34"/>
    </row>
    <row r="13" spans="1:13" s="28" customFormat="1" ht="51">
      <c r="A13" s="30" t="s">
        <v>0</v>
      </c>
      <c r="B13" s="30" t="s">
        <v>1</v>
      </c>
      <c r="C13" s="31" t="s">
        <v>158</v>
      </c>
      <c r="D13" s="31" t="s">
        <v>159</v>
      </c>
      <c r="E13" s="31" t="s">
        <v>160</v>
      </c>
      <c r="F13" s="31" t="s">
        <v>161</v>
      </c>
      <c r="G13" s="31" t="s">
        <v>162</v>
      </c>
      <c r="H13" s="31" t="s">
        <v>163</v>
      </c>
      <c r="I13" s="29" t="s">
        <v>147</v>
      </c>
      <c r="J13" s="29" t="s">
        <v>148</v>
      </c>
      <c r="K13" s="29" t="s">
        <v>147</v>
      </c>
      <c r="L13" s="29" t="s">
        <v>148</v>
      </c>
      <c r="M13" s="31" t="s">
        <v>149</v>
      </c>
    </row>
    <row r="14" spans="1:13" ht="15">
      <c r="A14" s="22" t="s">
        <v>2</v>
      </c>
      <c r="B14" s="22" t="s">
        <v>3</v>
      </c>
      <c r="C14" s="3">
        <v>9.133333333333333</v>
      </c>
      <c r="D14" s="3">
        <v>278</v>
      </c>
      <c r="E14" s="3">
        <v>33.02391742568163</v>
      </c>
      <c r="F14" s="3">
        <v>203</v>
      </c>
      <c r="G14" s="3">
        <v>24.209118630561733</v>
      </c>
      <c r="H14" s="3">
        <v>79</v>
      </c>
      <c r="I14" s="4">
        <v>23.76155659637094</v>
      </c>
      <c r="J14" s="4">
        <v>9.262360829310692</v>
      </c>
      <c r="K14" s="4">
        <v>18.727440442768913</v>
      </c>
      <c r="L14" s="4">
        <v>5.481678187792823</v>
      </c>
      <c r="M14" s="5">
        <v>0.7302158273381295</v>
      </c>
    </row>
    <row r="15" spans="1:13" ht="15">
      <c r="A15" s="22" t="s">
        <v>2</v>
      </c>
      <c r="B15" s="22" t="s">
        <v>4</v>
      </c>
      <c r="C15" s="3">
        <v>12.2</v>
      </c>
      <c r="D15" s="3">
        <v>324</v>
      </c>
      <c r="E15" s="3">
        <v>31.202216315402342</v>
      </c>
      <c r="F15" s="3">
        <v>293</v>
      </c>
      <c r="G15" s="3">
        <v>24.809570685907108</v>
      </c>
      <c r="H15" s="3">
        <v>25</v>
      </c>
      <c r="I15" s="4">
        <v>21.31507836425869</v>
      </c>
      <c r="J15" s="4">
        <v>9.887137951143652</v>
      </c>
      <c r="K15" s="4">
        <v>20.987209511799676</v>
      </c>
      <c r="L15" s="4">
        <v>3.8223611741074324</v>
      </c>
      <c r="M15" s="5">
        <v>0.904320987654321</v>
      </c>
    </row>
    <row r="16" spans="1:13" ht="15">
      <c r="A16" s="22" t="s">
        <v>2</v>
      </c>
      <c r="B16" s="22" t="s">
        <v>5</v>
      </c>
      <c r="C16" s="3">
        <v>12.2</v>
      </c>
      <c r="D16" s="3">
        <v>333</v>
      </c>
      <c r="E16" s="3">
        <v>31.995843795974903</v>
      </c>
      <c r="F16" s="3">
        <v>299</v>
      </c>
      <c r="G16" s="3">
        <v>25.329985773990018</v>
      </c>
      <c r="H16" s="3">
        <v>37</v>
      </c>
      <c r="I16" s="4">
        <v>21.146659826274938</v>
      </c>
      <c r="J16" s="4">
        <v>10.849183969699965</v>
      </c>
      <c r="K16" s="4">
        <v>21.96813343463379</v>
      </c>
      <c r="L16" s="4">
        <v>3.3618523393562287</v>
      </c>
      <c r="M16" s="5">
        <v>0.8978978978978979</v>
      </c>
    </row>
    <row r="17" spans="1:13" ht="15">
      <c r="A17" s="6" t="s">
        <v>6</v>
      </c>
      <c r="B17" s="9"/>
      <c r="C17" s="7"/>
      <c r="D17" s="7">
        <v>935</v>
      </c>
      <c r="E17" s="7">
        <v>96.22197753705888</v>
      </c>
      <c r="F17" s="7">
        <v>795</v>
      </c>
      <c r="G17" s="7">
        <v>74.34867509045887</v>
      </c>
      <c r="H17" s="7">
        <v>141</v>
      </c>
      <c r="I17" s="8">
        <v>66.22329478690457</v>
      </c>
      <c r="J17" s="8">
        <v>29.99868275015431</v>
      </c>
      <c r="K17" s="8">
        <v>61.68278338920237</v>
      </c>
      <c r="L17" s="8">
        <v>12.665891701256484</v>
      </c>
      <c r="M17" s="10">
        <v>0.8502673796791443</v>
      </c>
    </row>
    <row r="18" spans="1:13" ht="15">
      <c r="A18" s="2" t="s">
        <v>7</v>
      </c>
      <c r="B18" s="22" t="s">
        <v>8</v>
      </c>
      <c r="C18" s="3">
        <v>12.2</v>
      </c>
      <c r="D18" s="3">
        <v>484</v>
      </c>
      <c r="E18" s="3">
        <v>43.26650420142937</v>
      </c>
      <c r="F18" s="3">
        <v>381</v>
      </c>
      <c r="G18" s="3">
        <v>33.68580592607678</v>
      </c>
      <c r="H18" s="3">
        <v>323</v>
      </c>
      <c r="I18" s="4">
        <v>35.95738723144283</v>
      </c>
      <c r="J18" s="4">
        <v>7.309116969986536</v>
      </c>
      <c r="K18" s="4">
        <v>28.55971896955504</v>
      </c>
      <c r="L18" s="4">
        <v>5.12608695652174</v>
      </c>
      <c r="M18" s="5">
        <v>0.7871900826446281</v>
      </c>
    </row>
    <row r="19" spans="1:13" ht="15">
      <c r="A19" s="22" t="s">
        <v>7</v>
      </c>
      <c r="B19" s="22" t="s">
        <v>9</v>
      </c>
      <c r="C19" s="3">
        <v>12.2</v>
      </c>
      <c r="D19" s="3">
        <v>578</v>
      </c>
      <c r="E19" s="3">
        <v>50.66621348810609</v>
      </c>
      <c r="F19" s="3">
        <v>397</v>
      </c>
      <c r="G19" s="3">
        <v>35.615349310480696</v>
      </c>
      <c r="H19" s="3">
        <v>405</v>
      </c>
      <c r="I19" s="4">
        <v>42.36514647888658</v>
      </c>
      <c r="J19" s="4">
        <v>8.301067009219508</v>
      </c>
      <c r="K19" s="4">
        <v>30.044942451730297</v>
      </c>
      <c r="L19" s="4">
        <v>5.570406858750398</v>
      </c>
      <c r="M19" s="5">
        <v>0.6868512110726643</v>
      </c>
    </row>
    <row r="20" spans="1:13" ht="15">
      <c r="A20" s="22" t="s">
        <v>7</v>
      </c>
      <c r="B20" s="22" t="s">
        <v>10</v>
      </c>
      <c r="C20" s="3">
        <v>12.2</v>
      </c>
      <c r="D20" s="3">
        <v>445</v>
      </c>
      <c r="E20" s="3">
        <v>37.918148143587885</v>
      </c>
      <c r="F20" s="3">
        <v>220</v>
      </c>
      <c r="G20" s="3">
        <v>18.687743583447784</v>
      </c>
      <c r="H20" s="3">
        <v>524</v>
      </c>
      <c r="I20" s="4">
        <v>30.46507990035572</v>
      </c>
      <c r="J20" s="4">
        <v>7.453068243232178</v>
      </c>
      <c r="K20" s="4">
        <v>15.436761778367618</v>
      </c>
      <c r="L20" s="4">
        <v>3.250981805080166</v>
      </c>
      <c r="M20" s="5">
        <v>0.4943820224719101</v>
      </c>
    </row>
    <row r="21" spans="1:13" ht="15">
      <c r="A21" s="22" t="s">
        <v>7</v>
      </c>
      <c r="B21" s="22" t="s">
        <v>11</v>
      </c>
      <c r="C21" s="3">
        <v>12.2</v>
      </c>
      <c r="D21" s="3">
        <v>476</v>
      </c>
      <c r="E21" s="3">
        <v>46.39777387213149</v>
      </c>
      <c r="F21" s="3">
        <v>233</v>
      </c>
      <c r="G21" s="3">
        <v>24.953121215061216</v>
      </c>
      <c r="H21" s="3">
        <v>610</v>
      </c>
      <c r="I21" s="4">
        <v>30.000598300825658</v>
      </c>
      <c r="J21" s="4">
        <v>16.397175571305823</v>
      </c>
      <c r="K21" s="4">
        <v>12.213713054924016</v>
      </c>
      <c r="L21" s="4">
        <v>12.739408160137202</v>
      </c>
      <c r="M21" s="5">
        <v>0.4894957983193277</v>
      </c>
    </row>
    <row r="22" spans="1:13" ht="15">
      <c r="A22" s="22" t="s">
        <v>7</v>
      </c>
      <c r="B22" s="22" t="s">
        <v>12</v>
      </c>
      <c r="C22" s="3">
        <v>12.2</v>
      </c>
      <c r="D22" s="3">
        <v>240</v>
      </c>
      <c r="E22" s="3">
        <v>21.336654085258484</v>
      </c>
      <c r="F22" s="3">
        <v>290</v>
      </c>
      <c r="G22" s="3">
        <v>25.053191143727847</v>
      </c>
      <c r="H22" s="3">
        <v>257</v>
      </c>
      <c r="I22" s="4">
        <v>16.475409836065577</v>
      </c>
      <c r="J22" s="4">
        <v>4.86124424919291</v>
      </c>
      <c r="K22" s="4">
        <v>21.803278688524593</v>
      </c>
      <c r="L22" s="4">
        <v>3.2499124552032557</v>
      </c>
      <c r="M22" s="5">
        <v>1.2083333333333333</v>
      </c>
    </row>
    <row r="23" spans="1:13" ht="15">
      <c r="A23" s="22" t="s">
        <v>7</v>
      </c>
      <c r="B23" s="22" t="s">
        <v>13</v>
      </c>
      <c r="C23" s="3">
        <v>12.2</v>
      </c>
      <c r="D23" s="3">
        <v>362</v>
      </c>
      <c r="E23" s="3">
        <v>33.11845495915347</v>
      </c>
      <c r="F23" s="3">
        <v>350</v>
      </c>
      <c r="G23" s="3">
        <v>31.40070727561818</v>
      </c>
      <c r="H23" s="3">
        <v>291</v>
      </c>
      <c r="I23" s="4">
        <v>25.90347998402168</v>
      </c>
      <c r="J23" s="4">
        <v>7.214974975131782</v>
      </c>
      <c r="K23" s="4">
        <v>28.202145324383388</v>
      </c>
      <c r="L23" s="4">
        <v>3.1985619512347947</v>
      </c>
      <c r="M23" s="5">
        <v>0.9668508287292817</v>
      </c>
    </row>
    <row r="24" spans="1:13" ht="15">
      <c r="A24" s="22" t="s">
        <v>7</v>
      </c>
      <c r="B24" s="22" t="s">
        <v>14</v>
      </c>
      <c r="C24" s="3">
        <v>12.2</v>
      </c>
      <c r="D24" s="3">
        <v>479</v>
      </c>
      <c r="E24" s="3">
        <v>41.59458821846563</v>
      </c>
      <c r="F24" s="3">
        <v>336</v>
      </c>
      <c r="G24" s="3">
        <v>29.47697492708184</v>
      </c>
      <c r="H24" s="3">
        <v>443</v>
      </c>
      <c r="I24" s="4">
        <v>31.80149679258731</v>
      </c>
      <c r="J24" s="4">
        <v>9.793091425878313</v>
      </c>
      <c r="K24" s="4">
        <v>22.211332858161082</v>
      </c>
      <c r="L24" s="4">
        <v>7.265642068920758</v>
      </c>
      <c r="M24" s="5">
        <v>0.7014613778705637</v>
      </c>
    </row>
    <row r="25" spans="1:13" ht="15">
      <c r="A25" s="22" t="s">
        <v>7</v>
      </c>
      <c r="B25" s="22" t="s">
        <v>15</v>
      </c>
      <c r="C25" s="3">
        <v>12.2</v>
      </c>
      <c r="D25" s="3">
        <v>445</v>
      </c>
      <c r="E25" s="3">
        <v>48.656873675564604</v>
      </c>
      <c r="F25" s="3">
        <v>387</v>
      </c>
      <c r="G25" s="3">
        <v>42.94021156538807</v>
      </c>
      <c r="H25" s="3">
        <v>351</v>
      </c>
      <c r="I25" s="4">
        <v>40.29437715569103</v>
      </c>
      <c r="J25" s="4">
        <v>8.36249651987357</v>
      </c>
      <c r="K25" s="4">
        <v>36.408117430015245</v>
      </c>
      <c r="L25" s="4">
        <v>6.532094135372824</v>
      </c>
      <c r="M25" s="5">
        <v>0.8696629213483146</v>
      </c>
    </row>
    <row r="26" spans="1:13" ht="15">
      <c r="A26" s="22" t="s">
        <v>7</v>
      </c>
      <c r="B26" s="22" t="s">
        <v>16</v>
      </c>
      <c r="C26" s="3">
        <v>12.2</v>
      </c>
      <c r="D26" s="3">
        <v>460</v>
      </c>
      <c r="E26" s="3">
        <v>39.98027579695642</v>
      </c>
      <c r="F26" s="3">
        <v>401</v>
      </c>
      <c r="G26" s="3">
        <v>34.62278119152596</v>
      </c>
      <c r="H26" s="3">
        <v>303</v>
      </c>
      <c r="I26" s="4">
        <v>31.86011726696183</v>
      </c>
      <c r="J26" s="4">
        <v>8.120158529994596</v>
      </c>
      <c r="K26" s="4">
        <v>28.882374057676202</v>
      </c>
      <c r="L26" s="4">
        <v>5.740407133849757</v>
      </c>
      <c r="M26" s="5">
        <v>0.8717391304347826</v>
      </c>
    </row>
    <row r="27" spans="1:13" ht="15">
      <c r="A27" s="6" t="s">
        <v>17</v>
      </c>
      <c r="B27" s="9"/>
      <c r="C27" s="7"/>
      <c r="D27" s="7">
        <v>3969</v>
      </c>
      <c r="E27" s="7">
        <v>362.93548644065334</v>
      </c>
      <c r="F27" s="7">
        <v>2995</v>
      </c>
      <c r="G27" s="7">
        <v>276.43588613840836</v>
      </c>
      <c r="H27" s="7">
        <v>3507</v>
      </c>
      <c r="I27" s="8">
        <v>285.1230929468382</v>
      </c>
      <c r="J27" s="8">
        <v>77.81239349381522</v>
      </c>
      <c r="K27" s="8">
        <v>223.76238461333747</v>
      </c>
      <c r="L27" s="8">
        <v>52.67350152507089</v>
      </c>
      <c r="M27" s="10">
        <v>0.7545981355505165</v>
      </c>
    </row>
    <row r="28" spans="1:13" ht="15">
      <c r="A28" s="2" t="s">
        <v>18</v>
      </c>
      <c r="B28" s="22" t="s">
        <v>19</v>
      </c>
      <c r="C28" s="3">
        <v>12.2</v>
      </c>
      <c r="D28" s="3">
        <v>628</v>
      </c>
      <c r="E28" s="3">
        <v>53.79648861473523</v>
      </c>
      <c r="F28" s="3">
        <v>599</v>
      </c>
      <c r="G28" s="3">
        <v>51.36519204245506</v>
      </c>
      <c r="H28" s="3">
        <v>79</v>
      </c>
      <c r="I28" s="4">
        <v>39.06649401916686</v>
      </c>
      <c r="J28" s="4">
        <v>14.729994595568366</v>
      </c>
      <c r="K28" s="4">
        <v>39.887967627525725</v>
      </c>
      <c r="L28" s="4">
        <v>11.477224414929333</v>
      </c>
      <c r="M28" s="5">
        <v>0.9538216560509554</v>
      </c>
    </row>
    <row r="29" spans="1:13" ht="15">
      <c r="A29" s="22" t="s">
        <v>18</v>
      </c>
      <c r="B29" s="22" t="s">
        <v>20</v>
      </c>
      <c r="C29" s="3">
        <v>12.2</v>
      </c>
      <c r="D29" s="3">
        <v>604</v>
      </c>
      <c r="E29" s="3">
        <v>51.876395165775065</v>
      </c>
      <c r="F29" s="3">
        <v>570</v>
      </c>
      <c r="G29" s="3">
        <v>48.68234669820557</v>
      </c>
      <c r="H29" s="3">
        <v>17</v>
      </c>
      <c r="I29" s="4">
        <v>39.01463112795972</v>
      </c>
      <c r="J29" s="4">
        <v>12.861764037815355</v>
      </c>
      <c r="K29" s="4">
        <v>37.703155718123654</v>
      </c>
      <c r="L29" s="4">
        <v>10.979190980081928</v>
      </c>
      <c r="M29" s="5">
        <v>0.9437086092715232</v>
      </c>
    </row>
    <row r="30" spans="1:13" ht="15">
      <c r="A30" s="22" t="s">
        <v>18</v>
      </c>
      <c r="B30" s="22" t="s">
        <v>21</v>
      </c>
      <c r="C30" s="3">
        <v>12.2</v>
      </c>
      <c r="D30" s="3">
        <v>519</v>
      </c>
      <c r="E30" s="3">
        <v>50.4177919016123</v>
      </c>
      <c r="F30" s="3">
        <v>478</v>
      </c>
      <c r="G30" s="3">
        <v>45.95362983417154</v>
      </c>
      <c r="H30" s="3">
        <v>107</v>
      </c>
      <c r="I30" s="4">
        <v>38.05515453897494</v>
      </c>
      <c r="J30" s="4">
        <v>12.362637362637363</v>
      </c>
      <c r="K30" s="4">
        <v>35.56901444955616</v>
      </c>
      <c r="L30" s="4">
        <v>10.384615384615385</v>
      </c>
      <c r="M30" s="5">
        <v>0.9210019267822736</v>
      </c>
    </row>
    <row r="31" spans="1:13" ht="15">
      <c r="A31" s="22" t="s">
        <v>18</v>
      </c>
      <c r="B31" s="22" t="s">
        <v>22</v>
      </c>
      <c r="C31" s="3">
        <v>12.2</v>
      </c>
      <c r="D31" s="3">
        <v>563</v>
      </c>
      <c r="E31" s="3">
        <v>53.3128075710175</v>
      </c>
      <c r="F31" s="3">
        <v>390</v>
      </c>
      <c r="G31" s="3">
        <v>36.52800680385445</v>
      </c>
      <c r="H31" s="3">
        <v>497</v>
      </c>
      <c r="I31" s="4">
        <v>36.935352957804845</v>
      </c>
      <c r="J31" s="4">
        <v>16.377454613212656</v>
      </c>
      <c r="K31" s="4">
        <v>26.690342266429226</v>
      </c>
      <c r="L31" s="4">
        <v>9.837664537425233</v>
      </c>
      <c r="M31" s="5">
        <v>0.6927175843694494</v>
      </c>
    </row>
    <row r="32" spans="1:13" ht="15">
      <c r="A32" s="22" t="s">
        <v>18</v>
      </c>
      <c r="B32" s="22" t="s">
        <v>23</v>
      </c>
      <c r="C32" s="3">
        <v>12.2</v>
      </c>
      <c r="D32" s="3">
        <v>748</v>
      </c>
      <c r="E32" s="3">
        <v>67.30612584786851</v>
      </c>
      <c r="F32" s="3">
        <v>700</v>
      </c>
      <c r="G32" s="3">
        <v>63.37259160659226</v>
      </c>
      <c r="H32" s="3">
        <v>176</v>
      </c>
      <c r="I32" s="4">
        <v>41.00834575260805</v>
      </c>
      <c r="J32" s="4">
        <v>26.29778009526047</v>
      </c>
      <c r="K32" s="4">
        <v>37.484351713859915</v>
      </c>
      <c r="L32" s="4">
        <v>25.88823989273235</v>
      </c>
      <c r="M32" s="5">
        <v>0.9358288770053476</v>
      </c>
    </row>
    <row r="33" spans="1:13" ht="15">
      <c r="A33" s="22" t="s">
        <v>18</v>
      </c>
      <c r="B33" s="22" t="s">
        <v>24</v>
      </c>
      <c r="C33" s="3">
        <v>12.2</v>
      </c>
      <c r="D33" s="3">
        <v>574</v>
      </c>
      <c r="E33" s="3">
        <v>51.674387622356264</v>
      </c>
      <c r="F33" s="3">
        <v>470</v>
      </c>
      <c r="G33" s="3">
        <v>43.07381122085328</v>
      </c>
      <c r="H33" s="3">
        <v>158</v>
      </c>
      <c r="I33" s="4">
        <v>36.72133105668387</v>
      </c>
      <c r="J33" s="4">
        <v>14.953056565672389</v>
      </c>
      <c r="K33" s="4">
        <v>29.92255606118757</v>
      </c>
      <c r="L33" s="4">
        <v>13.151255159665709</v>
      </c>
      <c r="M33" s="5">
        <v>0.818815331010453</v>
      </c>
    </row>
    <row r="34" spans="1:13" ht="15">
      <c r="A34" s="22" t="s">
        <v>18</v>
      </c>
      <c r="B34" s="22" t="s">
        <v>25</v>
      </c>
      <c r="C34" s="3">
        <v>12.2</v>
      </c>
      <c r="D34" s="3">
        <v>585</v>
      </c>
      <c r="E34" s="3">
        <v>52.11603637867562</v>
      </c>
      <c r="F34" s="3">
        <v>519</v>
      </c>
      <c r="G34" s="3">
        <v>45.25895959033657</v>
      </c>
      <c r="H34" s="3">
        <v>314</v>
      </c>
      <c r="I34" s="4">
        <v>36.2842592255386</v>
      </c>
      <c r="J34" s="4">
        <v>15.831777153137011</v>
      </c>
      <c r="K34" s="4">
        <v>33.006461648917075</v>
      </c>
      <c r="L34" s="4">
        <v>12.252497941419492</v>
      </c>
      <c r="M34" s="5">
        <v>0.8871794871794871</v>
      </c>
    </row>
    <row r="35" spans="1:13" ht="15">
      <c r="A35" s="22" t="s">
        <v>18</v>
      </c>
      <c r="B35" s="22" t="s">
        <v>26</v>
      </c>
      <c r="C35" s="3">
        <v>9.133333333333333</v>
      </c>
      <c r="D35" s="3">
        <v>436</v>
      </c>
      <c r="E35" s="3">
        <v>52.28089940765073</v>
      </c>
      <c r="F35" s="3">
        <v>436</v>
      </c>
      <c r="G35" s="3">
        <v>51.954510013349</v>
      </c>
      <c r="H35" s="3">
        <v>35</v>
      </c>
      <c r="I35" s="4">
        <v>38.04895415700728</v>
      </c>
      <c r="J35" s="4">
        <v>14.231945250643452</v>
      </c>
      <c r="K35" s="4">
        <v>39.417866446106245</v>
      </c>
      <c r="L35" s="4">
        <v>12.536643567242752</v>
      </c>
      <c r="M35" s="5">
        <v>1</v>
      </c>
    </row>
    <row r="36" spans="1:13" ht="15">
      <c r="A36" s="22" t="s">
        <v>18</v>
      </c>
      <c r="B36" s="22" t="s">
        <v>27</v>
      </c>
      <c r="C36" s="3">
        <v>11.8</v>
      </c>
      <c r="D36" s="3">
        <v>384</v>
      </c>
      <c r="E36" s="3">
        <v>34.81588186414015</v>
      </c>
      <c r="F36" s="3">
        <v>489</v>
      </c>
      <c r="G36" s="3">
        <v>43.68895729433812</v>
      </c>
      <c r="H36" s="3">
        <v>42</v>
      </c>
      <c r="I36" s="4">
        <v>22.61587648462501</v>
      </c>
      <c r="J36" s="4">
        <v>12.200005379515137</v>
      </c>
      <c r="K36" s="4">
        <v>33.85704894911227</v>
      </c>
      <c r="L36" s="4">
        <v>9.83190834522584</v>
      </c>
      <c r="M36" s="5">
        <v>1.2734375</v>
      </c>
    </row>
    <row r="37" spans="1:13" ht="15">
      <c r="A37" s="22" t="s">
        <v>18</v>
      </c>
      <c r="B37" s="22" t="s">
        <v>28</v>
      </c>
      <c r="C37" s="3">
        <v>12.2</v>
      </c>
      <c r="D37" s="3">
        <v>614</v>
      </c>
      <c r="E37" s="3">
        <v>64.49237086781491</v>
      </c>
      <c r="F37" s="3">
        <v>435</v>
      </c>
      <c r="G37" s="3">
        <v>44.98669118115722</v>
      </c>
      <c r="H37" s="3">
        <v>362</v>
      </c>
      <c r="I37" s="4">
        <v>44.358105850044026</v>
      </c>
      <c r="J37" s="4">
        <v>20.13426501777088</v>
      </c>
      <c r="K37" s="4">
        <v>28.525225558430417</v>
      </c>
      <c r="L37" s="4">
        <v>16.461465622726806</v>
      </c>
      <c r="M37" s="5">
        <v>0.7084690553745928</v>
      </c>
    </row>
    <row r="38" spans="1:13" ht="15">
      <c r="A38" s="22" t="s">
        <v>18</v>
      </c>
      <c r="B38" s="22" t="s">
        <v>29</v>
      </c>
      <c r="C38" s="3">
        <v>12.2</v>
      </c>
      <c r="D38" s="3">
        <v>517</v>
      </c>
      <c r="E38" s="3">
        <v>49.99009187533778</v>
      </c>
      <c r="F38" s="3">
        <v>495</v>
      </c>
      <c r="G38" s="3">
        <v>46.19978382273464</v>
      </c>
      <c r="H38" s="3">
        <v>96</v>
      </c>
      <c r="I38" s="4">
        <v>37.13294901819492</v>
      </c>
      <c r="J38" s="4">
        <v>12.857142857142858</v>
      </c>
      <c r="K38" s="4">
        <v>36.96901459196541</v>
      </c>
      <c r="L38" s="4">
        <v>9.230769230769232</v>
      </c>
      <c r="M38" s="5">
        <v>0.9574468085106383</v>
      </c>
    </row>
    <row r="39" spans="1:13" ht="15">
      <c r="A39" s="22" t="s">
        <v>18</v>
      </c>
      <c r="B39" s="22" t="s">
        <v>30</v>
      </c>
      <c r="C39" s="3">
        <v>9.133333333333333</v>
      </c>
      <c r="D39" s="3">
        <v>474</v>
      </c>
      <c r="E39" s="3">
        <v>55.721320394179905</v>
      </c>
      <c r="F39" s="3">
        <v>395</v>
      </c>
      <c r="G39" s="3">
        <v>46.528415201449</v>
      </c>
      <c r="H39" s="3">
        <v>331</v>
      </c>
      <c r="I39" s="4">
        <v>37.17095741453088</v>
      </c>
      <c r="J39" s="4">
        <v>18.550362979649027</v>
      </c>
      <c r="K39" s="4">
        <v>31.260928852169727</v>
      </c>
      <c r="L39" s="4">
        <v>15.267486349279274</v>
      </c>
      <c r="M39" s="5">
        <v>0.8333333333333334</v>
      </c>
    </row>
    <row r="40" spans="1:13" ht="15">
      <c r="A40" s="22" t="s">
        <v>18</v>
      </c>
      <c r="B40" s="22" t="s">
        <v>31</v>
      </c>
      <c r="C40" s="3">
        <v>12.2</v>
      </c>
      <c r="D40" s="3">
        <v>557</v>
      </c>
      <c r="E40" s="3">
        <v>55.32298946767578</v>
      </c>
      <c r="F40" s="3">
        <v>623</v>
      </c>
      <c r="G40" s="3">
        <v>56.660783539106326</v>
      </c>
      <c r="H40" s="3">
        <v>3</v>
      </c>
      <c r="I40" s="4">
        <v>36.70879318121151</v>
      </c>
      <c r="J40" s="4">
        <v>18.614196286464264</v>
      </c>
      <c r="K40" s="4">
        <v>46.245110041328786</v>
      </c>
      <c r="L40" s="4">
        <v>10.41567349777754</v>
      </c>
      <c r="M40" s="5">
        <v>1.118491921005386</v>
      </c>
    </row>
    <row r="41" spans="1:13" ht="15">
      <c r="A41" s="22" t="s">
        <v>18</v>
      </c>
      <c r="B41" s="22" t="s">
        <v>32</v>
      </c>
      <c r="C41" s="3">
        <v>9.133333333333333</v>
      </c>
      <c r="D41" s="3">
        <v>478</v>
      </c>
      <c r="E41" s="3">
        <v>53.59118172571715</v>
      </c>
      <c r="F41" s="3">
        <v>428</v>
      </c>
      <c r="G41" s="3">
        <v>47.892043329897646</v>
      </c>
      <c r="H41" s="3">
        <v>306</v>
      </c>
      <c r="I41" s="4">
        <v>38.574716894927505</v>
      </c>
      <c r="J41" s="4">
        <v>15.016464830789648</v>
      </c>
      <c r="K41" s="4">
        <v>35.39953441317568</v>
      </c>
      <c r="L41" s="4">
        <v>12.492508916721965</v>
      </c>
      <c r="M41" s="5">
        <v>0.895397489539749</v>
      </c>
    </row>
    <row r="42" spans="1:13" ht="15">
      <c r="A42" s="22" t="s">
        <v>18</v>
      </c>
      <c r="B42" s="22" t="s">
        <v>33</v>
      </c>
      <c r="C42" s="3">
        <v>12.2</v>
      </c>
      <c r="D42" s="3">
        <v>596</v>
      </c>
      <c r="E42" s="3">
        <v>53.0940879391041</v>
      </c>
      <c r="F42" s="3">
        <v>551</v>
      </c>
      <c r="G42" s="3">
        <v>48.71750424996806</v>
      </c>
      <c r="H42" s="3">
        <v>16</v>
      </c>
      <c r="I42" s="4">
        <v>37.51607480708833</v>
      </c>
      <c r="J42" s="4">
        <v>15.578013132015764</v>
      </c>
      <c r="K42" s="4">
        <v>35.439372641239345</v>
      </c>
      <c r="L42" s="4">
        <v>13.278131608728714</v>
      </c>
      <c r="M42" s="5">
        <v>0.924496644295302</v>
      </c>
    </row>
    <row r="43" spans="1:13" ht="15">
      <c r="A43" s="22" t="s">
        <v>18</v>
      </c>
      <c r="B43" s="22" t="s">
        <v>34</v>
      </c>
      <c r="C43" s="3">
        <v>12.2</v>
      </c>
      <c r="D43" s="3">
        <v>656</v>
      </c>
      <c r="E43" s="3">
        <v>56.755892476521915</v>
      </c>
      <c r="F43" s="3">
        <v>508</v>
      </c>
      <c r="G43" s="3">
        <v>44.284730922302586</v>
      </c>
      <c r="H43" s="3">
        <v>548</v>
      </c>
      <c r="I43" s="4">
        <v>37.67660426207752</v>
      </c>
      <c r="J43" s="4">
        <v>19.0792882144444</v>
      </c>
      <c r="K43" s="4">
        <v>28.087036452837577</v>
      </c>
      <c r="L43" s="4">
        <v>16.19769446946502</v>
      </c>
      <c r="M43" s="5">
        <v>0.774390243902439</v>
      </c>
    </row>
    <row r="44" spans="1:13" ht="15">
      <c r="A44" s="22" t="s">
        <v>18</v>
      </c>
      <c r="B44" s="22" t="s">
        <v>35</v>
      </c>
      <c r="C44" s="3">
        <v>12.2</v>
      </c>
      <c r="D44" s="3">
        <v>587</v>
      </c>
      <c r="E44" s="3">
        <v>51.95765173014706</v>
      </c>
      <c r="F44" s="3">
        <v>530</v>
      </c>
      <c r="G44" s="3">
        <v>46.35104849731432</v>
      </c>
      <c r="H44" s="3">
        <v>154</v>
      </c>
      <c r="I44" s="4">
        <v>35.32967032967033</v>
      </c>
      <c r="J44" s="4">
        <v>16.627981400476727</v>
      </c>
      <c r="K44" s="4">
        <v>33.280490001801475</v>
      </c>
      <c r="L44" s="4">
        <v>13.070558495512842</v>
      </c>
      <c r="M44" s="5">
        <v>0.9028960817717206</v>
      </c>
    </row>
    <row r="45" spans="1:13" ht="15">
      <c r="A45" s="22" t="s">
        <v>18</v>
      </c>
      <c r="B45" s="22" t="s">
        <v>36</v>
      </c>
      <c r="C45" s="3">
        <v>12.2</v>
      </c>
      <c r="D45" s="3">
        <v>601</v>
      </c>
      <c r="E45" s="3">
        <v>52.243740068299154</v>
      </c>
      <c r="F45" s="3">
        <v>604</v>
      </c>
      <c r="G45" s="3">
        <v>51.663509033607575</v>
      </c>
      <c r="H45" s="3">
        <v>136</v>
      </c>
      <c r="I45" s="4">
        <v>37.41470579181299</v>
      </c>
      <c r="J45" s="4">
        <v>14.829034276486166</v>
      </c>
      <c r="K45" s="4">
        <v>39.95044730915954</v>
      </c>
      <c r="L45" s="4">
        <v>11.713061724448039</v>
      </c>
      <c r="M45" s="5">
        <v>1.004991680532446</v>
      </c>
    </row>
    <row r="46" spans="1:13" ht="15">
      <c r="A46" s="22" t="s">
        <v>18</v>
      </c>
      <c r="B46" s="22" t="s">
        <v>37</v>
      </c>
      <c r="C46" s="3">
        <v>12.2</v>
      </c>
      <c r="D46" s="3">
        <v>585</v>
      </c>
      <c r="E46" s="3">
        <v>51.33231421018228</v>
      </c>
      <c r="F46" s="3">
        <v>517</v>
      </c>
      <c r="G46" s="3">
        <v>45.26582011981079</v>
      </c>
      <c r="H46" s="3">
        <v>35</v>
      </c>
      <c r="I46" s="4">
        <v>37.59225685219983</v>
      </c>
      <c r="J46" s="4">
        <v>13.740057357982453</v>
      </c>
      <c r="K46" s="4">
        <v>34.889120715350224</v>
      </c>
      <c r="L46" s="4">
        <v>10.376699404460565</v>
      </c>
      <c r="M46" s="5">
        <v>0.8837606837606837</v>
      </c>
    </row>
    <row r="47" spans="1:13" ht="15">
      <c r="A47" s="22" t="s">
        <v>18</v>
      </c>
      <c r="B47" s="22" t="s">
        <v>38</v>
      </c>
      <c r="C47" s="3">
        <v>12.2</v>
      </c>
      <c r="D47" s="3">
        <v>583</v>
      </c>
      <c r="E47" s="3">
        <v>51.30669620670523</v>
      </c>
      <c r="F47" s="3">
        <v>504</v>
      </c>
      <c r="G47" s="3">
        <v>44.16235820911223</v>
      </c>
      <c r="H47" s="3">
        <v>143</v>
      </c>
      <c r="I47" s="4">
        <v>36.38681002080573</v>
      </c>
      <c r="J47" s="4">
        <v>14.919886185899488</v>
      </c>
      <c r="K47" s="4">
        <v>33.13653428216435</v>
      </c>
      <c r="L47" s="4">
        <v>11.025823926947874</v>
      </c>
      <c r="M47" s="5">
        <v>0.8644939965694682</v>
      </c>
    </row>
    <row r="48" spans="1:13" ht="15">
      <c r="A48" s="22" t="s">
        <v>18</v>
      </c>
      <c r="B48" s="22" t="s">
        <v>39</v>
      </c>
      <c r="C48" s="3">
        <v>12.2</v>
      </c>
      <c r="D48" s="3">
        <v>588</v>
      </c>
      <c r="E48" s="3">
        <v>50.632566130873975</v>
      </c>
      <c r="F48" s="3">
        <v>548</v>
      </c>
      <c r="G48" s="3">
        <v>46.86047083356628</v>
      </c>
      <c r="H48" s="3">
        <v>146</v>
      </c>
      <c r="I48" s="4">
        <v>37.02345339236568</v>
      </c>
      <c r="J48" s="4">
        <v>13.6091127385083</v>
      </c>
      <c r="K48" s="4">
        <v>36.14933588608353</v>
      </c>
      <c r="L48" s="4">
        <v>10.711134947482766</v>
      </c>
      <c r="M48" s="5">
        <v>0.9319727891156463</v>
      </c>
    </row>
    <row r="49" spans="1:13" ht="15">
      <c r="A49" s="6" t="s">
        <v>40</v>
      </c>
      <c r="B49" s="9"/>
      <c r="C49" s="7"/>
      <c r="D49" s="7">
        <v>11877</v>
      </c>
      <c r="E49" s="7">
        <v>1114.0377174663902</v>
      </c>
      <c r="F49" s="7">
        <v>10789</v>
      </c>
      <c r="G49" s="7">
        <v>999.4511640441818</v>
      </c>
      <c r="H49" s="7">
        <v>3701</v>
      </c>
      <c r="I49" s="8">
        <v>780.6354971352985</v>
      </c>
      <c r="J49" s="8">
        <v>333.40222033109217</v>
      </c>
      <c r="K49" s="8">
        <v>732.8709156265239</v>
      </c>
      <c r="L49" s="8">
        <v>266.58024841765865</v>
      </c>
      <c r="M49" s="10">
        <v>0.9083943756840953</v>
      </c>
    </row>
    <row r="50" spans="1:13" ht="15">
      <c r="A50" s="2" t="s">
        <v>41</v>
      </c>
      <c r="B50" s="22" t="s">
        <v>42</v>
      </c>
      <c r="C50" s="3">
        <v>12.2</v>
      </c>
      <c r="D50" s="3">
        <v>402</v>
      </c>
      <c r="E50" s="3">
        <v>38.49239335882999</v>
      </c>
      <c r="F50" s="3">
        <v>310</v>
      </c>
      <c r="G50" s="3">
        <v>29.87481780316601</v>
      </c>
      <c r="H50" s="3">
        <v>91</v>
      </c>
      <c r="I50" s="4">
        <v>23.708346137765943</v>
      </c>
      <c r="J50" s="4">
        <v>14.784047221064043</v>
      </c>
      <c r="K50" s="4">
        <v>19.162272714692918</v>
      </c>
      <c r="L50" s="4">
        <v>10.712545088473096</v>
      </c>
      <c r="M50" s="5">
        <v>0.7711442786069652</v>
      </c>
    </row>
    <row r="51" spans="1:13" ht="15">
      <c r="A51" s="22" t="s">
        <v>41</v>
      </c>
      <c r="B51" s="22" t="s">
        <v>43</v>
      </c>
      <c r="C51" s="3">
        <v>12.2</v>
      </c>
      <c r="D51" s="3">
        <v>363</v>
      </c>
      <c r="E51" s="3">
        <v>32.21626080138549</v>
      </c>
      <c r="F51" s="3">
        <v>382</v>
      </c>
      <c r="G51" s="3">
        <v>33.71989305521518</v>
      </c>
      <c r="H51" s="3">
        <v>46</v>
      </c>
      <c r="I51" s="4">
        <v>19.673031886146642</v>
      </c>
      <c r="J51" s="4">
        <v>12.54322891523884</v>
      </c>
      <c r="K51" s="4">
        <v>22.706719509998198</v>
      </c>
      <c r="L51" s="4">
        <v>11.013173545216976</v>
      </c>
      <c r="M51" s="5">
        <v>1.0523415977961432</v>
      </c>
    </row>
    <row r="52" spans="1:13" ht="15">
      <c r="A52" s="22" t="s">
        <v>41</v>
      </c>
      <c r="B52" s="22" t="s">
        <v>44</v>
      </c>
      <c r="C52" s="3">
        <v>12.2</v>
      </c>
      <c r="D52" s="3">
        <v>369</v>
      </c>
      <c r="E52" s="3">
        <v>35.559091748863956</v>
      </c>
      <c r="F52" s="3">
        <v>347</v>
      </c>
      <c r="G52" s="3">
        <v>32.34066019146409</v>
      </c>
      <c r="H52" s="3">
        <v>30</v>
      </c>
      <c r="I52" s="4">
        <v>22.040270848182466</v>
      </c>
      <c r="J52" s="4">
        <v>13.518820900681487</v>
      </c>
      <c r="K52" s="4">
        <v>23.597647897362798</v>
      </c>
      <c r="L52" s="4">
        <v>8.743012294101298</v>
      </c>
      <c r="M52" s="5">
        <v>0.940379403794038</v>
      </c>
    </row>
    <row r="53" spans="1:13" ht="15">
      <c r="A53" s="22" t="s">
        <v>41</v>
      </c>
      <c r="B53" s="22" t="s">
        <v>45</v>
      </c>
      <c r="C53" s="3">
        <v>12.2</v>
      </c>
      <c r="D53" s="3">
        <v>383</v>
      </c>
      <c r="E53" s="3">
        <v>39.81192362247011</v>
      </c>
      <c r="F53" s="3">
        <v>324</v>
      </c>
      <c r="G53" s="3">
        <v>33.56161432695632</v>
      </c>
      <c r="H53" s="3">
        <v>45</v>
      </c>
      <c r="I53" s="4">
        <v>24.40829706553079</v>
      </c>
      <c r="J53" s="4">
        <v>15.403626556939324</v>
      </c>
      <c r="K53" s="4">
        <v>22.933281020190464</v>
      </c>
      <c r="L53" s="4">
        <v>10.628333306765866</v>
      </c>
      <c r="M53" s="5">
        <v>0.8459530026109661</v>
      </c>
    </row>
    <row r="54" spans="1:13" ht="15">
      <c r="A54" s="6" t="s">
        <v>46</v>
      </c>
      <c r="B54" s="9"/>
      <c r="C54" s="7"/>
      <c r="D54" s="7">
        <v>1517</v>
      </c>
      <c r="E54" s="7">
        <v>146.07966953154957</v>
      </c>
      <c r="F54" s="7">
        <v>1363</v>
      </c>
      <c r="G54" s="7">
        <v>129.49698537680163</v>
      </c>
      <c r="H54" s="7">
        <v>212</v>
      </c>
      <c r="I54" s="8">
        <v>89.82994593762585</v>
      </c>
      <c r="J54" s="8">
        <v>56.2497235939237</v>
      </c>
      <c r="K54" s="8">
        <v>88.39992114224438</v>
      </c>
      <c r="L54" s="8">
        <v>41.09706423455724</v>
      </c>
      <c r="M54" s="10">
        <v>0.8984838497033619</v>
      </c>
    </row>
    <row r="55" spans="1:13" ht="15">
      <c r="A55" s="2" t="s">
        <v>47</v>
      </c>
      <c r="B55" s="22" t="s">
        <v>48</v>
      </c>
      <c r="C55" s="3">
        <v>12.2</v>
      </c>
      <c r="D55" s="3">
        <v>283</v>
      </c>
      <c r="E55" s="3">
        <v>25.08262747366519</v>
      </c>
      <c r="F55" s="3">
        <v>215</v>
      </c>
      <c r="G55" s="3">
        <v>19.179489089971582</v>
      </c>
      <c r="H55" s="3">
        <v>302</v>
      </c>
      <c r="I55" s="4">
        <v>18.849805753761565</v>
      </c>
      <c r="J55" s="4">
        <v>6.232821719903625</v>
      </c>
      <c r="K55" s="4">
        <v>15.325215589827138</v>
      </c>
      <c r="L55" s="4">
        <v>3.854273500144444</v>
      </c>
      <c r="M55" s="5">
        <v>0.7597173144876325</v>
      </c>
    </row>
    <row r="56" spans="1:13" ht="15">
      <c r="A56" s="22" t="s">
        <v>47</v>
      </c>
      <c r="B56" s="22" t="s">
        <v>49</v>
      </c>
      <c r="C56" s="3">
        <v>12.2</v>
      </c>
      <c r="D56" s="3">
        <v>271</v>
      </c>
      <c r="E56" s="3">
        <v>29.446459452590794</v>
      </c>
      <c r="F56" s="3">
        <v>295</v>
      </c>
      <c r="G56" s="3">
        <v>31.1438695028643</v>
      </c>
      <c r="H56" s="3">
        <v>59</v>
      </c>
      <c r="I56" s="4">
        <v>20.03690260070973</v>
      </c>
      <c r="J56" s="4">
        <v>9.409556851881065</v>
      </c>
      <c r="K56" s="4">
        <v>23.116718779903675</v>
      </c>
      <c r="L56" s="4">
        <v>8.027150722960622</v>
      </c>
      <c r="M56" s="5">
        <v>1.088560885608856</v>
      </c>
    </row>
    <row r="57" spans="1:13" ht="15">
      <c r="A57" s="22" t="s">
        <v>47</v>
      </c>
      <c r="B57" s="22" t="s">
        <v>50</v>
      </c>
      <c r="C57" s="3">
        <v>12.2</v>
      </c>
      <c r="D57" s="3">
        <v>342</v>
      </c>
      <c r="E57" s="3">
        <v>42.566783006614706</v>
      </c>
      <c r="F57" s="3">
        <v>335</v>
      </c>
      <c r="G57" s="3">
        <v>43.2556841268772</v>
      </c>
      <c r="H57" s="3">
        <v>150</v>
      </c>
      <c r="I57" s="4">
        <v>34.163386403218105</v>
      </c>
      <c r="J57" s="4">
        <v>8.403396603396605</v>
      </c>
      <c r="K57" s="4">
        <v>36.79358229428355</v>
      </c>
      <c r="L57" s="4">
        <v>6.4621018325936355</v>
      </c>
      <c r="M57" s="5">
        <v>0.97953216374269</v>
      </c>
    </row>
    <row r="58" spans="1:13" ht="15">
      <c r="A58" s="22" t="s">
        <v>47</v>
      </c>
      <c r="B58" s="22" t="s">
        <v>51</v>
      </c>
      <c r="C58" s="3">
        <v>9.133333333333333</v>
      </c>
      <c r="D58" s="3">
        <v>240</v>
      </c>
      <c r="E58" s="3">
        <v>31.347780877761004</v>
      </c>
      <c r="F58" s="3">
        <v>165</v>
      </c>
      <c r="G58" s="3">
        <v>21.003059321093893</v>
      </c>
      <c r="H58" s="3">
        <v>146</v>
      </c>
      <c r="I58" s="4">
        <v>24.15713001230964</v>
      </c>
      <c r="J58" s="4">
        <v>7.190650865451363</v>
      </c>
      <c r="K58" s="4">
        <v>17.642197359217533</v>
      </c>
      <c r="L58" s="4">
        <v>3.3608619618763593</v>
      </c>
      <c r="M58" s="5">
        <v>0.6875</v>
      </c>
    </row>
    <row r="59" spans="1:13" ht="15">
      <c r="A59" s="6" t="s">
        <v>52</v>
      </c>
      <c r="B59" s="9"/>
      <c r="C59" s="7"/>
      <c r="D59" s="7">
        <v>1136</v>
      </c>
      <c r="E59" s="7">
        <v>128.44365081063168</v>
      </c>
      <c r="F59" s="7">
        <v>1010</v>
      </c>
      <c r="G59" s="7">
        <v>114.58210204080699</v>
      </c>
      <c r="H59" s="7">
        <v>657</v>
      </c>
      <c r="I59" s="8">
        <v>97.20722476999904</v>
      </c>
      <c r="J59" s="8">
        <v>31.236426040632658</v>
      </c>
      <c r="K59" s="8">
        <v>92.8777140232319</v>
      </c>
      <c r="L59" s="8">
        <v>21.704388017575063</v>
      </c>
      <c r="M59" s="10">
        <v>0.8890845070422535</v>
      </c>
    </row>
    <row r="60" spans="1:13" ht="15">
      <c r="A60" s="2" t="s">
        <v>53</v>
      </c>
      <c r="B60" s="22" t="s">
        <v>54</v>
      </c>
      <c r="C60" s="3">
        <v>12.2</v>
      </c>
      <c r="D60" s="3">
        <v>339</v>
      </c>
      <c r="E60" s="3">
        <v>33.97587978664244</v>
      </c>
      <c r="F60" s="3">
        <v>330</v>
      </c>
      <c r="G60" s="3">
        <v>29.522628120276018</v>
      </c>
      <c r="H60" s="3">
        <v>683</v>
      </c>
      <c r="I60" s="4">
        <v>26.06379187455453</v>
      </c>
      <c r="J60" s="4">
        <v>7.9120879120879115</v>
      </c>
      <c r="K60" s="4">
        <v>26.555595153243054</v>
      </c>
      <c r="L60" s="4">
        <v>2.967032967032967</v>
      </c>
      <c r="M60" s="5">
        <v>0.9734513274336283</v>
      </c>
    </row>
    <row r="61" spans="1:13" ht="15">
      <c r="A61" s="22" t="s">
        <v>53</v>
      </c>
      <c r="B61" s="22" t="s">
        <v>55</v>
      </c>
      <c r="C61" s="3">
        <v>12.2</v>
      </c>
      <c r="D61" s="3">
        <v>389</v>
      </c>
      <c r="E61" s="3">
        <v>35.20337314147008</v>
      </c>
      <c r="F61" s="3">
        <v>533</v>
      </c>
      <c r="G61" s="3">
        <v>47.11903128945182</v>
      </c>
      <c r="H61" s="3">
        <v>174</v>
      </c>
      <c r="I61" s="4">
        <v>25.162152530292232</v>
      </c>
      <c r="J61" s="4">
        <v>10.041220611177845</v>
      </c>
      <c r="K61" s="4">
        <v>37.622970400946166</v>
      </c>
      <c r="L61" s="4">
        <v>9.496060888505648</v>
      </c>
      <c r="M61" s="5">
        <v>1.3701799485861184</v>
      </c>
    </row>
    <row r="62" spans="1:13" ht="15">
      <c r="A62" s="22" t="s">
        <v>53</v>
      </c>
      <c r="B62" s="22" t="s">
        <v>56</v>
      </c>
      <c r="C62" s="3">
        <v>12.2</v>
      </c>
      <c r="D62" s="3">
        <v>421</v>
      </c>
      <c r="E62" s="3">
        <v>37.46061215605181</v>
      </c>
      <c r="F62" s="3">
        <v>412</v>
      </c>
      <c r="G62" s="3">
        <v>36.23467432593939</v>
      </c>
      <c r="H62" s="3">
        <v>788</v>
      </c>
      <c r="I62" s="4">
        <v>27.62057279854857</v>
      </c>
      <c r="J62" s="4">
        <v>9.840039357503237</v>
      </c>
      <c r="K62" s="4">
        <v>30.081390669202502</v>
      </c>
      <c r="L62" s="4">
        <v>6.153283656736893</v>
      </c>
      <c r="M62" s="5">
        <v>0.9786223277909739</v>
      </c>
    </row>
    <row r="63" spans="1:13" ht="15">
      <c r="A63" s="22" t="s">
        <v>53</v>
      </c>
      <c r="B63" s="22" t="s">
        <v>57</v>
      </c>
      <c r="C63" s="3">
        <v>9.133333333333333</v>
      </c>
      <c r="D63" s="3">
        <v>276</v>
      </c>
      <c r="E63" s="3">
        <v>33.17378163454871</v>
      </c>
      <c r="F63" s="3">
        <v>341</v>
      </c>
      <c r="G63" s="3">
        <v>39.85859032778824</v>
      </c>
      <c r="H63" s="3">
        <v>210</v>
      </c>
      <c r="I63" s="4">
        <v>23.537167487812873</v>
      </c>
      <c r="J63" s="4">
        <v>9.636614146735837</v>
      </c>
      <c r="K63" s="4">
        <v>32.68100558103472</v>
      </c>
      <c r="L63" s="4">
        <v>7.177584746753525</v>
      </c>
      <c r="M63" s="5">
        <v>1.2355072463768115</v>
      </c>
    </row>
    <row r="64" spans="1:13" ht="15">
      <c r="A64" s="22" t="s">
        <v>53</v>
      </c>
      <c r="B64" s="22" t="s">
        <v>58</v>
      </c>
      <c r="C64" s="3">
        <v>12.2</v>
      </c>
      <c r="D64" s="3">
        <v>402</v>
      </c>
      <c r="E64" s="3">
        <v>36.44213776245138</v>
      </c>
      <c r="F64" s="3">
        <v>463</v>
      </c>
      <c r="G64" s="3">
        <v>41.12322403184841</v>
      </c>
      <c r="H64" s="3">
        <v>324</v>
      </c>
      <c r="I64" s="4">
        <v>29.86503653153689</v>
      </c>
      <c r="J64" s="4">
        <v>6.577101230914488</v>
      </c>
      <c r="K64" s="4">
        <v>35.90828181084775</v>
      </c>
      <c r="L64" s="4">
        <v>5.214942221000667</v>
      </c>
      <c r="M64" s="5">
        <v>1.1517412935323383</v>
      </c>
    </row>
    <row r="65" spans="1:13" ht="15">
      <c r="A65" s="22" t="s">
        <v>53</v>
      </c>
      <c r="B65" s="22" t="s">
        <v>59</v>
      </c>
      <c r="C65" s="3">
        <v>12.2</v>
      </c>
      <c r="D65" s="3">
        <v>400</v>
      </c>
      <c r="E65" s="3">
        <v>36.35438573631705</v>
      </c>
      <c r="F65" s="3">
        <v>368</v>
      </c>
      <c r="G65" s="3">
        <v>33.89917028047936</v>
      </c>
      <c r="H65" s="3">
        <v>740</v>
      </c>
      <c r="I65" s="4">
        <v>26.80868312015853</v>
      </c>
      <c r="J65" s="4">
        <v>9.545702616158522</v>
      </c>
      <c r="K65" s="4">
        <v>25.25490902540083</v>
      </c>
      <c r="L65" s="4">
        <v>8.644261255078533</v>
      </c>
      <c r="M65" s="5">
        <v>0.92</v>
      </c>
    </row>
    <row r="66" spans="1:13" ht="15">
      <c r="A66" s="22" t="s">
        <v>53</v>
      </c>
      <c r="B66" s="22" t="s">
        <v>60</v>
      </c>
      <c r="C66" s="3">
        <v>12.2</v>
      </c>
      <c r="D66" s="3">
        <v>235</v>
      </c>
      <c r="E66" s="3">
        <v>23.820887848644063</v>
      </c>
      <c r="F66" s="3">
        <v>456</v>
      </c>
      <c r="G66" s="3">
        <v>46.11907309046937</v>
      </c>
      <c r="H66" s="3">
        <v>349</v>
      </c>
      <c r="I66" s="4">
        <v>16.475409836065573</v>
      </c>
      <c r="J66" s="4">
        <v>7.345478012578489</v>
      </c>
      <c r="K66" s="4">
        <v>39.54242478832643</v>
      </c>
      <c r="L66" s="4">
        <v>6.57664830214294</v>
      </c>
      <c r="M66" s="5">
        <v>1.9404255319148935</v>
      </c>
    </row>
    <row r="67" spans="1:13" ht="15">
      <c r="A67" s="22" t="s">
        <v>53</v>
      </c>
      <c r="B67" s="22" t="s">
        <v>61</v>
      </c>
      <c r="C67" s="3">
        <v>12.2</v>
      </c>
      <c r="D67" s="3">
        <v>425</v>
      </c>
      <c r="E67" s="3">
        <v>38.38260191510006</v>
      </c>
      <c r="F67" s="3">
        <v>373</v>
      </c>
      <c r="G67" s="3">
        <v>34.09278499515271</v>
      </c>
      <c r="H67" s="3">
        <v>643</v>
      </c>
      <c r="I67" s="4">
        <v>26.881682109764792</v>
      </c>
      <c r="J67" s="4">
        <v>11.500919805335265</v>
      </c>
      <c r="K67" s="4">
        <v>23.68496079828938</v>
      </c>
      <c r="L67" s="4">
        <v>10.407824196863325</v>
      </c>
      <c r="M67" s="5">
        <v>0.8776470588235294</v>
      </c>
    </row>
    <row r="68" spans="1:13" ht="15">
      <c r="A68" s="22" t="s">
        <v>53</v>
      </c>
      <c r="B68" s="22" t="s">
        <v>62</v>
      </c>
      <c r="C68" s="3">
        <v>12.2</v>
      </c>
      <c r="D68" s="3">
        <v>577</v>
      </c>
      <c r="E68" s="3">
        <v>99.04197266080418</v>
      </c>
      <c r="F68" s="3">
        <v>237</v>
      </c>
      <c r="G68" s="3">
        <v>22.46663587630733</v>
      </c>
      <c r="H68" s="3">
        <v>955</v>
      </c>
      <c r="I68" s="4">
        <v>26.222380612972202</v>
      </c>
      <c r="J68" s="4">
        <v>72.81959204783196</v>
      </c>
      <c r="K68" s="4">
        <v>15.896293656450464</v>
      </c>
      <c r="L68" s="4">
        <v>6.570342219856867</v>
      </c>
      <c r="M68" s="5">
        <v>0.41074523396880414</v>
      </c>
    </row>
    <row r="69" spans="1:13" ht="15">
      <c r="A69" s="22" t="s">
        <v>53</v>
      </c>
      <c r="B69" s="22" t="s">
        <v>63</v>
      </c>
      <c r="C69" s="3">
        <v>12.2</v>
      </c>
      <c r="D69" s="3">
        <v>795</v>
      </c>
      <c r="E69" s="3">
        <v>71.87371299513543</v>
      </c>
      <c r="F69" s="3">
        <v>510</v>
      </c>
      <c r="G69" s="3">
        <v>47.86360344324451</v>
      </c>
      <c r="H69" s="3">
        <v>242</v>
      </c>
      <c r="I69" s="4">
        <v>57.84189884079077</v>
      </c>
      <c r="J69" s="4">
        <v>14.031814154344625</v>
      </c>
      <c r="K69" s="4">
        <v>37.75993162767602</v>
      </c>
      <c r="L69" s="4">
        <v>10.103671815568493</v>
      </c>
      <c r="M69" s="5">
        <v>0.6415094339622641</v>
      </c>
    </row>
    <row r="70" spans="1:13" ht="15">
      <c r="A70" s="22" t="s">
        <v>53</v>
      </c>
      <c r="B70" s="22" t="s">
        <v>64</v>
      </c>
      <c r="C70" s="3">
        <v>12.2</v>
      </c>
      <c r="D70" s="3">
        <v>782</v>
      </c>
      <c r="E70" s="3">
        <v>67.12696698107602</v>
      </c>
      <c r="F70" s="3">
        <v>384</v>
      </c>
      <c r="G70" s="3">
        <v>34.26078736596554</v>
      </c>
      <c r="H70" s="3">
        <v>393</v>
      </c>
      <c r="I70" s="4">
        <v>56.69420088108613</v>
      </c>
      <c r="J70" s="4">
        <v>10.43276609998988</v>
      </c>
      <c r="K70" s="4">
        <v>24.563053340102524</v>
      </c>
      <c r="L70" s="4">
        <v>9.69773402586301</v>
      </c>
      <c r="M70" s="5">
        <v>0.49104859335038364</v>
      </c>
    </row>
    <row r="71" spans="1:13" ht="15">
      <c r="A71" s="6" t="s">
        <v>65</v>
      </c>
      <c r="B71" s="9"/>
      <c r="C71" s="7"/>
      <c r="D71" s="7">
        <v>5041</v>
      </c>
      <c r="E71" s="7">
        <v>512.856312618241</v>
      </c>
      <c r="F71" s="7">
        <v>4407</v>
      </c>
      <c r="G71" s="7">
        <v>412.56020314692233</v>
      </c>
      <c r="H71" s="7">
        <v>5501</v>
      </c>
      <c r="I71" s="8">
        <v>343.1729766235831</v>
      </c>
      <c r="J71" s="8">
        <v>169.68333599465808</v>
      </c>
      <c r="K71" s="8">
        <v>329.55081685151976</v>
      </c>
      <c r="L71" s="8">
        <v>83.00938629540288</v>
      </c>
      <c r="M71" s="10">
        <v>0.8742313033128347</v>
      </c>
    </row>
    <row r="72" spans="1:13" ht="15">
      <c r="A72" s="2" t="s">
        <v>66</v>
      </c>
      <c r="B72" s="22" t="s">
        <v>67</v>
      </c>
      <c r="C72" s="3">
        <v>12.2</v>
      </c>
      <c r="D72" s="3">
        <v>500</v>
      </c>
      <c r="E72" s="3">
        <v>44.66927552913865</v>
      </c>
      <c r="F72" s="3">
        <v>378</v>
      </c>
      <c r="G72" s="3">
        <v>33.74495743810638</v>
      </c>
      <c r="H72" s="3">
        <v>252</v>
      </c>
      <c r="I72" s="4">
        <v>34.07056575188862</v>
      </c>
      <c r="J72" s="4">
        <v>10.59870977725003</v>
      </c>
      <c r="K72" s="4">
        <v>25.05684515317159</v>
      </c>
      <c r="L72" s="4">
        <v>8.688112284934789</v>
      </c>
      <c r="M72" s="5">
        <v>0.756</v>
      </c>
    </row>
    <row r="73" spans="1:13" ht="15">
      <c r="A73" s="22" t="s">
        <v>66</v>
      </c>
      <c r="B73" s="22" t="s">
        <v>68</v>
      </c>
      <c r="C73" s="3">
        <v>12.2</v>
      </c>
      <c r="D73" s="3">
        <v>529</v>
      </c>
      <c r="E73" s="3">
        <v>49.14137427727231</v>
      </c>
      <c r="F73" s="3">
        <v>398</v>
      </c>
      <c r="G73" s="3">
        <v>37.1867377533008</v>
      </c>
      <c r="H73" s="3">
        <v>258</v>
      </c>
      <c r="I73" s="4">
        <v>33.08967120096556</v>
      </c>
      <c r="J73" s="4">
        <v>16.05170307630677</v>
      </c>
      <c r="K73" s="4">
        <v>25.49602411521084</v>
      </c>
      <c r="L73" s="4">
        <v>11.690713638089958</v>
      </c>
      <c r="M73" s="5">
        <v>0.7523629489603024</v>
      </c>
    </row>
    <row r="74" spans="1:13" ht="15">
      <c r="A74" s="22" t="s">
        <v>66</v>
      </c>
      <c r="B74" s="22" t="s">
        <v>69</v>
      </c>
      <c r="C74" s="3">
        <v>12.2</v>
      </c>
      <c r="D74" s="3">
        <v>490</v>
      </c>
      <c r="E74" s="3">
        <v>43.437471932144106</v>
      </c>
      <c r="F74" s="3">
        <v>282</v>
      </c>
      <c r="G74" s="3">
        <v>26.307215339129147</v>
      </c>
      <c r="H74" s="3">
        <v>541</v>
      </c>
      <c r="I74" s="4">
        <v>34.09836065573771</v>
      </c>
      <c r="J74" s="4">
        <v>9.339111276406408</v>
      </c>
      <c r="K74" s="4">
        <v>17.62295081967213</v>
      </c>
      <c r="L74" s="4">
        <v>8.684264519457013</v>
      </c>
      <c r="M74" s="5">
        <v>0.5755102040816327</v>
      </c>
    </row>
    <row r="75" spans="1:13" ht="15">
      <c r="A75" s="22" t="s">
        <v>66</v>
      </c>
      <c r="B75" s="22" t="s">
        <v>70</v>
      </c>
      <c r="C75" s="3">
        <v>12.2</v>
      </c>
      <c r="D75" s="3">
        <v>496</v>
      </c>
      <c r="E75" s="3">
        <v>44.088848571243446</v>
      </c>
      <c r="F75" s="3">
        <v>444</v>
      </c>
      <c r="G75" s="3">
        <v>39.79942979330007</v>
      </c>
      <c r="H75" s="3">
        <v>311</v>
      </c>
      <c r="I75" s="4">
        <v>33.11297220242338</v>
      </c>
      <c r="J75" s="4">
        <v>10.975876368820062</v>
      </c>
      <c r="K75" s="4">
        <v>29.014611546685675</v>
      </c>
      <c r="L75" s="4">
        <v>10.784818246614398</v>
      </c>
      <c r="M75" s="5">
        <v>0.8951612903225806</v>
      </c>
    </row>
    <row r="76" spans="1:13" ht="15">
      <c r="A76" s="22" t="s">
        <v>66</v>
      </c>
      <c r="B76" s="22" t="s">
        <v>71</v>
      </c>
      <c r="C76" s="3">
        <v>12.2</v>
      </c>
      <c r="D76" s="3">
        <v>533</v>
      </c>
      <c r="E76" s="3">
        <v>48.8643920515802</v>
      </c>
      <c r="F76" s="3">
        <v>445</v>
      </c>
      <c r="G76" s="3">
        <v>41.43458255245495</v>
      </c>
      <c r="H76" s="3">
        <v>288</v>
      </c>
      <c r="I76" s="4">
        <v>36.64374206998596</v>
      </c>
      <c r="J76" s="4">
        <v>12.22064998159423</v>
      </c>
      <c r="K76" s="4">
        <v>30.086365020805633</v>
      </c>
      <c r="L76" s="4">
        <v>11.348217531649308</v>
      </c>
      <c r="M76" s="5">
        <v>0.8348968105065666</v>
      </c>
    </row>
    <row r="77" spans="1:13" ht="15">
      <c r="A77" s="6" t="s">
        <v>72</v>
      </c>
      <c r="B77" s="9"/>
      <c r="C77" s="7"/>
      <c r="D77" s="7">
        <v>2548</v>
      </c>
      <c r="E77" s="7">
        <v>230.20136236137884</v>
      </c>
      <c r="F77" s="7">
        <v>1947</v>
      </c>
      <c r="G77" s="7">
        <v>178.4729228762914</v>
      </c>
      <c r="H77" s="7">
        <v>1650</v>
      </c>
      <c r="I77" s="8">
        <v>171.01531188100122</v>
      </c>
      <c r="J77" s="8">
        <v>59.186050480377496</v>
      </c>
      <c r="K77" s="8">
        <v>127.27679665554587</v>
      </c>
      <c r="L77" s="8">
        <v>51.19612622074547</v>
      </c>
      <c r="M77" s="10">
        <v>0.7641287284144427</v>
      </c>
    </row>
    <row r="78" spans="1:13" ht="15">
      <c r="A78" s="2" t="s">
        <v>73</v>
      </c>
      <c r="B78" s="22" t="s">
        <v>74</v>
      </c>
      <c r="C78" s="3">
        <v>6.066666666666666</v>
      </c>
      <c r="D78" s="3">
        <v>203</v>
      </c>
      <c r="E78" s="3">
        <v>40.43006308759735</v>
      </c>
      <c r="F78" s="3">
        <v>128</v>
      </c>
      <c r="G78" s="3">
        <v>26.286836451220015</v>
      </c>
      <c r="H78" s="3">
        <v>360</v>
      </c>
      <c r="I78" s="4">
        <v>23.81077826283306</v>
      </c>
      <c r="J78" s="4">
        <v>16.61928482476428</v>
      </c>
      <c r="K78" s="4">
        <v>13.426162878217673</v>
      </c>
      <c r="L78" s="4">
        <v>12.860673573002343</v>
      </c>
      <c r="M78" s="5">
        <v>0.6305418719211823</v>
      </c>
    </row>
    <row r="79" spans="1:13" ht="15">
      <c r="A79" s="22" t="s">
        <v>73</v>
      </c>
      <c r="B79" s="22" t="s">
        <v>75</v>
      </c>
      <c r="C79" s="3">
        <v>12.2</v>
      </c>
      <c r="D79" s="3">
        <v>369</v>
      </c>
      <c r="E79" s="3">
        <v>32.45780457368478</v>
      </c>
      <c r="F79" s="3">
        <v>296</v>
      </c>
      <c r="G79" s="3">
        <v>26.103688037666803</v>
      </c>
      <c r="H79" s="3">
        <v>263</v>
      </c>
      <c r="I79" s="4">
        <v>18.605081134794574</v>
      </c>
      <c r="J79" s="4">
        <v>13.85272343889021</v>
      </c>
      <c r="K79" s="4">
        <v>15.080490970860149</v>
      </c>
      <c r="L79" s="4">
        <v>11.023197066806647</v>
      </c>
      <c r="M79" s="5">
        <v>0.8021680216802168</v>
      </c>
    </row>
    <row r="80" spans="1:13" ht="15">
      <c r="A80" s="22" t="s">
        <v>73</v>
      </c>
      <c r="B80" s="22" t="s">
        <v>76</v>
      </c>
      <c r="C80" s="3">
        <v>12.2</v>
      </c>
      <c r="D80" s="3">
        <v>399</v>
      </c>
      <c r="E80" s="3">
        <v>37.5516765429658</v>
      </c>
      <c r="F80" s="3">
        <v>265</v>
      </c>
      <c r="G80" s="3">
        <v>25.970545910483793</v>
      </c>
      <c r="H80" s="3">
        <v>364</v>
      </c>
      <c r="I80" s="4">
        <v>20.980625931445605</v>
      </c>
      <c r="J80" s="4">
        <v>16.5710506115202</v>
      </c>
      <c r="K80" s="4">
        <v>10.84560357675112</v>
      </c>
      <c r="L80" s="4">
        <v>15.124942333732672</v>
      </c>
      <c r="M80" s="5">
        <v>0.6641604010025063</v>
      </c>
    </row>
    <row r="81" spans="1:13" ht="15">
      <c r="A81" s="6" t="s">
        <v>77</v>
      </c>
      <c r="B81" s="9"/>
      <c r="C81" s="7"/>
      <c r="D81" s="7">
        <v>971</v>
      </c>
      <c r="E81" s="7">
        <v>110.43954420424797</v>
      </c>
      <c r="F81" s="7">
        <v>689</v>
      </c>
      <c r="G81" s="7">
        <v>78.36107039937066</v>
      </c>
      <c r="H81" s="7">
        <v>987</v>
      </c>
      <c r="I81" s="8">
        <v>63.39648532907324</v>
      </c>
      <c r="J81" s="8">
        <v>47.04305887517469</v>
      </c>
      <c r="K81" s="8">
        <v>39.35225742582894</v>
      </c>
      <c r="L81" s="8">
        <v>39.008812973541666</v>
      </c>
      <c r="M81" s="10">
        <v>0.709577754891864</v>
      </c>
    </row>
    <row r="82" spans="1:13" ht="15">
      <c r="A82" s="2" t="s">
        <v>78</v>
      </c>
      <c r="B82" s="22" t="s">
        <v>79</v>
      </c>
      <c r="C82" s="3">
        <v>12.2</v>
      </c>
      <c r="D82" s="3">
        <v>223</v>
      </c>
      <c r="E82" s="3">
        <v>21.230369798765985</v>
      </c>
      <c r="F82" s="3">
        <v>196</v>
      </c>
      <c r="G82" s="3">
        <v>17.731286735126268</v>
      </c>
      <c r="H82" s="3">
        <v>55</v>
      </c>
      <c r="I82" s="4">
        <v>16.41901504128224</v>
      </c>
      <c r="J82" s="4">
        <v>4.811354757483752</v>
      </c>
      <c r="K82" s="4">
        <v>16.365561757698526</v>
      </c>
      <c r="L82" s="4">
        <v>1.3657249774277416</v>
      </c>
      <c r="M82" s="5">
        <v>0.8789237668161435</v>
      </c>
    </row>
    <row r="83" spans="1:13" ht="15">
      <c r="A83" s="22" t="s">
        <v>78</v>
      </c>
      <c r="B83" s="22" t="s">
        <v>80</v>
      </c>
      <c r="C83" s="3">
        <v>12.2</v>
      </c>
      <c r="D83" s="3">
        <v>220</v>
      </c>
      <c r="E83" s="3">
        <v>21.94934913274394</v>
      </c>
      <c r="F83" s="3">
        <v>222</v>
      </c>
      <c r="G83" s="3">
        <v>21.2331633202317</v>
      </c>
      <c r="H83" s="3">
        <v>42</v>
      </c>
      <c r="I83" s="4">
        <v>16.938540269476064</v>
      </c>
      <c r="J83" s="4">
        <v>5.010808863267879</v>
      </c>
      <c r="K83" s="4">
        <v>18.113004790237103</v>
      </c>
      <c r="L83" s="4">
        <v>3.1201585299945953</v>
      </c>
      <c r="M83" s="5">
        <v>1.009090909090909</v>
      </c>
    </row>
    <row r="84" spans="1:13" ht="15">
      <c r="A84" s="22" t="s">
        <v>78</v>
      </c>
      <c r="B84" s="22" t="s">
        <v>81</v>
      </c>
      <c r="C84" s="3">
        <v>12.2</v>
      </c>
      <c r="D84" s="3">
        <v>203</v>
      </c>
      <c r="E84" s="3">
        <v>18.70874696940479</v>
      </c>
      <c r="F84" s="3">
        <v>156</v>
      </c>
      <c r="G84" s="3">
        <v>14.613266931392324</v>
      </c>
      <c r="H84" s="3">
        <v>201</v>
      </c>
      <c r="I84" s="4">
        <v>14.444445900125856</v>
      </c>
      <c r="J84" s="4">
        <v>4.2643010692789325</v>
      </c>
      <c r="K84" s="4">
        <v>11.551352538497914</v>
      </c>
      <c r="L84" s="4">
        <v>3.0619143928944097</v>
      </c>
      <c r="M84" s="5">
        <v>0.7684729064039408</v>
      </c>
    </row>
    <row r="85" spans="1:13" ht="15">
      <c r="A85" s="6" t="s">
        <v>82</v>
      </c>
      <c r="B85" s="9"/>
      <c r="C85" s="7"/>
      <c r="D85" s="7">
        <v>646</v>
      </c>
      <c r="E85" s="7">
        <v>61.88846590091472</v>
      </c>
      <c r="F85" s="7">
        <v>574</v>
      </c>
      <c r="G85" s="7">
        <v>53.577716986750296</v>
      </c>
      <c r="H85" s="7">
        <v>298</v>
      </c>
      <c r="I85" s="8">
        <v>47.80200121088416</v>
      </c>
      <c r="J85" s="8">
        <v>14.086464690030564</v>
      </c>
      <c r="K85" s="8">
        <v>46.029919086433544</v>
      </c>
      <c r="L85" s="8">
        <v>7.547797900316747</v>
      </c>
      <c r="M85" s="10">
        <v>0.8885448916408669</v>
      </c>
    </row>
    <row r="86" spans="1:13" ht="15">
      <c r="A86" s="2" t="s">
        <v>83</v>
      </c>
      <c r="B86" s="22" t="s">
        <v>84</v>
      </c>
      <c r="C86" s="3">
        <v>11.8</v>
      </c>
      <c r="D86" s="3">
        <v>306</v>
      </c>
      <c r="E86" s="3">
        <v>29.61566252036192</v>
      </c>
      <c r="F86" s="3">
        <v>246</v>
      </c>
      <c r="G86" s="3">
        <v>24.30921510942575</v>
      </c>
      <c r="H86" s="3">
        <v>198</v>
      </c>
      <c r="I86" s="4">
        <v>22.595287614384915</v>
      </c>
      <c r="J86" s="4">
        <v>7.0203749059770075</v>
      </c>
      <c r="K86" s="4">
        <v>17.844597823293075</v>
      </c>
      <c r="L86" s="4">
        <v>6.464617286132678</v>
      </c>
      <c r="M86" s="5">
        <v>0.803921568627451</v>
      </c>
    </row>
    <row r="87" spans="1:13" ht="15">
      <c r="A87" s="22" t="s">
        <v>83</v>
      </c>
      <c r="B87" s="22" t="s">
        <v>85</v>
      </c>
      <c r="C87" s="3">
        <v>12.2</v>
      </c>
      <c r="D87" s="3">
        <v>291</v>
      </c>
      <c r="E87" s="3">
        <v>26.71373573489894</v>
      </c>
      <c r="F87" s="3">
        <v>267</v>
      </c>
      <c r="G87" s="3">
        <v>24.747423358750495</v>
      </c>
      <c r="H87" s="3">
        <v>150</v>
      </c>
      <c r="I87" s="4">
        <v>20.78037329740822</v>
      </c>
      <c r="J87" s="4">
        <v>5.933362437490713</v>
      </c>
      <c r="K87" s="4">
        <v>19.059962560604042</v>
      </c>
      <c r="L87" s="4">
        <v>5.687460798146451</v>
      </c>
      <c r="M87" s="5">
        <v>0.9175257731958762</v>
      </c>
    </row>
    <row r="88" spans="1:13" ht="15">
      <c r="A88" s="22" t="s">
        <v>83</v>
      </c>
      <c r="B88" s="22" t="s">
        <v>86</v>
      </c>
      <c r="C88" s="3">
        <v>12.2</v>
      </c>
      <c r="D88" s="3">
        <v>305</v>
      </c>
      <c r="E88" s="3">
        <v>28.865305677609797</v>
      </c>
      <c r="F88" s="3">
        <v>195</v>
      </c>
      <c r="G88" s="3">
        <v>18.39800581329501</v>
      </c>
      <c r="H88" s="3">
        <v>206</v>
      </c>
      <c r="I88" s="4">
        <v>21.210022666347598</v>
      </c>
      <c r="J88" s="4">
        <v>7.6552830112622035</v>
      </c>
      <c r="K88" s="4">
        <v>13.177235781101698</v>
      </c>
      <c r="L88" s="4">
        <v>5.2207700321933155</v>
      </c>
      <c r="M88" s="5">
        <v>0.639344262295082</v>
      </c>
    </row>
    <row r="89" spans="1:13" ht="15">
      <c r="A89" s="22" t="s">
        <v>83</v>
      </c>
      <c r="B89" s="22" t="s">
        <v>87</v>
      </c>
      <c r="C89" s="3">
        <v>11.8</v>
      </c>
      <c r="D89" s="3">
        <v>334</v>
      </c>
      <c r="E89" s="3">
        <v>29.25940703822932</v>
      </c>
      <c r="F89" s="3">
        <v>276</v>
      </c>
      <c r="G89" s="3">
        <v>24.503258617747814</v>
      </c>
      <c r="H89" s="3">
        <v>266</v>
      </c>
      <c r="I89" s="4">
        <v>21.137711864406775</v>
      </c>
      <c r="J89" s="4">
        <v>8.121695173822545</v>
      </c>
      <c r="K89" s="4">
        <v>19.504260569938534</v>
      </c>
      <c r="L89" s="4">
        <v>4.99899804780928</v>
      </c>
      <c r="M89" s="5">
        <v>0.8263473053892215</v>
      </c>
    </row>
    <row r="90" spans="1:13" ht="15">
      <c r="A90" s="22" t="s">
        <v>83</v>
      </c>
      <c r="B90" s="22" t="s">
        <v>88</v>
      </c>
      <c r="C90" s="3">
        <v>12.2</v>
      </c>
      <c r="D90" s="3">
        <v>261</v>
      </c>
      <c r="E90" s="3">
        <v>23.49745230473311</v>
      </c>
      <c r="F90" s="3">
        <v>182</v>
      </c>
      <c r="G90" s="3">
        <v>16.294157559563807</v>
      </c>
      <c r="H90" s="3">
        <v>262</v>
      </c>
      <c r="I90" s="4">
        <v>17.602030014977245</v>
      </c>
      <c r="J90" s="4">
        <v>5.89542228975586</v>
      </c>
      <c r="K90" s="4">
        <v>12.603831492188558</v>
      </c>
      <c r="L90" s="4">
        <v>3.6903260673752483</v>
      </c>
      <c r="M90" s="5">
        <v>0.6973180076628352</v>
      </c>
    </row>
    <row r="91" spans="1:13" ht="15">
      <c r="A91" s="6" t="s">
        <v>89</v>
      </c>
      <c r="B91" s="9"/>
      <c r="C91" s="7"/>
      <c r="D91" s="7">
        <v>1497</v>
      </c>
      <c r="E91" s="7">
        <v>137.95156327583308</v>
      </c>
      <c r="F91" s="7">
        <v>1166</v>
      </c>
      <c r="G91" s="7">
        <v>108.25206045878285</v>
      </c>
      <c r="H91" s="7">
        <v>1082</v>
      </c>
      <c r="I91" s="8">
        <v>103.32542545752476</v>
      </c>
      <c r="J91" s="8">
        <v>34.62613781830833</v>
      </c>
      <c r="K91" s="8">
        <v>82.18988822712592</v>
      </c>
      <c r="L91" s="8">
        <v>26.062172231656973</v>
      </c>
      <c r="M91" s="10">
        <v>0.7788911155644622</v>
      </c>
    </row>
    <row r="92" spans="1:13" ht="15">
      <c r="A92" s="2" t="s">
        <v>90</v>
      </c>
      <c r="B92" s="22" t="s">
        <v>91</v>
      </c>
      <c r="C92" s="3">
        <v>12.2</v>
      </c>
      <c r="D92" s="3">
        <v>305</v>
      </c>
      <c r="E92" s="3">
        <v>29.451404048553016</v>
      </c>
      <c r="F92" s="3">
        <v>263</v>
      </c>
      <c r="G92" s="3">
        <v>24.40577448211091</v>
      </c>
      <c r="H92" s="3">
        <v>61</v>
      </c>
      <c r="I92" s="4">
        <v>23.2254332979921</v>
      </c>
      <c r="J92" s="4">
        <v>6.225970750560915</v>
      </c>
      <c r="K92" s="4">
        <v>20.7985816749181</v>
      </c>
      <c r="L92" s="4">
        <v>3.607192807192807</v>
      </c>
      <c r="M92" s="5">
        <v>0.8622950819672132</v>
      </c>
    </row>
    <row r="93" spans="1:13" ht="15">
      <c r="A93" s="22" t="s">
        <v>90</v>
      </c>
      <c r="B93" s="22" t="s">
        <v>92</v>
      </c>
      <c r="C93" s="3">
        <v>12.2</v>
      </c>
      <c r="D93" s="3">
        <v>323</v>
      </c>
      <c r="E93" s="3">
        <v>35.60858192884785</v>
      </c>
      <c r="F93" s="3">
        <v>218</v>
      </c>
      <c r="G93" s="3">
        <v>21.776932687542747</v>
      </c>
      <c r="H93" s="3">
        <v>141</v>
      </c>
      <c r="I93" s="4">
        <v>28.487741766430286</v>
      </c>
      <c r="J93" s="4">
        <v>7.120840162417568</v>
      </c>
      <c r="K93" s="4">
        <v>17.637198866707067</v>
      </c>
      <c r="L93" s="4">
        <v>4.139733820835685</v>
      </c>
      <c r="M93" s="5">
        <v>0.6749226006191951</v>
      </c>
    </row>
    <row r="94" spans="1:13" ht="15">
      <c r="A94" s="22" t="s">
        <v>90</v>
      </c>
      <c r="B94" s="22" t="s">
        <v>93</v>
      </c>
      <c r="C94" s="3">
        <v>12.2</v>
      </c>
      <c r="D94" s="3">
        <v>296</v>
      </c>
      <c r="E94" s="3">
        <v>29.365604094940373</v>
      </c>
      <c r="F94" s="3">
        <v>245</v>
      </c>
      <c r="G94" s="3">
        <v>24.511957765737392</v>
      </c>
      <c r="H94" s="3">
        <v>92</v>
      </c>
      <c r="I94" s="4">
        <v>21.591899996646113</v>
      </c>
      <c r="J94" s="4">
        <v>7.773704098294262</v>
      </c>
      <c r="K94" s="4">
        <v>18.05213978132925</v>
      </c>
      <c r="L94" s="4">
        <v>6.459817984408148</v>
      </c>
      <c r="M94" s="5">
        <v>0.8277027027027027</v>
      </c>
    </row>
    <row r="95" spans="1:13" ht="15">
      <c r="A95" s="6" t="s">
        <v>94</v>
      </c>
      <c r="B95" s="9"/>
      <c r="C95" s="7"/>
      <c r="D95" s="7">
        <v>924</v>
      </c>
      <c r="E95" s="7">
        <v>94.42559007234128</v>
      </c>
      <c r="F95" s="7">
        <v>726</v>
      </c>
      <c r="G95" s="7">
        <v>70.6946649353911</v>
      </c>
      <c r="H95" s="7">
        <v>294</v>
      </c>
      <c r="I95" s="8">
        <v>73.3050750610685</v>
      </c>
      <c r="J95" s="8">
        <v>21.120515011272744</v>
      </c>
      <c r="K95" s="8">
        <v>56.48792032295441</v>
      </c>
      <c r="L95" s="8">
        <v>14.20674461243664</v>
      </c>
      <c r="M95" s="10">
        <v>0.7857142857142857</v>
      </c>
    </row>
    <row r="96" spans="1:13" ht="15">
      <c r="A96" s="2" t="s">
        <v>95</v>
      </c>
      <c r="B96" s="22" t="s">
        <v>96</v>
      </c>
      <c r="C96" s="3">
        <v>12.2</v>
      </c>
      <c r="D96" s="3">
        <v>528</v>
      </c>
      <c r="E96" s="3">
        <v>45.08498487325141</v>
      </c>
      <c r="F96" s="3">
        <v>373</v>
      </c>
      <c r="G96" s="3">
        <v>32.35254500248439</v>
      </c>
      <c r="H96" s="3">
        <v>241</v>
      </c>
      <c r="I96" s="4">
        <v>39.67215072881502</v>
      </c>
      <c r="J96" s="4">
        <v>5.412834144436394</v>
      </c>
      <c r="K96" s="4">
        <v>27.45903597471666</v>
      </c>
      <c r="L96" s="4">
        <v>4.893509027767733</v>
      </c>
      <c r="M96" s="5">
        <v>0.7064393939393939</v>
      </c>
    </row>
    <row r="97" spans="1:13" ht="15">
      <c r="A97" s="22" t="s">
        <v>95</v>
      </c>
      <c r="B97" s="22" t="s">
        <v>97</v>
      </c>
      <c r="C97" s="3">
        <v>12.2</v>
      </c>
      <c r="D97" s="3">
        <v>520</v>
      </c>
      <c r="E97" s="3">
        <v>44.2385024099208</v>
      </c>
      <c r="F97" s="3">
        <v>378</v>
      </c>
      <c r="G97" s="3">
        <v>32.517190934510964</v>
      </c>
      <c r="H97" s="3">
        <v>242</v>
      </c>
      <c r="I97" s="4">
        <v>38.68852459016394</v>
      </c>
      <c r="J97" s="4">
        <v>5.549977819756865</v>
      </c>
      <c r="K97" s="4">
        <v>27.377049180327873</v>
      </c>
      <c r="L97" s="4">
        <v>5.140141754183095</v>
      </c>
      <c r="M97" s="5">
        <v>0.7269230769230769</v>
      </c>
    </row>
    <row r="98" spans="1:13" ht="15">
      <c r="A98" s="22" t="s">
        <v>95</v>
      </c>
      <c r="B98" s="22" t="s">
        <v>98</v>
      </c>
      <c r="C98" s="3">
        <v>12.2</v>
      </c>
      <c r="D98" s="3">
        <v>475</v>
      </c>
      <c r="E98" s="3">
        <v>43.53111959446456</v>
      </c>
      <c r="F98" s="3">
        <v>289</v>
      </c>
      <c r="G98" s="3">
        <v>31.644964944997724</v>
      </c>
      <c r="H98" s="3">
        <v>366</v>
      </c>
      <c r="I98" s="4">
        <v>38.12063513950398</v>
      </c>
      <c r="J98" s="4">
        <v>5.410484454960578</v>
      </c>
      <c r="K98" s="4">
        <v>26.807654856654136</v>
      </c>
      <c r="L98" s="4">
        <v>4.837310088343588</v>
      </c>
      <c r="M98" s="5">
        <v>0.608421052631579</v>
      </c>
    </row>
    <row r="99" spans="1:13" ht="15">
      <c r="A99" s="22" t="s">
        <v>95</v>
      </c>
      <c r="B99" s="22" t="s">
        <v>99</v>
      </c>
      <c r="C99" s="3">
        <v>12.2</v>
      </c>
      <c r="D99" s="3">
        <v>412</v>
      </c>
      <c r="E99" s="3">
        <v>36.04388718907607</v>
      </c>
      <c r="F99" s="3">
        <v>310</v>
      </c>
      <c r="G99" s="3">
        <v>27.327629676097246</v>
      </c>
      <c r="H99" s="3">
        <v>259</v>
      </c>
      <c r="I99" s="4">
        <v>30.712415382194422</v>
      </c>
      <c r="J99" s="4">
        <v>5.331471806881643</v>
      </c>
      <c r="K99" s="4">
        <v>23.30943475626298</v>
      </c>
      <c r="L99" s="4">
        <v>4.018194919834264</v>
      </c>
      <c r="M99" s="5">
        <v>0.7524271844660194</v>
      </c>
    </row>
    <row r="100" spans="1:13" ht="15">
      <c r="A100" s="22" t="s">
        <v>95</v>
      </c>
      <c r="B100" s="22" t="s">
        <v>100</v>
      </c>
      <c r="C100" s="3">
        <v>12.2</v>
      </c>
      <c r="D100" s="3">
        <v>522</v>
      </c>
      <c r="E100" s="3">
        <v>46.252952698902725</v>
      </c>
      <c r="F100" s="3">
        <v>362</v>
      </c>
      <c r="G100" s="3">
        <v>31.99480670309603</v>
      </c>
      <c r="H100" s="3">
        <v>344</v>
      </c>
      <c r="I100" s="4">
        <v>39.42446719353348</v>
      </c>
      <c r="J100" s="4">
        <v>6.828485505369243</v>
      </c>
      <c r="K100" s="4">
        <v>27.04919990914289</v>
      </c>
      <c r="L100" s="4">
        <v>4.945606793953142</v>
      </c>
      <c r="M100" s="5">
        <v>0.6934865900383141</v>
      </c>
    </row>
    <row r="101" spans="1:13" ht="15">
      <c r="A101" s="22" t="s">
        <v>95</v>
      </c>
      <c r="B101" s="22" t="s">
        <v>101</v>
      </c>
      <c r="C101" s="3">
        <v>12.2</v>
      </c>
      <c r="D101" s="3">
        <v>507</v>
      </c>
      <c r="E101" s="3">
        <v>44.575960936015775</v>
      </c>
      <c r="F101" s="3">
        <v>325</v>
      </c>
      <c r="G101" s="3">
        <v>28.741552466866054</v>
      </c>
      <c r="H101" s="3">
        <v>387</v>
      </c>
      <c r="I101" s="4">
        <v>39.16787417856556</v>
      </c>
      <c r="J101" s="4">
        <v>5.408086757450218</v>
      </c>
      <c r="K101" s="4">
        <v>24.262334244515284</v>
      </c>
      <c r="L101" s="4">
        <v>4.479218222350769</v>
      </c>
      <c r="M101" s="5">
        <v>0.6410256410256411</v>
      </c>
    </row>
    <row r="102" spans="1:13" ht="15">
      <c r="A102" s="22" t="s">
        <v>95</v>
      </c>
      <c r="B102" s="22" t="s">
        <v>102</v>
      </c>
      <c r="C102" s="3">
        <v>12.2</v>
      </c>
      <c r="D102" s="3">
        <v>463</v>
      </c>
      <c r="E102" s="3">
        <v>40.4820518042186</v>
      </c>
      <c r="F102" s="3">
        <v>226</v>
      </c>
      <c r="G102" s="3">
        <v>21.13869024774227</v>
      </c>
      <c r="H102" s="3">
        <v>445</v>
      </c>
      <c r="I102" s="4">
        <v>37.873356152044686</v>
      </c>
      <c r="J102" s="4">
        <v>2.608695652173913</v>
      </c>
      <c r="K102" s="4">
        <v>18.529994595568365</v>
      </c>
      <c r="L102" s="4">
        <v>2.608695652173913</v>
      </c>
      <c r="M102" s="5">
        <v>0.48812095032397407</v>
      </c>
    </row>
    <row r="103" spans="1:13" ht="15">
      <c r="A103" s="22" t="s">
        <v>95</v>
      </c>
      <c r="B103" s="22" t="s">
        <v>103</v>
      </c>
      <c r="C103" s="3">
        <v>12.2</v>
      </c>
      <c r="D103" s="3">
        <v>520</v>
      </c>
      <c r="E103" s="3">
        <v>44.91929688273238</v>
      </c>
      <c r="F103" s="3">
        <v>394</v>
      </c>
      <c r="G103" s="3">
        <v>33.447431257267326</v>
      </c>
      <c r="H103" s="3">
        <v>211</v>
      </c>
      <c r="I103" s="4">
        <v>38.77349863251503</v>
      </c>
      <c r="J103" s="4">
        <v>6.145798250217353</v>
      </c>
      <c r="K103" s="4">
        <v>28.771697155303713</v>
      </c>
      <c r="L103" s="4">
        <v>4.67573410196361</v>
      </c>
      <c r="M103" s="5">
        <v>0.7576923076923077</v>
      </c>
    </row>
    <row r="104" spans="1:13" ht="15">
      <c r="A104" s="22" t="s">
        <v>95</v>
      </c>
      <c r="B104" s="22" t="s">
        <v>104</v>
      </c>
      <c r="C104" s="3">
        <v>12.2</v>
      </c>
      <c r="D104" s="3">
        <v>504</v>
      </c>
      <c r="E104" s="3">
        <v>43.71006335076186</v>
      </c>
      <c r="F104" s="3">
        <v>328</v>
      </c>
      <c r="G104" s="3">
        <v>28.981883334057247</v>
      </c>
      <c r="H104" s="3">
        <v>263</v>
      </c>
      <c r="I104" s="4">
        <v>38.02746077870812</v>
      </c>
      <c r="J104" s="4">
        <v>5.6826025720537485</v>
      </c>
      <c r="K104" s="4">
        <v>24.175001762314665</v>
      </c>
      <c r="L104" s="4">
        <v>4.806881571742585</v>
      </c>
      <c r="M104" s="5">
        <v>0.6507936507936508</v>
      </c>
    </row>
    <row r="105" spans="1:13" ht="15">
      <c r="A105" s="22" t="s">
        <v>95</v>
      </c>
      <c r="B105" s="22" t="s">
        <v>105</v>
      </c>
      <c r="C105" s="3">
        <v>12.2</v>
      </c>
      <c r="D105" s="3">
        <v>516</v>
      </c>
      <c r="E105" s="3">
        <v>43.6086830489539</v>
      </c>
      <c r="F105" s="3">
        <v>352</v>
      </c>
      <c r="G105" s="3">
        <v>30.166060098134224</v>
      </c>
      <c r="H105" s="3">
        <v>260</v>
      </c>
      <c r="I105" s="4">
        <v>38.6101603314718</v>
      </c>
      <c r="J105" s="4">
        <v>4.99852271748209</v>
      </c>
      <c r="K105" s="4">
        <v>25.823275085570167</v>
      </c>
      <c r="L105" s="4">
        <v>4.3427850125640575</v>
      </c>
      <c r="M105" s="5">
        <v>0.6821705426356589</v>
      </c>
    </row>
    <row r="106" spans="1:13" ht="15">
      <c r="A106" s="22" t="s">
        <v>95</v>
      </c>
      <c r="B106" s="22" t="s">
        <v>106</v>
      </c>
      <c r="C106" s="3">
        <v>12.2</v>
      </c>
      <c r="D106" s="3">
        <v>514</v>
      </c>
      <c r="E106" s="3">
        <v>44.212994079137275</v>
      </c>
      <c r="F106" s="3">
        <v>325</v>
      </c>
      <c r="G106" s="3">
        <v>28.42202738108149</v>
      </c>
      <c r="H106" s="3">
        <v>415</v>
      </c>
      <c r="I106" s="4">
        <v>38.27690662865289</v>
      </c>
      <c r="J106" s="4">
        <v>5.93608745048439</v>
      </c>
      <c r="K106" s="4">
        <v>22.704918032786885</v>
      </c>
      <c r="L106" s="4">
        <v>5.717109348294609</v>
      </c>
      <c r="M106" s="5">
        <v>0.632295719844358</v>
      </c>
    </row>
    <row r="107" spans="1:13" ht="15">
      <c r="A107" s="22" t="s">
        <v>95</v>
      </c>
      <c r="B107" s="22" t="s">
        <v>107</v>
      </c>
      <c r="C107" s="3">
        <v>12.2</v>
      </c>
      <c r="D107" s="3">
        <v>495</v>
      </c>
      <c r="E107" s="3">
        <v>45.23414638405824</v>
      </c>
      <c r="F107" s="3">
        <v>320</v>
      </c>
      <c r="G107" s="3">
        <v>33.197227205401425</v>
      </c>
      <c r="H107" s="3">
        <v>560</v>
      </c>
      <c r="I107" s="4">
        <v>40.371533658223846</v>
      </c>
      <c r="J107" s="4">
        <v>4.862612725834394</v>
      </c>
      <c r="K107" s="4">
        <v>29.233875802705757</v>
      </c>
      <c r="L107" s="4">
        <v>3.9633514026956655</v>
      </c>
      <c r="M107" s="5">
        <v>0.6464646464646465</v>
      </c>
    </row>
    <row r="108" spans="1:13" ht="15">
      <c r="A108" s="22" t="s">
        <v>95</v>
      </c>
      <c r="B108" s="22" t="s">
        <v>108</v>
      </c>
      <c r="C108" s="3">
        <v>12.2</v>
      </c>
      <c r="D108" s="3">
        <v>585</v>
      </c>
      <c r="E108" s="3">
        <v>55.30793979758477</v>
      </c>
      <c r="F108" s="3">
        <v>349</v>
      </c>
      <c r="G108" s="3">
        <v>33.902299854028946</v>
      </c>
      <c r="H108" s="3">
        <v>492</v>
      </c>
      <c r="I108" s="4">
        <v>46.95900127155363</v>
      </c>
      <c r="J108" s="4">
        <v>8.348938526031148</v>
      </c>
      <c r="K108" s="4">
        <v>30.10127720789442</v>
      </c>
      <c r="L108" s="4">
        <v>3.8010226461345287</v>
      </c>
      <c r="M108" s="5">
        <v>0.5965811965811966</v>
      </c>
    </row>
    <row r="109" spans="1:13" ht="15">
      <c r="A109" s="22" t="s">
        <v>95</v>
      </c>
      <c r="B109" s="22" t="s">
        <v>109</v>
      </c>
      <c r="C109" s="3">
        <v>12.2</v>
      </c>
      <c r="D109" s="3">
        <v>600</v>
      </c>
      <c r="E109" s="3">
        <v>54.092363089512055</v>
      </c>
      <c r="F109" s="3">
        <v>380</v>
      </c>
      <c r="G109" s="3">
        <v>35.353751024456656</v>
      </c>
      <c r="H109" s="3">
        <v>420</v>
      </c>
      <c r="I109" s="4">
        <v>48.96148755022597</v>
      </c>
      <c r="J109" s="4">
        <v>5.130875539286088</v>
      </c>
      <c r="K109" s="4">
        <v>31.25835141337636</v>
      </c>
      <c r="L109" s="4">
        <v>4.095399611080296</v>
      </c>
      <c r="M109" s="5">
        <v>0.6333333333333333</v>
      </c>
    </row>
    <row r="110" spans="1:13" ht="15">
      <c r="A110" s="22" t="s">
        <v>95</v>
      </c>
      <c r="B110" s="22" t="s">
        <v>110</v>
      </c>
      <c r="C110" s="3">
        <v>11.8</v>
      </c>
      <c r="D110" s="3">
        <v>500</v>
      </c>
      <c r="E110" s="3">
        <v>45.56191578326888</v>
      </c>
      <c r="F110" s="3">
        <v>448</v>
      </c>
      <c r="G110" s="3">
        <v>41.11001550595796</v>
      </c>
      <c r="H110" s="3">
        <v>156</v>
      </c>
      <c r="I110" s="4">
        <v>39.040334279107014</v>
      </c>
      <c r="J110" s="4">
        <v>6.521581504161875</v>
      </c>
      <c r="K110" s="4">
        <v>36.37679065954458</v>
      </c>
      <c r="L110" s="4">
        <v>4.733224846413367</v>
      </c>
      <c r="M110" s="5">
        <v>0.896</v>
      </c>
    </row>
    <row r="111" spans="1:13" ht="15">
      <c r="A111" s="22" t="s">
        <v>95</v>
      </c>
      <c r="B111" s="22" t="s">
        <v>111</v>
      </c>
      <c r="C111" s="3">
        <v>9.133333333333333</v>
      </c>
      <c r="D111" s="3">
        <v>443</v>
      </c>
      <c r="E111" s="3">
        <v>49.43582204561026</v>
      </c>
      <c r="F111" s="3">
        <v>323</v>
      </c>
      <c r="G111" s="3">
        <v>36.24269053908877</v>
      </c>
      <c r="H111" s="3">
        <v>422</v>
      </c>
      <c r="I111" s="4">
        <v>44.89291730167643</v>
      </c>
      <c r="J111" s="4">
        <v>4.542904743933821</v>
      </c>
      <c r="K111" s="4">
        <v>32.73963263014358</v>
      </c>
      <c r="L111" s="4">
        <v>3.5030579089451894</v>
      </c>
      <c r="M111" s="5">
        <v>0.7291196388261851</v>
      </c>
    </row>
    <row r="112" spans="1:13" ht="15">
      <c r="A112" s="22" t="s">
        <v>95</v>
      </c>
      <c r="B112" s="22" t="s">
        <v>112</v>
      </c>
      <c r="C112" s="3">
        <v>12.2</v>
      </c>
      <c r="D112" s="3">
        <v>563</v>
      </c>
      <c r="E112" s="3">
        <v>47.04652706523697</v>
      </c>
      <c r="F112" s="3">
        <v>442</v>
      </c>
      <c r="G112" s="3">
        <v>37.04830896117426</v>
      </c>
      <c r="H112" s="3">
        <v>270</v>
      </c>
      <c r="I112" s="4">
        <v>42.37704918032787</v>
      </c>
      <c r="J112" s="4">
        <v>4.669477884909104</v>
      </c>
      <c r="K112" s="4">
        <v>33.278688524590166</v>
      </c>
      <c r="L112" s="4">
        <v>3.7696204365840864</v>
      </c>
      <c r="M112" s="5">
        <v>0.7850799289520426</v>
      </c>
    </row>
    <row r="113" spans="1:13" ht="15">
      <c r="A113" s="22" t="s">
        <v>95</v>
      </c>
      <c r="B113" s="22" t="s">
        <v>113</v>
      </c>
      <c r="C113" s="3">
        <v>12.2</v>
      </c>
      <c r="D113" s="3">
        <v>351</v>
      </c>
      <c r="E113" s="3">
        <v>30.008116438087924</v>
      </c>
      <c r="F113" s="3">
        <v>236</v>
      </c>
      <c r="G113" s="3">
        <v>21.077293163002352</v>
      </c>
      <c r="H113" s="3">
        <v>396</v>
      </c>
      <c r="I113" s="4">
        <v>26.805089956372925</v>
      </c>
      <c r="J113" s="4">
        <v>3.2030264817150065</v>
      </c>
      <c r="K113" s="4">
        <v>18.120168320631613</v>
      </c>
      <c r="L113" s="4">
        <v>2.957124842370744</v>
      </c>
      <c r="M113" s="5">
        <v>0.6723646723646723</v>
      </c>
    </row>
    <row r="114" spans="1:13" ht="15">
      <c r="A114" s="6" t="s">
        <v>114</v>
      </c>
      <c r="B114" s="9"/>
      <c r="C114" s="7"/>
      <c r="D114" s="7">
        <v>9018</v>
      </c>
      <c r="E114" s="7">
        <v>803.3473274707942</v>
      </c>
      <c r="F114" s="7">
        <v>6160</v>
      </c>
      <c r="G114" s="7">
        <v>564.6663682994453</v>
      </c>
      <c r="H114" s="7">
        <v>6149</v>
      </c>
      <c r="I114" s="8">
        <v>706.7548629336567</v>
      </c>
      <c r="J114" s="8">
        <v>96.59246453713787</v>
      </c>
      <c r="K114" s="8">
        <v>487.37838011205014</v>
      </c>
      <c r="L114" s="8">
        <v>77.28798818739526</v>
      </c>
      <c r="M114" s="10">
        <v>0.6830782878687071</v>
      </c>
    </row>
    <row r="115" spans="1:13" ht="15">
      <c r="A115" s="2" t="s">
        <v>115</v>
      </c>
      <c r="B115" s="22" t="s">
        <v>116</v>
      </c>
      <c r="C115" s="3">
        <v>12.2</v>
      </c>
      <c r="D115" s="3">
        <v>199</v>
      </c>
      <c r="E115" s="3">
        <v>18.569642051088223</v>
      </c>
      <c r="F115" s="3">
        <v>156</v>
      </c>
      <c r="G115" s="3">
        <v>14.264131417744375</v>
      </c>
      <c r="H115" s="3">
        <v>66</v>
      </c>
      <c r="I115" s="4">
        <v>12.015210911682757</v>
      </c>
      <c r="J115" s="4">
        <v>6.554431139405465</v>
      </c>
      <c r="K115" s="4">
        <v>10.00121845367747</v>
      </c>
      <c r="L115" s="4">
        <v>4.262912964066905</v>
      </c>
      <c r="M115" s="5">
        <v>0.7839195979899497</v>
      </c>
    </row>
    <row r="116" spans="1:13" ht="15">
      <c r="A116" s="22" t="s">
        <v>115</v>
      </c>
      <c r="B116" s="22" t="s">
        <v>117</v>
      </c>
      <c r="C116" s="3">
        <v>12.2</v>
      </c>
      <c r="D116" s="3">
        <v>136</v>
      </c>
      <c r="E116" s="3">
        <v>12.3878514688614</v>
      </c>
      <c r="F116" s="3">
        <v>159</v>
      </c>
      <c r="G116" s="3">
        <v>13.941027262793448</v>
      </c>
      <c r="H116" s="3">
        <v>17</v>
      </c>
      <c r="I116" s="4">
        <v>6.147540983606557</v>
      </c>
      <c r="J116" s="4">
        <v>6.240310485254843</v>
      </c>
      <c r="K116" s="4">
        <v>9.590163934426231</v>
      </c>
      <c r="L116" s="4">
        <v>4.350863328367217</v>
      </c>
      <c r="M116" s="5">
        <v>1.1691176470588236</v>
      </c>
    </row>
    <row r="117" spans="1:13" ht="15">
      <c r="A117" s="22" t="s">
        <v>115</v>
      </c>
      <c r="B117" s="22" t="s">
        <v>118</v>
      </c>
      <c r="C117" s="3">
        <v>12.2</v>
      </c>
      <c r="D117" s="3">
        <v>185</v>
      </c>
      <c r="E117" s="3">
        <v>20.47523044586818</v>
      </c>
      <c r="F117" s="3">
        <v>165</v>
      </c>
      <c r="G117" s="3">
        <v>17.88186300071676</v>
      </c>
      <c r="H117" s="3">
        <v>47</v>
      </c>
      <c r="I117" s="4">
        <v>13.688632287171135</v>
      </c>
      <c r="J117" s="4">
        <v>6.78659815869705</v>
      </c>
      <c r="K117" s="4">
        <v>12.953600213044265</v>
      </c>
      <c r="L117" s="4">
        <v>4.928262787672499</v>
      </c>
      <c r="M117" s="5">
        <v>0.8918918918918919</v>
      </c>
    </row>
    <row r="118" spans="1:13" ht="15">
      <c r="A118" s="6" t="s">
        <v>119</v>
      </c>
      <c r="B118" s="9"/>
      <c r="C118" s="7"/>
      <c r="D118" s="7">
        <v>520</v>
      </c>
      <c r="E118" s="7">
        <v>51.4327239658178</v>
      </c>
      <c r="F118" s="7">
        <v>480</v>
      </c>
      <c r="G118" s="7">
        <v>46.08702168125457</v>
      </c>
      <c r="H118" s="7">
        <v>130</v>
      </c>
      <c r="I118" s="8">
        <v>31.85138418246045</v>
      </c>
      <c r="J118" s="8">
        <v>19.581339783357357</v>
      </c>
      <c r="K118" s="8">
        <v>32.544982601147964</v>
      </c>
      <c r="L118" s="8">
        <v>13.542039080106619</v>
      </c>
      <c r="M118" s="10">
        <v>0.9230769230769231</v>
      </c>
    </row>
    <row r="119" spans="1:13" ht="15">
      <c r="A119" s="2" t="s">
        <v>120</v>
      </c>
      <c r="B119" s="22" t="s">
        <v>121</v>
      </c>
      <c r="C119" s="3">
        <v>12.2</v>
      </c>
      <c r="D119" s="3">
        <v>335</v>
      </c>
      <c r="E119" s="3">
        <v>30.281592084500087</v>
      </c>
      <c r="F119" s="3">
        <v>324</v>
      </c>
      <c r="G119" s="3">
        <v>28.8570246691465</v>
      </c>
      <c r="H119" s="3">
        <v>239</v>
      </c>
      <c r="I119" s="4">
        <v>23.52821269963109</v>
      </c>
      <c r="J119" s="4">
        <v>6.753379384868998</v>
      </c>
      <c r="K119" s="4">
        <v>23.446245486516336</v>
      </c>
      <c r="L119" s="4">
        <v>5.41077918263017</v>
      </c>
      <c r="M119" s="5">
        <v>0.9671641791044776</v>
      </c>
    </row>
    <row r="120" spans="1:13" ht="15">
      <c r="A120" s="22" t="s">
        <v>120</v>
      </c>
      <c r="B120" s="22" t="s">
        <v>122</v>
      </c>
      <c r="C120" s="3">
        <v>12.2</v>
      </c>
      <c r="D120" s="3">
        <v>300</v>
      </c>
      <c r="E120" s="3">
        <v>26.231933987837657</v>
      </c>
      <c r="F120" s="3">
        <v>329</v>
      </c>
      <c r="G120" s="3">
        <v>27.925414755682016</v>
      </c>
      <c r="H120" s="3">
        <v>190</v>
      </c>
      <c r="I120" s="4">
        <v>20.41045394767346</v>
      </c>
      <c r="J120" s="4">
        <v>5.821480040164196</v>
      </c>
      <c r="K120" s="4">
        <v>25.001518620705347</v>
      </c>
      <c r="L120" s="4">
        <v>2.923896134976667</v>
      </c>
      <c r="M120" s="5">
        <v>1.0966666666666667</v>
      </c>
    </row>
    <row r="121" spans="1:13" ht="15">
      <c r="A121" s="22" t="s">
        <v>120</v>
      </c>
      <c r="B121" s="22" t="s">
        <v>123</v>
      </c>
      <c r="C121" s="3">
        <v>12.2</v>
      </c>
      <c r="D121" s="3">
        <v>333</v>
      </c>
      <c r="E121" s="3">
        <v>28.849818760301254</v>
      </c>
      <c r="F121" s="3">
        <v>341</v>
      </c>
      <c r="G121" s="3">
        <v>29.261436721812302</v>
      </c>
      <c r="H121" s="3">
        <v>224</v>
      </c>
      <c r="I121" s="4">
        <v>22.21224338740376</v>
      </c>
      <c r="J121" s="4">
        <v>6.637575372897494</v>
      </c>
      <c r="K121" s="4">
        <v>23.35978437101032</v>
      </c>
      <c r="L121" s="4">
        <v>5.901652350801983</v>
      </c>
      <c r="M121" s="5">
        <v>1.024024024024024</v>
      </c>
    </row>
    <row r="122" spans="1:13" ht="15">
      <c r="A122" s="22" t="s">
        <v>120</v>
      </c>
      <c r="B122" s="22" t="s">
        <v>124</v>
      </c>
      <c r="C122" s="3">
        <v>6.733333333333333</v>
      </c>
      <c r="D122" s="3">
        <v>455</v>
      </c>
      <c r="E122" s="3">
        <v>70.32607717293467</v>
      </c>
      <c r="F122" s="3">
        <v>165</v>
      </c>
      <c r="G122" s="3">
        <v>25.04538606034517</v>
      </c>
      <c r="H122" s="3">
        <v>265</v>
      </c>
      <c r="I122" s="4">
        <v>62.624662466246626</v>
      </c>
      <c r="J122" s="4">
        <v>7.70141470668806</v>
      </c>
      <c r="K122" s="4">
        <v>21.634563456345635</v>
      </c>
      <c r="L122" s="4">
        <v>3.4108226039995304</v>
      </c>
      <c r="M122" s="5">
        <v>0.3626373626373626</v>
      </c>
    </row>
    <row r="123" spans="1:13" ht="15">
      <c r="A123" s="6" t="s">
        <v>125</v>
      </c>
      <c r="B123" s="9"/>
      <c r="C123" s="7"/>
      <c r="D123" s="7">
        <v>1423</v>
      </c>
      <c r="E123" s="7">
        <v>155.68942200557365</v>
      </c>
      <c r="F123" s="7">
        <v>1159</v>
      </c>
      <c r="G123" s="7">
        <v>111.08926220698598</v>
      </c>
      <c r="H123" s="7">
        <v>918</v>
      </c>
      <c r="I123" s="8">
        <v>128.77557250095495</v>
      </c>
      <c r="J123" s="8">
        <v>26.913849504618746</v>
      </c>
      <c r="K123" s="8">
        <v>93.44211193457764</v>
      </c>
      <c r="L123" s="8">
        <v>17.64715027240835</v>
      </c>
      <c r="M123" s="10">
        <v>0.814476458186929</v>
      </c>
    </row>
    <row r="124" spans="1:13" ht="15">
      <c r="A124" s="2" t="s">
        <v>126</v>
      </c>
      <c r="B124" s="22" t="s">
        <v>127</v>
      </c>
      <c r="C124" s="3">
        <v>12.2</v>
      </c>
      <c r="D124" s="3">
        <v>238</v>
      </c>
      <c r="E124" s="3">
        <v>21.363954007503544</v>
      </c>
      <c r="F124" s="3">
        <v>211</v>
      </c>
      <c r="G124" s="3">
        <v>18.411928983347373</v>
      </c>
      <c r="H124" s="3">
        <v>46</v>
      </c>
      <c r="I124" s="4">
        <v>15.32549083133545</v>
      </c>
      <c r="J124" s="4">
        <v>6.0384631761680945</v>
      </c>
      <c r="K124" s="4">
        <v>15.407458044450205</v>
      </c>
      <c r="L124" s="4">
        <v>3.0044709388971684</v>
      </c>
      <c r="M124" s="5">
        <v>0.8865546218487395</v>
      </c>
    </row>
    <row r="125" spans="1:13" ht="15">
      <c r="A125" s="22" t="s">
        <v>126</v>
      </c>
      <c r="B125" s="22" t="s">
        <v>128</v>
      </c>
      <c r="C125" s="3">
        <v>12.2</v>
      </c>
      <c r="D125" s="3">
        <v>177</v>
      </c>
      <c r="E125" s="3">
        <v>16.5216654915994</v>
      </c>
      <c r="F125" s="3">
        <v>180</v>
      </c>
      <c r="G125" s="3">
        <v>17.313906527549765</v>
      </c>
      <c r="H125" s="3">
        <v>44</v>
      </c>
      <c r="I125" s="4">
        <v>11.14575908766928</v>
      </c>
      <c r="J125" s="4">
        <v>5.37590640393012</v>
      </c>
      <c r="K125" s="4">
        <v>12.790507781598302</v>
      </c>
      <c r="L125" s="4">
        <v>4.5233987459514635</v>
      </c>
      <c r="M125" s="5">
        <v>1.0169491525423728</v>
      </c>
    </row>
    <row r="126" spans="1:13" ht="15">
      <c r="A126" s="22" t="s">
        <v>126</v>
      </c>
      <c r="B126" s="22" t="s">
        <v>129</v>
      </c>
      <c r="C126" s="3">
        <v>12.2</v>
      </c>
      <c r="D126" s="3">
        <v>182</v>
      </c>
      <c r="E126" s="3">
        <v>17.283586927958872</v>
      </c>
      <c r="F126" s="3">
        <v>169</v>
      </c>
      <c r="G126" s="3">
        <v>15.568700982020678</v>
      </c>
      <c r="H126" s="3">
        <v>54</v>
      </c>
      <c r="I126" s="4">
        <v>10.989010989010987</v>
      </c>
      <c r="J126" s="4">
        <v>6.294575938947884</v>
      </c>
      <c r="K126" s="4">
        <v>12.38245361196181</v>
      </c>
      <c r="L126" s="4">
        <v>3.1862473700588705</v>
      </c>
      <c r="M126" s="5">
        <v>0.9285714285714286</v>
      </c>
    </row>
    <row r="127" spans="1:13" ht="15">
      <c r="A127" s="6" t="s">
        <v>130</v>
      </c>
      <c r="B127" s="9"/>
      <c r="C127" s="7"/>
      <c r="D127" s="7">
        <v>597</v>
      </c>
      <c r="E127" s="7">
        <v>55.16920642706182</v>
      </c>
      <c r="F127" s="7">
        <v>560</v>
      </c>
      <c r="G127" s="7">
        <v>51.29453649291783</v>
      </c>
      <c r="H127" s="7">
        <v>144</v>
      </c>
      <c r="I127" s="8">
        <v>37.46026090801572</v>
      </c>
      <c r="J127" s="8">
        <v>17.708945519046097</v>
      </c>
      <c r="K127" s="8">
        <v>40.58041943801032</v>
      </c>
      <c r="L127" s="8">
        <v>10.714117054907502</v>
      </c>
      <c r="M127" s="10">
        <v>0.9380234505862647</v>
      </c>
    </row>
    <row r="128" spans="1:13" ht="15">
      <c r="A128" s="2" t="s">
        <v>131</v>
      </c>
      <c r="B128" s="22" t="s">
        <v>132</v>
      </c>
      <c r="C128" s="3">
        <v>12.2</v>
      </c>
      <c r="D128" s="3">
        <v>479</v>
      </c>
      <c r="E128" s="3">
        <v>41.49703119923503</v>
      </c>
      <c r="F128" s="3">
        <v>287</v>
      </c>
      <c r="G128" s="3">
        <v>24.885763561918935</v>
      </c>
      <c r="H128" s="3">
        <v>499</v>
      </c>
      <c r="I128" s="4">
        <v>37.04383464005702</v>
      </c>
      <c r="J128" s="4">
        <v>4.453196559178007</v>
      </c>
      <c r="K128" s="4">
        <v>23.92908054169637</v>
      </c>
      <c r="L128" s="4">
        <v>0.956683020222568</v>
      </c>
      <c r="M128" s="5">
        <v>0.5991649269311065</v>
      </c>
    </row>
    <row r="129" spans="1:13" ht="15">
      <c r="A129" s="22" t="s">
        <v>131</v>
      </c>
      <c r="B129" s="22" t="s">
        <v>133</v>
      </c>
      <c r="C129" s="3">
        <v>12.2</v>
      </c>
      <c r="D129" s="3">
        <v>381</v>
      </c>
      <c r="E129" s="3">
        <v>34.05342749768801</v>
      </c>
      <c r="F129" s="3">
        <v>185</v>
      </c>
      <c r="G129" s="3">
        <v>16.96460857281064</v>
      </c>
      <c r="H129" s="3">
        <v>268</v>
      </c>
      <c r="I129" s="4">
        <v>31.358660055827542</v>
      </c>
      <c r="J129" s="4">
        <v>2.6947674418604652</v>
      </c>
      <c r="K129" s="4">
        <v>15.691352758857152</v>
      </c>
      <c r="L129" s="4">
        <v>1.2732558139534884</v>
      </c>
      <c r="M129" s="5">
        <v>0.48556430446194226</v>
      </c>
    </row>
    <row r="130" spans="1:13" ht="15">
      <c r="A130" s="22" t="s">
        <v>131</v>
      </c>
      <c r="B130" s="22" t="s">
        <v>134</v>
      </c>
      <c r="C130" s="3">
        <v>12.2</v>
      </c>
      <c r="D130" s="3">
        <v>411</v>
      </c>
      <c r="E130" s="3">
        <v>36.8946176852007</v>
      </c>
      <c r="F130" s="3">
        <v>279</v>
      </c>
      <c r="G130" s="3">
        <v>27.480087988240484</v>
      </c>
      <c r="H130" s="3">
        <v>240</v>
      </c>
      <c r="I130" s="4">
        <v>33.204876912111416</v>
      </c>
      <c r="J130" s="4">
        <v>3.689740773089281</v>
      </c>
      <c r="K130" s="4">
        <v>24.03624885449547</v>
      </c>
      <c r="L130" s="4">
        <v>3.4438391337450187</v>
      </c>
      <c r="M130" s="5">
        <v>0.6788321167883211</v>
      </c>
    </row>
    <row r="131" spans="1:13" ht="15">
      <c r="A131" s="22" t="s">
        <v>131</v>
      </c>
      <c r="B131" s="22" t="s">
        <v>135</v>
      </c>
      <c r="C131" s="3">
        <v>12.2</v>
      </c>
      <c r="D131" s="3">
        <v>469</v>
      </c>
      <c r="E131" s="3">
        <v>39.643649900936424</v>
      </c>
      <c r="F131" s="3">
        <v>239</v>
      </c>
      <c r="G131" s="3">
        <v>20.795570541699533</v>
      </c>
      <c r="H131" s="3">
        <v>473</v>
      </c>
      <c r="I131" s="4">
        <v>36.42096446093096</v>
      </c>
      <c r="J131" s="4">
        <v>3.2226854400054687</v>
      </c>
      <c r="K131" s="4">
        <v>18.28108830262713</v>
      </c>
      <c r="L131" s="4">
        <v>2.514482239072403</v>
      </c>
      <c r="M131" s="5">
        <v>0.509594882729211</v>
      </c>
    </row>
    <row r="132" spans="1:13" ht="15">
      <c r="A132" s="6" t="s">
        <v>136</v>
      </c>
      <c r="B132" s="9"/>
      <c r="C132" s="7"/>
      <c r="D132" s="7">
        <v>1740</v>
      </c>
      <c r="E132" s="7">
        <v>152.0887262830601</v>
      </c>
      <c r="F132" s="7">
        <v>990</v>
      </c>
      <c r="G132" s="7">
        <v>90.12603066466963</v>
      </c>
      <c r="H132" s="7">
        <v>1480</v>
      </c>
      <c r="I132" s="8">
        <v>138.02833606892693</v>
      </c>
      <c r="J132" s="8">
        <v>14.060390214133223</v>
      </c>
      <c r="K132" s="8">
        <v>81.93777045767612</v>
      </c>
      <c r="L132" s="8">
        <v>8.188260206993478</v>
      </c>
      <c r="M132" s="10">
        <v>0.5689655172413793</v>
      </c>
    </row>
    <row r="133" spans="1:13" ht="15">
      <c r="A133" s="2" t="s">
        <v>137</v>
      </c>
      <c r="B133" s="22" t="s">
        <v>138</v>
      </c>
      <c r="C133" s="3">
        <v>12.2</v>
      </c>
      <c r="D133" s="3">
        <v>219</v>
      </c>
      <c r="E133" s="3">
        <v>20.92202818564187</v>
      </c>
      <c r="F133" s="3">
        <v>205</v>
      </c>
      <c r="G133" s="3">
        <v>19.034961225517176</v>
      </c>
      <c r="H133" s="3">
        <v>12</v>
      </c>
      <c r="I133" s="4">
        <v>17.80812587270178</v>
      </c>
      <c r="J133" s="4">
        <v>3.1139023129400893</v>
      </c>
      <c r="K133" s="4">
        <v>17.314521116801945</v>
      </c>
      <c r="L133" s="4">
        <v>1.7204401087152335</v>
      </c>
      <c r="M133" s="5">
        <v>0.9360730593607306</v>
      </c>
    </row>
    <row r="134" spans="1:13" ht="15">
      <c r="A134" s="22" t="s">
        <v>137</v>
      </c>
      <c r="B134" s="22" t="s">
        <v>139</v>
      </c>
      <c r="C134" s="3">
        <v>12.2</v>
      </c>
      <c r="D134" s="3">
        <v>194</v>
      </c>
      <c r="E134" s="3">
        <v>17.40213205641355</v>
      </c>
      <c r="F134" s="3">
        <v>178</v>
      </c>
      <c r="G134" s="3">
        <v>15.570515664626827</v>
      </c>
      <c r="H134" s="3">
        <v>55</v>
      </c>
      <c r="I134" s="4">
        <v>14.781831283470629</v>
      </c>
      <c r="J134" s="4">
        <v>2.6203007729429215</v>
      </c>
      <c r="K134" s="4">
        <v>13.68673621460507</v>
      </c>
      <c r="L134" s="4">
        <v>1.8837794500217566</v>
      </c>
      <c r="M134" s="5">
        <v>0.9175257731958762</v>
      </c>
    </row>
    <row r="135" spans="1:13" ht="15">
      <c r="A135" s="22" t="s">
        <v>137</v>
      </c>
      <c r="B135" s="22" t="s">
        <v>140</v>
      </c>
      <c r="C135" s="3">
        <v>12.2</v>
      </c>
      <c r="D135" s="3">
        <v>212</v>
      </c>
      <c r="E135" s="3">
        <v>19.57910927536443</v>
      </c>
      <c r="F135" s="3">
        <v>193</v>
      </c>
      <c r="G135" s="3">
        <v>17.777612482777123</v>
      </c>
      <c r="H135" s="3">
        <v>15</v>
      </c>
      <c r="I135" s="4">
        <v>17.31629653311763</v>
      </c>
      <c r="J135" s="4">
        <v>2.262812742246802</v>
      </c>
      <c r="K135" s="4">
        <v>16.250722762625827</v>
      </c>
      <c r="L135" s="4">
        <v>1.526889720151292</v>
      </c>
      <c r="M135" s="5">
        <v>0.910377358490566</v>
      </c>
    </row>
    <row r="136" spans="1:13" ht="15">
      <c r="A136" s="6" t="s">
        <v>141</v>
      </c>
      <c r="B136" s="9"/>
      <c r="C136" s="7"/>
      <c r="D136" s="7">
        <v>625</v>
      </c>
      <c r="E136" s="7">
        <v>57.903269517419865</v>
      </c>
      <c r="F136" s="7">
        <v>576</v>
      </c>
      <c r="G136" s="7">
        <v>52.38308937292112</v>
      </c>
      <c r="H136" s="7">
        <v>82</v>
      </c>
      <c r="I136" s="8">
        <v>49.90625368929004</v>
      </c>
      <c r="J136" s="8">
        <v>7.997015828129813</v>
      </c>
      <c r="K136" s="8">
        <v>47.251980094032845</v>
      </c>
      <c r="L136" s="8">
        <v>5.131109278888282</v>
      </c>
      <c r="M136" s="10">
        <v>0.9216</v>
      </c>
    </row>
    <row r="137" spans="1:13" ht="15">
      <c r="A137" s="2" t="s">
        <v>142</v>
      </c>
      <c r="B137" s="22" t="s">
        <v>143</v>
      </c>
      <c r="C137" s="3">
        <v>12.2</v>
      </c>
      <c r="D137" s="3">
        <v>413</v>
      </c>
      <c r="E137" s="3">
        <v>35.5078535231347</v>
      </c>
      <c r="F137" s="3">
        <v>322</v>
      </c>
      <c r="G137" s="3">
        <v>27.738565655616956</v>
      </c>
      <c r="H137" s="3">
        <v>227</v>
      </c>
      <c r="I137" s="4">
        <v>25.16574890998051</v>
      </c>
      <c r="J137" s="4">
        <v>10.342104613154188</v>
      </c>
      <c r="K137" s="4">
        <v>20.57736687149156</v>
      </c>
      <c r="L137" s="4">
        <v>7.161198784125399</v>
      </c>
      <c r="M137" s="5">
        <v>0.7796610169491526</v>
      </c>
    </row>
    <row r="138" spans="1:13" ht="15">
      <c r="A138" s="22" t="s">
        <v>142</v>
      </c>
      <c r="B138" s="22" t="s">
        <v>144</v>
      </c>
      <c r="C138" s="3">
        <v>12.2</v>
      </c>
      <c r="D138" s="3">
        <v>418</v>
      </c>
      <c r="E138" s="3">
        <v>36.37045924145206</v>
      </c>
      <c r="F138" s="3">
        <v>290</v>
      </c>
      <c r="G138" s="3">
        <v>25.494538082319217</v>
      </c>
      <c r="H138" s="3">
        <v>261</v>
      </c>
      <c r="I138" s="4">
        <v>24.75350223546945</v>
      </c>
      <c r="J138" s="4">
        <v>11.616957005982607</v>
      </c>
      <c r="K138" s="4">
        <v>17.868852459016395</v>
      </c>
      <c r="L138" s="4">
        <v>7.625685623302825</v>
      </c>
      <c r="M138" s="5">
        <v>0.69377990430622</v>
      </c>
    </row>
    <row r="139" spans="1:13" ht="15">
      <c r="A139" s="6" t="s">
        <v>145</v>
      </c>
      <c r="B139" s="9"/>
      <c r="C139" s="7"/>
      <c r="D139" s="7">
        <v>831</v>
      </c>
      <c r="E139" s="7">
        <v>71.87831276458675</v>
      </c>
      <c r="F139" s="7">
        <v>612</v>
      </c>
      <c r="G139" s="7">
        <v>53.23310373793617</v>
      </c>
      <c r="H139" s="7">
        <v>488</v>
      </c>
      <c r="I139" s="8">
        <v>49.91925114544996</v>
      </c>
      <c r="J139" s="8">
        <v>21.959061619136797</v>
      </c>
      <c r="K139" s="8">
        <v>38.44621933050796</v>
      </c>
      <c r="L139" s="8">
        <v>14.786884407428225</v>
      </c>
      <c r="M139" s="10">
        <v>0.7364620938628159</v>
      </c>
    </row>
    <row r="140" spans="1:13" ht="15">
      <c r="A140" s="11" t="s">
        <v>146</v>
      </c>
      <c r="B140" s="11"/>
      <c r="C140" s="12"/>
      <c r="D140" s="12">
        <v>45815</v>
      </c>
      <c r="E140" s="12">
        <v>4342.990328653563</v>
      </c>
      <c r="F140" s="12">
        <v>36998</v>
      </c>
      <c r="G140" s="12">
        <v>3465.112863950314</v>
      </c>
      <c r="H140" s="12">
        <v>27421</v>
      </c>
      <c r="I140" s="12">
        <v>3263.7322525685563</v>
      </c>
      <c r="J140" s="12">
        <v>1079.2580760849999</v>
      </c>
      <c r="K140" s="12">
        <v>2702.0631813319515</v>
      </c>
      <c r="L140" s="12">
        <v>763.0496826183467</v>
      </c>
      <c r="M140" s="13">
        <v>0.8075521117537924</v>
      </c>
    </row>
    <row r="141" ht="15">
      <c r="A141" s="27" t="s">
        <v>482</v>
      </c>
    </row>
    <row r="142" ht="15">
      <c r="A142" s="27" t="s">
        <v>483</v>
      </c>
    </row>
    <row r="143" ht="15">
      <c r="A143" s="27" t="s">
        <v>481</v>
      </c>
    </row>
  </sheetData>
  <sheetProtection/>
  <mergeCells count="3">
    <mergeCell ref="K12:L12"/>
    <mergeCell ref="I12:J12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5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38.28125" style="0" bestFit="1" customWidth="1"/>
    <col min="5" max="5" width="18.421875" style="0" customWidth="1"/>
    <col min="7" max="7" width="17.57421875" style="0" customWidth="1"/>
    <col min="10" max="10" width="14.7109375" style="0" customWidth="1"/>
    <col min="12" max="12" width="15.7109375" style="0" customWidth="1"/>
    <col min="13" max="13" width="15.28125" style="0" customWidth="1"/>
  </cols>
  <sheetData>
    <row r="1" spans="1:2" ht="15">
      <c r="A1" s="14"/>
      <c r="B1" s="15"/>
    </row>
    <row r="2" spans="2:5" ht="15">
      <c r="B2" s="16"/>
      <c r="C2" s="25"/>
      <c r="D2" s="25"/>
      <c r="E2" s="25" t="s">
        <v>150</v>
      </c>
    </row>
    <row r="3" spans="2:5" ht="15">
      <c r="B3" s="16"/>
      <c r="C3" s="26"/>
      <c r="D3" s="26"/>
      <c r="E3" s="26" t="s">
        <v>151</v>
      </c>
    </row>
    <row r="4" spans="1:2" ht="15">
      <c r="A4" s="19"/>
      <c r="B4" s="15"/>
    </row>
    <row r="5" spans="1:2" ht="15">
      <c r="A5" s="14"/>
      <c r="B5" s="15"/>
    </row>
    <row r="6" spans="1:2" ht="15">
      <c r="A6" s="20" t="s">
        <v>157</v>
      </c>
      <c r="B6" s="15"/>
    </row>
    <row r="7" spans="1:2" ht="15">
      <c r="A7" s="21" t="s">
        <v>152</v>
      </c>
      <c r="B7" s="15"/>
    </row>
    <row r="8" spans="1:2" ht="15">
      <c r="A8" s="21" t="s">
        <v>153</v>
      </c>
      <c r="B8" s="15"/>
    </row>
    <row r="9" spans="1:2" ht="15">
      <c r="A9" s="21" t="s">
        <v>409</v>
      </c>
      <c r="B9" s="15"/>
    </row>
    <row r="10" spans="1:2" ht="15">
      <c r="A10" s="21" t="s">
        <v>155</v>
      </c>
      <c r="B10" s="15"/>
    </row>
    <row r="11" spans="1:13" ht="45" customHeight="1">
      <c r="A11" s="35" t="s">
        <v>156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9:12" s="28" customFormat="1" ht="40.5" customHeight="1">
      <c r="I12" s="36" t="s">
        <v>413</v>
      </c>
      <c r="J12" s="37"/>
      <c r="K12" s="36" t="s">
        <v>165</v>
      </c>
      <c r="L12" s="37"/>
    </row>
    <row r="13" spans="1:13" s="28" customFormat="1" ht="38.25">
      <c r="A13" s="30" t="s">
        <v>0</v>
      </c>
      <c r="B13" s="30" t="s">
        <v>1</v>
      </c>
      <c r="C13" s="30" t="s">
        <v>410</v>
      </c>
      <c r="D13" s="30" t="s">
        <v>411</v>
      </c>
      <c r="E13" s="30" t="s">
        <v>164</v>
      </c>
      <c r="F13" s="30" t="s">
        <v>161</v>
      </c>
      <c r="G13" s="30" t="s">
        <v>412</v>
      </c>
      <c r="H13" s="30" t="s">
        <v>163</v>
      </c>
      <c r="I13" s="32" t="s">
        <v>147</v>
      </c>
      <c r="J13" s="32" t="s">
        <v>148</v>
      </c>
      <c r="K13" s="32" t="s">
        <v>147</v>
      </c>
      <c r="L13" s="32" t="s">
        <v>148</v>
      </c>
      <c r="M13" s="30" t="s">
        <v>149</v>
      </c>
    </row>
    <row r="14" spans="1:13" ht="15">
      <c r="A14" s="22" t="s">
        <v>2</v>
      </c>
      <c r="B14" s="22" t="s">
        <v>166</v>
      </c>
      <c r="C14" s="3">
        <v>9.133333333333333</v>
      </c>
      <c r="D14" s="3">
        <v>1966</v>
      </c>
      <c r="E14" s="3">
        <v>216.13619956685653</v>
      </c>
      <c r="F14" s="3">
        <v>1834</v>
      </c>
      <c r="G14" s="3">
        <v>236.03192428009953</v>
      </c>
      <c r="H14" s="3">
        <v>489</v>
      </c>
      <c r="I14" s="4">
        <v>24.308975695837013</v>
      </c>
      <c r="J14" s="4">
        <v>191.8272238710195</v>
      </c>
      <c r="K14" s="4">
        <v>66.64995588353253</v>
      </c>
      <c r="L14" s="4">
        <v>169.38196839656698</v>
      </c>
      <c r="M14" s="5">
        <v>0.9328585961342828</v>
      </c>
    </row>
    <row r="15" spans="1:13" ht="15">
      <c r="A15" s="22" t="str">
        <f>A14</f>
        <v>Antioquia</v>
      </c>
      <c r="B15" s="22" t="s">
        <v>167</v>
      </c>
      <c r="C15" s="3">
        <v>12.2</v>
      </c>
      <c r="D15" s="3">
        <v>2250</v>
      </c>
      <c r="E15" s="3">
        <v>208.3800429079118</v>
      </c>
      <c r="F15" s="3">
        <v>2232</v>
      </c>
      <c r="G15" s="3">
        <v>206.55202502415622</v>
      </c>
      <c r="H15" s="3">
        <v>162</v>
      </c>
      <c r="I15" s="4">
        <v>32.13114754098361</v>
      </c>
      <c r="J15" s="4">
        <v>176.2488953669282</v>
      </c>
      <c r="K15" s="4">
        <v>36.63934426229508</v>
      </c>
      <c r="L15" s="4">
        <v>169.9126807618611</v>
      </c>
      <c r="M15" s="5">
        <v>0.992</v>
      </c>
    </row>
    <row r="16" spans="1:13" ht="15">
      <c r="A16" s="22" t="str">
        <f>A15</f>
        <v>Antioquia</v>
      </c>
      <c r="B16" s="22" t="s">
        <v>168</v>
      </c>
      <c r="C16" s="3">
        <v>12.2</v>
      </c>
      <c r="D16" s="3">
        <v>373</v>
      </c>
      <c r="E16" s="3">
        <v>31.06888407777145</v>
      </c>
      <c r="F16" s="3">
        <v>367</v>
      </c>
      <c r="G16" s="3">
        <v>30.27343326796142</v>
      </c>
      <c r="H16" s="3">
        <v>326</v>
      </c>
      <c r="I16" s="4">
        <v>24.262295081967217</v>
      </c>
      <c r="J16" s="4">
        <v>6.806588995804234</v>
      </c>
      <c r="K16" s="4">
        <v>24.262295081967217</v>
      </c>
      <c r="L16" s="4">
        <v>6.011138185994204</v>
      </c>
      <c r="M16" s="5">
        <v>0.9839142091152815</v>
      </c>
    </row>
    <row r="17" spans="1:13" ht="15">
      <c r="A17" s="22" t="str">
        <f>A16</f>
        <v>Antioquia</v>
      </c>
      <c r="B17" s="22" t="s">
        <v>169</v>
      </c>
      <c r="C17" s="3">
        <v>12.2</v>
      </c>
      <c r="D17" s="3">
        <v>621</v>
      </c>
      <c r="E17" s="3">
        <v>52.08630785273121</v>
      </c>
      <c r="F17" s="3">
        <v>410</v>
      </c>
      <c r="G17" s="3">
        <v>34.736182209557825</v>
      </c>
      <c r="H17" s="3">
        <v>657</v>
      </c>
      <c r="I17" s="4">
        <v>31.231309673932625</v>
      </c>
      <c r="J17" s="4">
        <v>20.85499817879859</v>
      </c>
      <c r="K17" s="4">
        <v>15.247703116555577</v>
      </c>
      <c r="L17" s="4">
        <v>19.48847909300225</v>
      </c>
      <c r="M17" s="5">
        <v>0.6602254428341385</v>
      </c>
    </row>
    <row r="18" spans="1:13" ht="15">
      <c r="A18" s="22" t="str">
        <f>A17</f>
        <v>Antioquia</v>
      </c>
      <c r="B18" s="22" t="s">
        <v>170</v>
      </c>
      <c r="C18" s="3">
        <v>12.2</v>
      </c>
      <c r="D18" s="3">
        <v>1620</v>
      </c>
      <c r="E18" s="3">
        <v>148.83232754415934</v>
      </c>
      <c r="F18" s="3">
        <v>1510</v>
      </c>
      <c r="G18" s="3">
        <v>138.94644973700568</v>
      </c>
      <c r="H18" s="3">
        <v>173</v>
      </c>
      <c r="I18" s="4">
        <v>23.680178837555886</v>
      </c>
      <c r="J18" s="4">
        <v>125.15214870660346</v>
      </c>
      <c r="K18" s="4">
        <v>18.953800298062593</v>
      </c>
      <c r="L18" s="4">
        <v>119.9926494389431</v>
      </c>
      <c r="M18" s="5">
        <v>0.9320987654320988</v>
      </c>
    </row>
    <row r="19" spans="1:13" ht="15">
      <c r="A19" s="6" t="s">
        <v>6</v>
      </c>
      <c r="B19" s="9"/>
      <c r="C19" s="7"/>
      <c r="D19" s="7">
        <v>6830</v>
      </c>
      <c r="E19" s="7">
        <v>656.5037619494302</v>
      </c>
      <c r="F19" s="7">
        <v>6353</v>
      </c>
      <c r="G19" s="7">
        <v>646.5400145187807</v>
      </c>
      <c r="H19" s="7">
        <v>1807</v>
      </c>
      <c r="I19" s="8">
        <v>135.61390683027633</v>
      </c>
      <c r="J19" s="8">
        <v>520.889855119154</v>
      </c>
      <c r="K19" s="8">
        <v>161.753098642413</v>
      </c>
      <c r="L19" s="8">
        <v>484.78691587636763</v>
      </c>
      <c r="M19" s="10">
        <v>0.9301610541727672</v>
      </c>
    </row>
    <row r="20" spans="1:13" ht="15">
      <c r="A20" s="2" t="s">
        <v>171</v>
      </c>
      <c r="B20" s="22" t="s">
        <v>172</v>
      </c>
      <c r="C20" s="3">
        <v>12.2</v>
      </c>
      <c r="D20" s="3">
        <v>190</v>
      </c>
      <c r="E20" s="3">
        <v>16.672272707548526</v>
      </c>
      <c r="F20" s="3">
        <v>161</v>
      </c>
      <c r="G20" s="3">
        <v>14.213056155284228</v>
      </c>
      <c r="H20" s="3">
        <v>427</v>
      </c>
      <c r="I20" s="4">
        <v>11.638748137108793</v>
      </c>
      <c r="J20" s="4">
        <v>5.033524570439731</v>
      </c>
      <c r="K20" s="4">
        <v>9.562444113263785</v>
      </c>
      <c r="L20" s="4">
        <v>4.650612042020442</v>
      </c>
      <c r="M20" s="5">
        <v>0.8473684210526315</v>
      </c>
    </row>
    <row r="21" spans="1:13" ht="15">
      <c r="A21" s="6" t="s">
        <v>173</v>
      </c>
      <c r="B21" s="9"/>
      <c r="C21" s="7"/>
      <c r="D21" s="7">
        <v>190</v>
      </c>
      <c r="E21" s="7">
        <v>16.672272707548526</v>
      </c>
      <c r="F21" s="7">
        <v>161</v>
      </c>
      <c r="G21" s="7">
        <v>14.213056155284228</v>
      </c>
      <c r="H21" s="7">
        <v>427</v>
      </c>
      <c r="I21" s="8">
        <v>11.638748137108793</v>
      </c>
      <c r="J21" s="8">
        <v>5.033524570439731</v>
      </c>
      <c r="K21" s="8">
        <v>9.562444113263785</v>
      </c>
      <c r="L21" s="8">
        <v>4.650612042020442</v>
      </c>
      <c r="M21" s="10">
        <v>0.8473684210526315</v>
      </c>
    </row>
    <row r="22" spans="1:13" ht="15">
      <c r="A22" s="2" t="s">
        <v>174</v>
      </c>
      <c r="B22" s="22" t="s">
        <v>175</v>
      </c>
      <c r="C22" s="3">
        <v>12.2</v>
      </c>
      <c r="D22" s="3">
        <v>489</v>
      </c>
      <c r="E22" s="3">
        <v>42.17491454703425</v>
      </c>
      <c r="F22" s="3">
        <v>341</v>
      </c>
      <c r="G22" s="3">
        <v>29.067288032422702</v>
      </c>
      <c r="H22" s="3">
        <v>473</v>
      </c>
      <c r="I22" s="4">
        <v>31.874554526015682</v>
      </c>
      <c r="J22" s="4">
        <v>10.300360021018568</v>
      </c>
      <c r="K22" s="4">
        <v>19.504632929436923</v>
      </c>
      <c r="L22" s="4">
        <v>9.562655102985781</v>
      </c>
      <c r="M22" s="5">
        <v>0.6973415132924335</v>
      </c>
    </row>
    <row r="23" spans="1:13" ht="15">
      <c r="A23" s="22" t="str">
        <f>A22</f>
        <v>Armenia</v>
      </c>
      <c r="B23" s="22" t="s">
        <v>176</v>
      </c>
      <c r="C23" s="3">
        <v>12.2</v>
      </c>
      <c r="D23" s="3">
        <v>561</v>
      </c>
      <c r="E23" s="3">
        <v>47.26419867181947</v>
      </c>
      <c r="F23" s="3">
        <v>334</v>
      </c>
      <c r="G23" s="3">
        <v>27.814209100699472</v>
      </c>
      <c r="H23" s="3">
        <v>223</v>
      </c>
      <c r="I23" s="4">
        <v>36.72131147540984</v>
      </c>
      <c r="J23" s="4">
        <v>10.542887196409627</v>
      </c>
      <c r="K23" s="4">
        <v>19.672131147540984</v>
      </c>
      <c r="L23" s="4">
        <v>8.142077953158486</v>
      </c>
      <c r="M23" s="5">
        <v>0.5953654188948306</v>
      </c>
    </row>
    <row r="24" spans="1:13" ht="15">
      <c r="A24" s="22" t="str">
        <f>A23</f>
        <v>Armenia</v>
      </c>
      <c r="B24" s="22" t="s">
        <v>177</v>
      </c>
      <c r="C24" s="3">
        <v>12.2</v>
      </c>
      <c r="D24" s="3">
        <v>430</v>
      </c>
      <c r="E24" s="3">
        <v>37.86977521567686</v>
      </c>
      <c r="F24" s="3">
        <v>363</v>
      </c>
      <c r="G24" s="3">
        <v>32.11792119538021</v>
      </c>
      <c r="H24" s="3">
        <v>306</v>
      </c>
      <c r="I24" s="4">
        <v>24.91803278688525</v>
      </c>
      <c r="J24" s="4">
        <v>12.95174242879161</v>
      </c>
      <c r="K24" s="4">
        <v>19.672131147540984</v>
      </c>
      <c r="L24" s="4">
        <v>12.445790047839226</v>
      </c>
      <c r="M24" s="5">
        <v>0.8441860465116279</v>
      </c>
    </row>
    <row r="25" spans="1:13" ht="15">
      <c r="A25" s="22" t="str">
        <f>A24</f>
        <v>Armenia</v>
      </c>
      <c r="B25" s="22" t="s">
        <v>178</v>
      </c>
      <c r="C25" s="3">
        <v>12.2</v>
      </c>
      <c r="D25" s="3">
        <v>482</v>
      </c>
      <c r="E25" s="3">
        <v>40.65697346911742</v>
      </c>
      <c r="F25" s="3">
        <v>363</v>
      </c>
      <c r="G25" s="3">
        <v>30.02573994204286</v>
      </c>
      <c r="H25" s="3">
        <v>249</v>
      </c>
      <c r="I25" s="4">
        <v>30.871152015233257</v>
      </c>
      <c r="J25" s="4">
        <v>9.785821453884157</v>
      </c>
      <c r="K25" s="4">
        <v>21.637562366357805</v>
      </c>
      <c r="L25" s="4">
        <v>8.388177575685056</v>
      </c>
      <c r="M25" s="5">
        <v>0.7531120331950207</v>
      </c>
    </row>
    <row r="26" spans="1:13" ht="15">
      <c r="A26" s="6" t="s">
        <v>179</v>
      </c>
      <c r="B26" s="9"/>
      <c r="C26" s="7"/>
      <c r="D26" s="7">
        <v>1962</v>
      </c>
      <c r="E26" s="7">
        <v>167.96586190364803</v>
      </c>
      <c r="F26" s="7">
        <v>1401</v>
      </c>
      <c r="G26" s="7">
        <v>119.02515827054525</v>
      </c>
      <c r="H26" s="7">
        <v>1251</v>
      </c>
      <c r="I26" s="8">
        <v>124.38505080354403</v>
      </c>
      <c r="J26" s="8">
        <v>43.58081110010396</v>
      </c>
      <c r="K26" s="8">
        <v>80.48645759087668</v>
      </c>
      <c r="L26" s="8">
        <v>38.53870067966855</v>
      </c>
      <c r="M26" s="10">
        <v>0.7140672782874617</v>
      </c>
    </row>
    <row r="27" spans="1:13" ht="15">
      <c r="A27" s="2" t="s">
        <v>7</v>
      </c>
      <c r="B27" s="22" t="s">
        <v>180</v>
      </c>
      <c r="C27" s="3">
        <v>6.066666666666666</v>
      </c>
      <c r="D27" s="3">
        <v>252</v>
      </c>
      <c r="E27" s="3">
        <v>41.53846153846154</v>
      </c>
      <c r="F27" s="3">
        <v>124</v>
      </c>
      <c r="G27" s="3">
        <v>20.43956043956044</v>
      </c>
      <c r="H27" s="3">
        <v>910</v>
      </c>
      <c r="I27" s="4">
        <v>41.53846153846154</v>
      </c>
      <c r="J27" s="4"/>
      <c r="K27" s="4">
        <v>20.43956043956044</v>
      </c>
      <c r="L27" s="4"/>
      <c r="M27" s="5">
        <v>0.49206349206349204</v>
      </c>
    </row>
    <row r="28" spans="1:13" ht="15">
      <c r="A28" s="22" t="str">
        <f aca="true" t="shared" si="0" ref="A28:A37">A27</f>
        <v>Barranquilla</v>
      </c>
      <c r="B28" s="22" t="s">
        <v>181</v>
      </c>
      <c r="C28" s="3">
        <v>11.8</v>
      </c>
      <c r="D28" s="3">
        <v>559</v>
      </c>
      <c r="E28" s="3">
        <v>55.83648311245703</v>
      </c>
      <c r="F28" s="3">
        <v>144</v>
      </c>
      <c r="G28" s="3">
        <v>14.806078750839339</v>
      </c>
      <c r="H28" s="3">
        <v>705</v>
      </c>
      <c r="I28" s="4">
        <v>44.527063969382176</v>
      </c>
      <c r="J28" s="4">
        <v>11.30941914307485</v>
      </c>
      <c r="K28" s="4">
        <v>12.154182613449972</v>
      </c>
      <c r="L28" s="4">
        <v>2.6518961373893672</v>
      </c>
      <c r="M28" s="5">
        <v>0.25760286225402507</v>
      </c>
    </row>
    <row r="29" spans="1:13" ht="15">
      <c r="A29" s="22" t="str">
        <f t="shared" si="0"/>
        <v>Barranquilla</v>
      </c>
      <c r="B29" s="22" t="s">
        <v>182</v>
      </c>
      <c r="C29" s="3">
        <v>12.2</v>
      </c>
      <c r="D29" s="3">
        <v>468</v>
      </c>
      <c r="E29" s="3">
        <v>42.4090100562303</v>
      </c>
      <c r="F29" s="3">
        <v>296</v>
      </c>
      <c r="G29" s="3">
        <v>30.272625165283756</v>
      </c>
      <c r="H29" s="3">
        <v>166</v>
      </c>
      <c r="I29" s="4">
        <v>33.36245721491623</v>
      </c>
      <c r="J29" s="4">
        <v>9.046552841314067</v>
      </c>
      <c r="K29" s="4">
        <v>23.134570347685102</v>
      </c>
      <c r="L29" s="4">
        <v>7.138054817598652</v>
      </c>
      <c r="M29" s="5">
        <v>0.6324786324786325</v>
      </c>
    </row>
    <row r="30" spans="1:13" ht="15">
      <c r="A30" s="22" t="str">
        <f t="shared" si="0"/>
        <v>Barranquilla</v>
      </c>
      <c r="B30" s="22" t="s">
        <v>183</v>
      </c>
      <c r="C30" s="3">
        <v>3.033333333333333</v>
      </c>
      <c r="D30" s="3">
        <v>124</v>
      </c>
      <c r="E30" s="3">
        <v>40.87912087912088</v>
      </c>
      <c r="F30" s="3">
        <v>57</v>
      </c>
      <c r="G30" s="3">
        <v>18.791208791208792</v>
      </c>
      <c r="H30" s="3">
        <v>475</v>
      </c>
      <c r="I30" s="4">
        <v>40.87912087912088</v>
      </c>
      <c r="J30" s="4"/>
      <c r="K30" s="4">
        <v>18.791208791208792</v>
      </c>
      <c r="L30" s="4"/>
      <c r="M30" s="5">
        <v>0.4596774193548387</v>
      </c>
    </row>
    <row r="31" spans="1:13" ht="15">
      <c r="A31" s="22" t="str">
        <f t="shared" si="0"/>
        <v>Barranquilla</v>
      </c>
      <c r="B31" s="22" t="s">
        <v>184</v>
      </c>
      <c r="C31" s="3">
        <v>9.133333333333333</v>
      </c>
      <c r="D31" s="3">
        <v>433</v>
      </c>
      <c r="E31" s="3">
        <v>48.994926506190176</v>
      </c>
      <c r="F31" s="3">
        <v>252</v>
      </c>
      <c r="G31" s="3">
        <v>28.689767072026672</v>
      </c>
      <c r="H31" s="3">
        <v>483</v>
      </c>
      <c r="I31" s="4">
        <v>40.89506460991444</v>
      </c>
      <c r="J31" s="4">
        <v>8.099861896275733</v>
      </c>
      <c r="K31" s="4">
        <v>22.446458650838213</v>
      </c>
      <c r="L31" s="4">
        <v>6.243308421188459</v>
      </c>
      <c r="M31" s="5">
        <v>0.581986143187067</v>
      </c>
    </row>
    <row r="32" spans="1:13" ht="15">
      <c r="A32" s="22" t="str">
        <f t="shared" si="0"/>
        <v>Barranquilla</v>
      </c>
      <c r="B32" s="22" t="s">
        <v>185</v>
      </c>
      <c r="C32" s="3">
        <v>6.066666666666666</v>
      </c>
      <c r="D32" s="3">
        <v>252</v>
      </c>
      <c r="E32" s="3">
        <v>41.53846153846153</v>
      </c>
      <c r="F32" s="3">
        <v>153</v>
      </c>
      <c r="G32" s="3">
        <v>25.219780219780215</v>
      </c>
      <c r="H32" s="3">
        <v>864</v>
      </c>
      <c r="I32" s="4">
        <v>41.53846153846153</v>
      </c>
      <c r="J32" s="4"/>
      <c r="K32" s="4">
        <v>25.219780219780215</v>
      </c>
      <c r="L32" s="4"/>
      <c r="M32" s="5">
        <v>0.6071428571428571</v>
      </c>
    </row>
    <row r="33" spans="1:13" ht="15">
      <c r="A33" s="22" t="str">
        <f t="shared" si="0"/>
        <v>Barranquilla</v>
      </c>
      <c r="B33" s="22" t="s">
        <v>186</v>
      </c>
      <c r="C33" s="3">
        <v>9.133333333333333</v>
      </c>
      <c r="D33" s="3">
        <v>413</v>
      </c>
      <c r="E33" s="3">
        <v>45.43557600761663</v>
      </c>
      <c r="F33" s="3">
        <v>363</v>
      </c>
      <c r="G33" s="3">
        <v>40.01646956661238</v>
      </c>
      <c r="H33" s="3">
        <v>569</v>
      </c>
      <c r="I33" s="4">
        <v>45.43557600761663</v>
      </c>
      <c r="J33" s="4"/>
      <c r="K33" s="4">
        <v>40.01646956661238</v>
      </c>
      <c r="L33" s="4"/>
      <c r="M33" s="5">
        <v>0.8789346246973365</v>
      </c>
    </row>
    <row r="34" spans="1:13" ht="15">
      <c r="A34" s="22" t="str">
        <f t="shared" si="0"/>
        <v>Barranquilla</v>
      </c>
      <c r="B34" s="22" t="s">
        <v>187</v>
      </c>
      <c r="C34" s="3">
        <v>12.2</v>
      </c>
      <c r="D34" s="3">
        <v>491</v>
      </c>
      <c r="E34" s="3">
        <v>40.490021382751245</v>
      </c>
      <c r="F34" s="3">
        <v>517</v>
      </c>
      <c r="G34" s="3">
        <v>42.62116892373486</v>
      </c>
      <c r="H34" s="3">
        <v>422</v>
      </c>
      <c r="I34" s="4">
        <v>40.490021382751245</v>
      </c>
      <c r="J34" s="4"/>
      <c r="K34" s="4">
        <v>42.62116892373486</v>
      </c>
      <c r="L34" s="4"/>
      <c r="M34" s="5">
        <v>1.0529531568228105</v>
      </c>
    </row>
    <row r="35" spans="1:13" ht="15">
      <c r="A35" s="22" t="str">
        <f t="shared" si="0"/>
        <v>Barranquilla</v>
      </c>
      <c r="B35" s="22" t="s">
        <v>188</v>
      </c>
      <c r="C35" s="3">
        <v>9.133333333333333</v>
      </c>
      <c r="D35" s="3">
        <v>367</v>
      </c>
      <c r="E35" s="3">
        <v>43.84353695895439</v>
      </c>
      <c r="F35" s="3">
        <v>278</v>
      </c>
      <c r="G35" s="3">
        <v>32.728277920995815</v>
      </c>
      <c r="H35" s="3">
        <v>340</v>
      </c>
      <c r="I35" s="4">
        <v>35.472072357981595</v>
      </c>
      <c r="J35" s="4">
        <v>8.371464600972798</v>
      </c>
      <c r="K35" s="4">
        <v>27.150904474769913</v>
      </c>
      <c r="L35" s="4">
        <v>5.577373446225906</v>
      </c>
      <c r="M35" s="5">
        <v>0.7574931880108992</v>
      </c>
    </row>
    <row r="36" spans="1:13" ht="15">
      <c r="A36" s="22" t="str">
        <f t="shared" si="0"/>
        <v>Barranquilla</v>
      </c>
      <c r="B36" s="22" t="s">
        <v>189</v>
      </c>
      <c r="C36" s="3">
        <v>9.133333333333333</v>
      </c>
      <c r="D36" s="3">
        <v>454</v>
      </c>
      <c r="E36" s="3">
        <v>54.67280423874233</v>
      </c>
      <c r="F36" s="3">
        <v>327</v>
      </c>
      <c r="G36" s="3">
        <v>39.49056890796086</v>
      </c>
      <c r="H36" s="3">
        <v>471</v>
      </c>
      <c r="I36" s="4">
        <v>43.687334563246964</v>
      </c>
      <c r="J36" s="4">
        <v>10.98546967549535</v>
      </c>
      <c r="K36" s="4">
        <v>31.972006096093686</v>
      </c>
      <c r="L36" s="4">
        <v>7.518562811867176</v>
      </c>
      <c r="M36" s="5">
        <v>0.7202643171806168</v>
      </c>
    </row>
    <row r="37" spans="1:13" ht="15">
      <c r="A37" s="22" t="str">
        <f t="shared" si="0"/>
        <v>Barranquilla</v>
      </c>
      <c r="B37" s="22" t="s">
        <v>190</v>
      </c>
      <c r="C37" s="3">
        <v>12.2</v>
      </c>
      <c r="D37" s="3">
        <v>480</v>
      </c>
      <c r="E37" s="3">
        <v>41.21730057078942</v>
      </c>
      <c r="F37" s="3">
        <v>284</v>
      </c>
      <c r="G37" s="3">
        <v>25.302194457179006</v>
      </c>
      <c r="H37" s="3">
        <v>527</v>
      </c>
      <c r="I37" s="4">
        <v>33.24493731918997</v>
      </c>
      <c r="J37" s="4">
        <v>7.972363251599446</v>
      </c>
      <c r="K37" s="4">
        <v>19.35146820392722</v>
      </c>
      <c r="L37" s="4">
        <v>5.950726253251785</v>
      </c>
      <c r="M37" s="5">
        <v>0.5916666666666667</v>
      </c>
    </row>
    <row r="38" spans="1:13" ht="20.25" customHeight="1">
      <c r="A38" s="23" t="str">
        <f>A37</f>
        <v>Barranquilla</v>
      </c>
      <c r="B38" s="23" t="s">
        <v>414</v>
      </c>
      <c r="C38" s="24" t="s">
        <v>415</v>
      </c>
      <c r="D38" s="24" t="s">
        <v>415</v>
      </c>
      <c r="E38" s="24" t="s">
        <v>415</v>
      </c>
      <c r="F38" s="24" t="s">
        <v>415</v>
      </c>
      <c r="G38" s="24" t="s">
        <v>415</v>
      </c>
      <c r="H38" s="24" t="s">
        <v>415</v>
      </c>
      <c r="I38" s="24" t="s">
        <v>415</v>
      </c>
      <c r="J38" s="24" t="s">
        <v>415</v>
      </c>
      <c r="K38" s="24" t="s">
        <v>415</v>
      </c>
      <c r="L38" s="24" t="s">
        <v>415</v>
      </c>
      <c r="M38" s="24" t="s">
        <v>415</v>
      </c>
    </row>
    <row r="39" spans="1:13" ht="15">
      <c r="A39" s="22" t="str">
        <f>A38</f>
        <v>Barranquilla</v>
      </c>
      <c r="B39" s="22" t="s">
        <v>191</v>
      </c>
      <c r="C39" s="3">
        <v>1.5333333333333334</v>
      </c>
      <c r="D39" s="3">
        <v>59</v>
      </c>
      <c r="E39" s="3">
        <v>38.47826086956521</v>
      </c>
      <c r="F39" s="3">
        <v>14</v>
      </c>
      <c r="G39" s="3">
        <v>9.130434782608695</v>
      </c>
      <c r="H39" s="3">
        <v>584</v>
      </c>
      <c r="I39" s="4">
        <v>28.043478260869563</v>
      </c>
      <c r="J39" s="4">
        <v>10.43478260869565</v>
      </c>
      <c r="K39" s="4">
        <v>5.217391304347826</v>
      </c>
      <c r="L39" s="4">
        <v>3.9130434782608696</v>
      </c>
      <c r="M39" s="5">
        <v>0.23728813559322035</v>
      </c>
    </row>
    <row r="40" spans="1:13" ht="15">
      <c r="A40" s="22" t="str">
        <f>A39</f>
        <v>Barranquilla</v>
      </c>
      <c r="B40" s="22" t="s">
        <v>192</v>
      </c>
      <c r="C40" s="3">
        <v>11.8</v>
      </c>
      <c r="D40" s="3">
        <v>574</v>
      </c>
      <c r="E40" s="3">
        <v>51.20062108271182</v>
      </c>
      <c r="F40" s="3">
        <v>216</v>
      </c>
      <c r="G40" s="3">
        <v>20.303587184406734</v>
      </c>
      <c r="H40" s="3">
        <v>656</v>
      </c>
      <c r="I40" s="4">
        <v>43.510593220338976</v>
      </c>
      <c r="J40" s="4">
        <v>7.690027862372839</v>
      </c>
      <c r="K40" s="4">
        <v>13.813559322033898</v>
      </c>
      <c r="L40" s="4">
        <v>6.4900278623728385</v>
      </c>
      <c r="M40" s="5">
        <v>0.37630662020905925</v>
      </c>
    </row>
    <row r="41" spans="1:13" ht="15">
      <c r="A41" s="22" t="str">
        <f>A40</f>
        <v>Barranquilla</v>
      </c>
      <c r="B41" s="22" t="s">
        <v>193</v>
      </c>
      <c r="C41" s="3">
        <v>12.2</v>
      </c>
      <c r="D41" s="3">
        <v>501</v>
      </c>
      <c r="E41" s="3">
        <v>42.268001785063774</v>
      </c>
      <c r="F41" s="3">
        <v>281</v>
      </c>
      <c r="G41" s="3">
        <v>24.180569365861572</v>
      </c>
      <c r="H41" s="3">
        <v>332</v>
      </c>
      <c r="I41" s="4">
        <v>34.58838203848896</v>
      </c>
      <c r="J41" s="4">
        <v>7.6796197465748115</v>
      </c>
      <c r="K41" s="4">
        <v>18.522808267997153</v>
      </c>
      <c r="L41" s="4">
        <v>5.657761097864422</v>
      </c>
      <c r="M41" s="5">
        <v>0.5608782435129741</v>
      </c>
    </row>
    <row r="42" spans="1:13" ht="15">
      <c r="A42" s="6" t="s">
        <v>17</v>
      </c>
      <c r="B42" s="9"/>
      <c r="C42" s="7"/>
      <c r="D42" s="7">
        <v>5427</v>
      </c>
      <c r="E42" s="7">
        <v>628.8025865271163</v>
      </c>
      <c r="F42" s="7">
        <v>3306</v>
      </c>
      <c r="G42" s="7">
        <v>371.99229154805926</v>
      </c>
      <c r="H42" s="7">
        <v>7504</v>
      </c>
      <c r="I42" s="8">
        <v>547.2130249007407</v>
      </c>
      <c r="J42" s="8">
        <v>81.58956162637556</v>
      </c>
      <c r="K42" s="8">
        <v>320.8515372220396</v>
      </c>
      <c r="L42" s="8">
        <v>51.140754326019476</v>
      </c>
      <c r="M42" s="10">
        <v>0.6091763405196241</v>
      </c>
    </row>
    <row r="43" spans="1:13" ht="15">
      <c r="A43" s="2" t="s">
        <v>18</v>
      </c>
      <c r="B43" s="22" t="s">
        <v>194</v>
      </c>
      <c r="C43" s="3">
        <v>12.2</v>
      </c>
      <c r="D43" s="3">
        <v>807</v>
      </c>
      <c r="E43" s="3">
        <v>89.3087276915963</v>
      </c>
      <c r="F43" s="3">
        <v>653</v>
      </c>
      <c r="G43" s="3">
        <v>73.13394376221</v>
      </c>
      <c r="H43" s="3">
        <v>595</v>
      </c>
      <c r="I43" s="4">
        <v>50.29189491905101</v>
      </c>
      <c r="J43" s="4">
        <v>39.01683277254528</v>
      </c>
      <c r="K43" s="4">
        <v>40.37386213216577</v>
      </c>
      <c r="L43" s="4">
        <v>32.76008163004424</v>
      </c>
      <c r="M43" s="5">
        <v>0.8091697645600991</v>
      </c>
    </row>
    <row r="44" spans="1:13" ht="15">
      <c r="A44" s="22" t="str">
        <f aca="true" t="shared" si="1" ref="A44:A81">A43</f>
        <v>Bogotá</v>
      </c>
      <c r="B44" s="22" t="s">
        <v>195</v>
      </c>
      <c r="C44" s="3">
        <v>12.2</v>
      </c>
      <c r="D44" s="3">
        <v>1706</v>
      </c>
      <c r="E44" s="3">
        <v>161.13140001078258</v>
      </c>
      <c r="F44" s="3">
        <v>1530</v>
      </c>
      <c r="G44" s="3">
        <v>146.70517050258584</v>
      </c>
      <c r="H44" s="3">
        <v>714</v>
      </c>
      <c r="I44" s="4">
        <v>141.5376331219337</v>
      </c>
      <c r="J44" s="4">
        <v>19.593766888848858</v>
      </c>
      <c r="K44" s="4">
        <v>130.55402656455666</v>
      </c>
      <c r="L44" s="4">
        <v>16.151143938029186</v>
      </c>
      <c r="M44" s="5">
        <v>0.8968347010550997</v>
      </c>
    </row>
    <row r="45" spans="1:13" ht="15">
      <c r="A45" s="22" t="str">
        <f t="shared" si="1"/>
        <v>Bogotá</v>
      </c>
      <c r="B45" s="22" t="s">
        <v>196</v>
      </c>
      <c r="C45" s="3">
        <v>12.2</v>
      </c>
      <c r="D45" s="3">
        <v>854</v>
      </c>
      <c r="E45" s="3">
        <v>74.03756236635782</v>
      </c>
      <c r="F45" s="3">
        <v>661</v>
      </c>
      <c r="G45" s="3">
        <v>57.72966370763948</v>
      </c>
      <c r="H45" s="3">
        <v>1202</v>
      </c>
      <c r="I45" s="4">
        <v>49.67034925160371</v>
      </c>
      <c r="J45" s="4">
        <v>24.3672131147541</v>
      </c>
      <c r="K45" s="4">
        <v>38.60477548111191</v>
      </c>
      <c r="L45" s="4">
        <v>19.12488822652757</v>
      </c>
      <c r="M45" s="5">
        <v>0.7740046838407494</v>
      </c>
    </row>
    <row r="46" spans="1:13" ht="15">
      <c r="A46" s="22" t="str">
        <f t="shared" si="1"/>
        <v>Bogotá</v>
      </c>
      <c r="B46" s="22" t="s">
        <v>197</v>
      </c>
      <c r="C46" s="3">
        <v>12.2</v>
      </c>
      <c r="D46" s="3">
        <v>755</v>
      </c>
      <c r="E46" s="3">
        <v>63.39298148303772</v>
      </c>
      <c r="F46" s="3">
        <v>545</v>
      </c>
      <c r="G46" s="3">
        <v>45.90584495078931</v>
      </c>
      <c r="H46" s="3">
        <v>816</v>
      </c>
      <c r="I46" s="4">
        <v>42.78868672311295</v>
      </c>
      <c r="J46" s="4">
        <v>20.60429475992477</v>
      </c>
      <c r="K46" s="4">
        <v>29.509998198522794</v>
      </c>
      <c r="L46" s="4">
        <v>16.39584675226652</v>
      </c>
      <c r="M46" s="5">
        <v>0.7218543046357616</v>
      </c>
    </row>
    <row r="47" spans="1:13" ht="15">
      <c r="A47" s="22" t="str">
        <f t="shared" si="1"/>
        <v>Bogotá</v>
      </c>
      <c r="B47" s="22" t="s">
        <v>198</v>
      </c>
      <c r="C47" s="3">
        <v>12.2</v>
      </c>
      <c r="D47" s="3">
        <v>728</v>
      </c>
      <c r="E47" s="3">
        <v>62.634646679051535</v>
      </c>
      <c r="F47" s="3">
        <v>575</v>
      </c>
      <c r="G47" s="3">
        <v>49.388728840653286</v>
      </c>
      <c r="H47" s="3">
        <v>891</v>
      </c>
      <c r="I47" s="4">
        <v>41.474518888096945</v>
      </c>
      <c r="J47" s="4">
        <v>21.160127790954586</v>
      </c>
      <c r="K47" s="4">
        <v>31.393442622950822</v>
      </c>
      <c r="L47" s="4">
        <v>17.995286217702468</v>
      </c>
      <c r="M47" s="5">
        <v>0.7898351648351648</v>
      </c>
    </row>
    <row r="48" spans="1:13" ht="15">
      <c r="A48" s="22" t="str">
        <f t="shared" si="1"/>
        <v>Bogotá</v>
      </c>
      <c r="B48" s="22" t="s">
        <v>199</v>
      </c>
      <c r="C48" s="3">
        <v>6.066666666666666</v>
      </c>
      <c r="D48" s="3">
        <v>196</v>
      </c>
      <c r="E48" s="3">
        <v>32.30769230769231</v>
      </c>
      <c r="F48" s="3">
        <v>135</v>
      </c>
      <c r="G48" s="3">
        <v>22.252747252747255</v>
      </c>
      <c r="H48" s="3">
        <v>637</v>
      </c>
      <c r="I48" s="4">
        <v>32.30769230769231</v>
      </c>
      <c r="J48" s="4"/>
      <c r="K48" s="4">
        <v>22.252747252747255</v>
      </c>
      <c r="L48" s="4"/>
      <c r="M48" s="5">
        <v>0.6887755102040817</v>
      </c>
    </row>
    <row r="49" spans="1:13" ht="15">
      <c r="A49" s="22" t="str">
        <f t="shared" si="1"/>
        <v>Bogotá</v>
      </c>
      <c r="B49" s="22" t="s">
        <v>200</v>
      </c>
      <c r="C49" s="3">
        <v>12.2</v>
      </c>
      <c r="D49" s="3">
        <v>881</v>
      </c>
      <c r="E49" s="3">
        <v>75.58245966435561</v>
      </c>
      <c r="F49" s="3">
        <v>644</v>
      </c>
      <c r="G49" s="3">
        <v>54.55473998560243</v>
      </c>
      <c r="H49" s="3">
        <v>636</v>
      </c>
      <c r="I49" s="4">
        <v>53.35887384176765</v>
      </c>
      <c r="J49" s="4">
        <v>22.22358582258796</v>
      </c>
      <c r="K49" s="4">
        <v>39.01641302389699</v>
      </c>
      <c r="L49" s="4">
        <v>15.538326961705435</v>
      </c>
      <c r="M49" s="5">
        <v>0.7309875141884222</v>
      </c>
    </row>
    <row r="50" spans="1:13" ht="15">
      <c r="A50" s="22" t="str">
        <f t="shared" si="1"/>
        <v>Bogotá</v>
      </c>
      <c r="B50" s="22" t="s">
        <v>201</v>
      </c>
      <c r="C50" s="3">
        <v>9.133333333333333</v>
      </c>
      <c r="D50" s="3">
        <v>558</v>
      </c>
      <c r="E50" s="3">
        <v>62.240675754626565</v>
      </c>
      <c r="F50" s="3">
        <v>399</v>
      </c>
      <c r="G50" s="3">
        <v>44.83191663053897</v>
      </c>
      <c r="H50" s="3">
        <v>993</v>
      </c>
      <c r="I50" s="4">
        <v>43.0244366867661</v>
      </c>
      <c r="J50" s="4">
        <v>19.216239067860467</v>
      </c>
      <c r="K50" s="4">
        <v>31.63757537289749</v>
      </c>
      <c r="L50" s="4">
        <v>13.194341257641485</v>
      </c>
      <c r="M50" s="5">
        <v>0.7150537634408602</v>
      </c>
    </row>
    <row r="51" spans="1:13" ht="15">
      <c r="A51" s="22" t="str">
        <f t="shared" si="1"/>
        <v>Bogotá</v>
      </c>
      <c r="B51" s="22" t="s">
        <v>202</v>
      </c>
      <c r="C51" s="3">
        <v>12.2</v>
      </c>
      <c r="D51" s="3">
        <v>781</v>
      </c>
      <c r="E51" s="3">
        <v>66.81823703737462</v>
      </c>
      <c r="F51" s="3">
        <v>559</v>
      </c>
      <c r="G51" s="3">
        <v>48.07724695119564</v>
      </c>
      <c r="H51" s="3">
        <v>666</v>
      </c>
      <c r="I51" s="4">
        <v>45.57198211624441</v>
      </c>
      <c r="J51" s="4">
        <v>21.24625492113019</v>
      </c>
      <c r="K51" s="4">
        <v>31.391654247391955</v>
      </c>
      <c r="L51" s="4">
        <v>16.685592703803685</v>
      </c>
      <c r="M51" s="5">
        <v>0.7157490396927016</v>
      </c>
    </row>
    <row r="52" spans="1:13" ht="15">
      <c r="A52" s="22" t="str">
        <f t="shared" si="1"/>
        <v>Bogotá</v>
      </c>
      <c r="B52" s="22" t="s">
        <v>203</v>
      </c>
      <c r="C52" s="3">
        <v>9.133333333333333</v>
      </c>
      <c r="D52" s="3">
        <v>465</v>
      </c>
      <c r="E52" s="3">
        <v>56.98929727738524</v>
      </c>
      <c r="F52" s="3">
        <v>303</v>
      </c>
      <c r="G52" s="3">
        <v>37.43873503631204</v>
      </c>
      <c r="H52" s="3">
        <v>681</v>
      </c>
      <c r="I52" s="4">
        <v>39.40915367922668</v>
      </c>
      <c r="J52" s="4">
        <v>17.58014359815856</v>
      </c>
      <c r="K52" s="4">
        <v>25.50404419017558</v>
      </c>
      <c r="L52" s="4">
        <v>11.934690846136464</v>
      </c>
      <c r="M52" s="5">
        <v>0.6516129032258065</v>
      </c>
    </row>
    <row r="53" spans="1:13" ht="15">
      <c r="A53" s="22" t="str">
        <f t="shared" si="1"/>
        <v>Bogotá</v>
      </c>
      <c r="B53" s="22" t="s">
        <v>204</v>
      </c>
      <c r="C53" s="3">
        <v>12.2</v>
      </c>
      <c r="D53" s="3">
        <v>685</v>
      </c>
      <c r="E53" s="3">
        <v>58.9183891660727</v>
      </c>
      <c r="F53" s="3">
        <v>544</v>
      </c>
      <c r="G53" s="3">
        <v>47.197077690662866</v>
      </c>
      <c r="H53" s="3">
        <v>755</v>
      </c>
      <c r="I53" s="4">
        <v>38.43193157519601</v>
      </c>
      <c r="J53" s="4">
        <v>20.486457590876693</v>
      </c>
      <c r="K53" s="4">
        <v>29.743406985032074</v>
      </c>
      <c r="L53" s="4">
        <v>17.453670705630792</v>
      </c>
      <c r="M53" s="5">
        <v>0.7941605839416058</v>
      </c>
    </row>
    <row r="54" spans="1:13" ht="15">
      <c r="A54" s="22" t="str">
        <f t="shared" si="1"/>
        <v>Bogotá</v>
      </c>
      <c r="B54" s="22" t="s">
        <v>205</v>
      </c>
      <c r="C54" s="3">
        <v>12.2</v>
      </c>
      <c r="D54" s="3">
        <v>739</v>
      </c>
      <c r="E54" s="3">
        <v>65.6548467569494</v>
      </c>
      <c r="F54" s="3">
        <v>662</v>
      </c>
      <c r="G54" s="3">
        <v>58.687633642195294</v>
      </c>
      <c r="H54" s="3">
        <v>880</v>
      </c>
      <c r="I54" s="4">
        <v>50.245010691375626</v>
      </c>
      <c r="J54" s="4">
        <v>15.40983606557377</v>
      </c>
      <c r="K54" s="4">
        <v>46.63845331432644</v>
      </c>
      <c r="L54" s="4">
        <v>12.049180327868854</v>
      </c>
      <c r="M54" s="5">
        <v>0.8958051420838972</v>
      </c>
    </row>
    <row r="55" spans="1:13" ht="15">
      <c r="A55" s="22" t="str">
        <f t="shared" si="1"/>
        <v>Bogotá</v>
      </c>
      <c r="B55" s="22" t="s">
        <v>206</v>
      </c>
      <c r="C55" s="3">
        <v>12.2</v>
      </c>
      <c r="D55" s="3">
        <v>854</v>
      </c>
      <c r="E55" s="3">
        <v>74.19146676559365</v>
      </c>
      <c r="F55" s="3">
        <v>792</v>
      </c>
      <c r="G55" s="3">
        <v>67.64478109203698</v>
      </c>
      <c r="H55" s="3">
        <v>1087</v>
      </c>
      <c r="I55" s="4">
        <v>50.49182285996256</v>
      </c>
      <c r="J55" s="4">
        <v>23.69964390563108</v>
      </c>
      <c r="K55" s="4">
        <v>49.59018351570027</v>
      </c>
      <c r="L55" s="4">
        <v>18.05459757633671</v>
      </c>
      <c r="M55" s="5">
        <v>0.927400468384075</v>
      </c>
    </row>
    <row r="56" spans="1:13" ht="15">
      <c r="A56" s="22" t="str">
        <f t="shared" si="1"/>
        <v>Bogotá</v>
      </c>
      <c r="B56" s="22" t="s">
        <v>207</v>
      </c>
      <c r="C56" s="3">
        <v>9.133333333333333</v>
      </c>
      <c r="D56" s="3">
        <v>503</v>
      </c>
      <c r="E56" s="3">
        <v>57.533284163849</v>
      </c>
      <c r="F56" s="3">
        <v>422</v>
      </c>
      <c r="G56" s="3">
        <v>48.3391823694668</v>
      </c>
      <c r="H56" s="3">
        <v>977</v>
      </c>
      <c r="I56" s="4">
        <v>37.5559477019331</v>
      </c>
      <c r="J56" s="4">
        <v>19.97733646191591</v>
      </c>
      <c r="K56" s="4">
        <v>33.285874709232374</v>
      </c>
      <c r="L56" s="4">
        <v>15.053307660234426</v>
      </c>
      <c r="M56" s="5">
        <v>0.8389662027833003</v>
      </c>
    </row>
    <row r="57" spans="1:13" ht="15">
      <c r="A57" s="22" t="str">
        <f t="shared" si="1"/>
        <v>Bogotá</v>
      </c>
      <c r="B57" s="22" t="s">
        <v>208</v>
      </c>
      <c r="C57" s="3">
        <v>12.2</v>
      </c>
      <c r="D57" s="3">
        <v>878</v>
      </c>
      <c r="E57" s="3">
        <v>75.52378359345575</v>
      </c>
      <c r="F57" s="3">
        <v>848</v>
      </c>
      <c r="G57" s="3">
        <v>72.84925822573722</v>
      </c>
      <c r="H57" s="3">
        <v>572</v>
      </c>
      <c r="I57" s="4">
        <v>54.2596222380613</v>
      </c>
      <c r="J57" s="4">
        <v>21.264161355394428</v>
      </c>
      <c r="K57" s="4">
        <v>52.78510334996437</v>
      </c>
      <c r="L57" s="4">
        <v>20.06415487577284</v>
      </c>
      <c r="M57" s="5">
        <v>0.9658314350797267</v>
      </c>
    </row>
    <row r="58" spans="1:13" ht="15">
      <c r="A58" s="22" t="str">
        <f t="shared" si="1"/>
        <v>Bogotá</v>
      </c>
      <c r="B58" s="22" t="s">
        <v>209</v>
      </c>
      <c r="C58" s="3">
        <v>12.2</v>
      </c>
      <c r="D58" s="3">
        <v>962</v>
      </c>
      <c r="E58" s="3">
        <v>81.42417144898897</v>
      </c>
      <c r="F58" s="3">
        <v>542</v>
      </c>
      <c r="G58" s="3">
        <v>46.47761163092023</v>
      </c>
      <c r="H58" s="3">
        <v>795</v>
      </c>
      <c r="I58" s="4">
        <v>60.00000000000001</v>
      </c>
      <c r="J58" s="4">
        <v>21.424171448988968</v>
      </c>
      <c r="K58" s="4">
        <v>28.716046428144075</v>
      </c>
      <c r="L58" s="4">
        <v>17.76156520277617</v>
      </c>
      <c r="M58" s="5">
        <v>0.5634095634095634</v>
      </c>
    </row>
    <row r="59" spans="1:13" ht="15">
      <c r="A59" s="22" t="str">
        <f t="shared" si="1"/>
        <v>Bogotá</v>
      </c>
      <c r="B59" s="22" t="s">
        <v>210</v>
      </c>
      <c r="C59" s="3">
        <v>12.2</v>
      </c>
      <c r="D59" s="3">
        <v>719</v>
      </c>
      <c r="E59" s="3">
        <v>60.72878895872482</v>
      </c>
      <c r="F59" s="3">
        <v>549</v>
      </c>
      <c r="G59" s="3">
        <v>46.76723903324046</v>
      </c>
      <c r="H59" s="3">
        <v>687</v>
      </c>
      <c r="I59" s="4">
        <v>39.26229508196722</v>
      </c>
      <c r="J59" s="4">
        <v>21.4664938767576</v>
      </c>
      <c r="K59" s="4">
        <v>29.42622950819672</v>
      </c>
      <c r="L59" s="4">
        <v>17.34100952504374</v>
      </c>
      <c r="M59" s="5">
        <v>0.7635605006954103</v>
      </c>
    </row>
    <row r="60" spans="1:13" ht="15">
      <c r="A60" s="22" t="str">
        <f t="shared" si="1"/>
        <v>Bogotá</v>
      </c>
      <c r="B60" s="22" t="s">
        <v>211</v>
      </c>
      <c r="C60" s="3">
        <v>12.2</v>
      </c>
      <c r="D60" s="3">
        <v>739</v>
      </c>
      <c r="E60" s="3">
        <v>65.45497973160127</v>
      </c>
      <c r="F60" s="3">
        <v>536</v>
      </c>
      <c r="G60" s="3">
        <v>47.40665147397151</v>
      </c>
      <c r="H60" s="3">
        <v>813</v>
      </c>
      <c r="I60" s="4">
        <v>41.71774768353528</v>
      </c>
      <c r="J60" s="4">
        <v>23.737232048065973</v>
      </c>
      <c r="K60" s="4">
        <v>26.71774768353528</v>
      </c>
      <c r="L60" s="4">
        <v>20.68890379043622</v>
      </c>
      <c r="M60" s="5">
        <v>0.7253044654939107</v>
      </c>
    </row>
    <row r="61" spans="1:13" ht="15">
      <c r="A61" s="22" t="str">
        <f t="shared" si="1"/>
        <v>Bogotá</v>
      </c>
      <c r="B61" s="22" t="s">
        <v>212</v>
      </c>
      <c r="C61" s="3">
        <v>12.2</v>
      </c>
      <c r="D61" s="3">
        <v>738</v>
      </c>
      <c r="E61" s="3">
        <v>61.628652886671425</v>
      </c>
      <c r="F61" s="3">
        <v>596</v>
      </c>
      <c r="G61" s="3">
        <v>48.85245901639344</v>
      </c>
      <c r="H61" s="3">
        <v>874</v>
      </c>
      <c r="I61" s="4">
        <v>36.88524590163935</v>
      </c>
      <c r="J61" s="4">
        <v>24.743406985032074</v>
      </c>
      <c r="K61" s="4">
        <v>36.885245901639344</v>
      </c>
      <c r="L61" s="4">
        <v>11.967213114754099</v>
      </c>
      <c r="M61" s="5">
        <v>0.8075880758807588</v>
      </c>
    </row>
    <row r="62" spans="1:13" ht="15">
      <c r="A62" s="22" t="str">
        <f t="shared" si="1"/>
        <v>Bogotá</v>
      </c>
      <c r="B62" s="22" t="s">
        <v>213</v>
      </c>
      <c r="C62" s="3">
        <v>12.2</v>
      </c>
      <c r="D62" s="3">
        <v>781</v>
      </c>
      <c r="E62" s="3">
        <v>74.42718832327597</v>
      </c>
      <c r="F62" s="3">
        <v>837</v>
      </c>
      <c r="G62" s="3">
        <v>81.8947961609123</v>
      </c>
      <c r="H62" s="3">
        <v>508</v>
      </c>
      <c r="I62" s="4">
        <v>50.2161772653576</v>
      </c>
      <c r="J62" s="4">
        <v>24.211011057918366</v>
      </c>
      <c r="K62" s="4">
        <v>59.75860205368402</v>
      </c>
      <c r="L62" s="4">
        <v>22.136194107228285</v>
      </c>
      <c r="M62" s="5">
        <v>1.0717029449423816</v>
      </c>
    </row>
    <row r="63" spans="1:13" ht="15">
      <c r="A63" s="22" t="str">
        <f t="shared" si="1"/>
        <v>Bogotá</v>
      </c>
      <c r="B63" s="22" t="s">
        <v>214</v>
      </c>
      <c r="C63" s="3">
        <v>12.2</v>
      </c>
      <c r="D63" s="3">
        <v>731</v>
      </c>
      <c r="E63" s="3">
        <v>61.60710670514658</v>
      </c>
      <c r="F63" s="3">
        <v>571</v>
      </c>
      <c r="G63" s="3">
        <v>48.22130932622445</v>
      </c>
      <c r="H63" s="3">
        <v>737</v>
      </c>
      <c r="I63" s="4">
        <v>42.568145449972924</v>
      </c>
      <c r="J63" s="4">
        <v>19.038961255173646</v>
      </c>
      <c r="K63" s="4">
        <v>32.37728748658894</v>
      </c>
      <c r="L63" s="4">
        <v>15.844021839635516</v>
      </c>
      <c r="M63" s="5">
        <v>0.7811217510259918</v>
      </c>
    </row>
    <row r="64" spans="1:13" ht="15">
      <c r="A64" s="22" t="str">
        <f t="shared" si="1"/>
        <v>Bogotá</v>
      </c>
      <c r="B64" s="22" t="s">
        <v>215</v>
      </c>
      <c r="C64" s="3">
        <v>9.133333333333333</v>
      </c>
      <c r="D64" s="3">
        <v>587</v>
      </c>
      <c r="E64" s="3">
        <v>68.25118950308219</v>
      </c>
      <c r="F64" s="3">
        <v>336</v>
      </c>
      <c r="G64" s="3">
        <v>39.606297295386305</v>
      </c>
      <c r="H64" s="3">
        <v>1048</v>
      </c>
      <c r="I64" s="4">
        <v>45.98540145985402</v>
      </c>
      <c r="J64" s="4">
        <v>22.26578804322817</v>
      </c>
      <c r="K64" s="4">
        <v>23.211678832116792</v>
      </c>
      <c r="L64" s="4">
        <v>16.39461846326952</v>
      </c>
      <c r="M64" s="5">
        <v>0.5724020442930153</v>
      </c>
    </row>
    <row r="65" spans="1:13" ht="15">
      <c r="A65" s="22" t="str">
        <f t="shared" si="1"/>
        <v>Bogotá</v>
      </c>
      <c r="B65" s="22" t="s">
        <v>216</v>
      </c>
      <c r="C65" s="3">
        <v>11.8</v>
      </c>
      <c r="D65" s="3">
        <v>824</v>
      </c>
      <c r="E65" s="3">
        <v>80.63817086073482</v>
      </c>
      <c r="F65" s="3">
        <v>604</v>
      </c>
      <c r="G65" s="3">
        <v>60.44107953078245</v>
      </c>
      <c r="H65" s="3">
        <v>629</v>
      </c>
      <c r="I65" s="4">
        <v>46.113589057389234</v>
      </c>
      <c r="J65" s="4">
        <v>34.52458180334557</v>
      </c>
      <c r="K65" s="4">
        <v>28.99494498959262</v>
      </c>
      <c r="L65" s="4">
        <v>31.446134541189828</v>
      </c>
      <c r="M65" s="5">
        <v>0.7330097087378641</v>
      </c>
    </row>
    <row r="66" spans="1:13" ht="15">
      <c r="A66" s="22" t="str">
        <f t="shared" si="1"/>
        <v>Bogotá</v>
      </c>
      <c r="B66" s="22" t="s">
        <v>217</v>
      </c>
      <c r="C66" s="3">
        <v>11.8</v>
      </c>
      <c r="D66" s="3">
        <v>753</v>
      </c>
      <c r="E66" s="3">
        <v>72.4165653014417</v>
      </c>
      <c r="F66" s="3">
        <v>434</v>
      </c>
      <c r="G66" s="3">
        <v>42.820151398661984</v>
      </c>
      <c r="H66" s="3">
        <v>793</v>
      </c>
      <c r="I66" s="4">
        <v>46.694097531965504</v>
      </c>
      <c r="J66" s="4">
        <v>25.722467769476182</v>
      </c>
      <c r="K66" s="4">
        <v>21.961046684507878</v>
      </c>
      <c r="L66" s="4">
        <v>20.85910471415411</v>
      </c>
      <c r="M66" s="5">
        <v>0.5763612217795485</v>
      </c>
    </row>
    <row r="67" spans="1:13" ht="15">
      <c r="A67" s="22" t="str">
        <f t="shared" si="1"/>
        <v>Bogotá</v>
      </c>
      <c r="B67" s="22" t="s">
        <v>218</v>
      </c>
      <c r="C67" s="3">
        <v>12.2</v>
      </c>
      <c r="D67" s="3">
        <v>781</v>
      </c>
      <c r="E67" s="3">
        <v>84.91717635055478</v>
      </c>
      <c r="F67" s="3">
        <v>650</v>
      </c>
      <c r="G67" s="3">
        <v>67.74663601378253</v>
      </c>
      <c r="H67" s="3">
        <v>1188</v>
      </c>
      <c r="I67" s="4">
        <v>60.43735790355392</v>
      </c>
      <c r="J67" s="4">
        <v>24.479818447000866</v>
      </c>
      <c r="K67" s="4">
        <v>51.45925571377289</v>
      </c>
      <c r="L67" s="4">
        <v>16.287380300009655</v>
      </c>
      <c r="M67" s="5">
        <v>0.8322663252240717</v>
      </c>
    </row>
    <row r="68" spans="1:13" ht="15">
      <c r="A68" s="22" t="str">
        <f t="shared" si="1"/>
        <v>Bogotá</v>
      </c>
      <c r="B68" s="22" t="s">
        <v>219</v>
      </c>
      <c r="C68" s="3">
        <v>12.2</v>
      </c>
      <c r="D68" s="3">
        <v>693</v>
      </c>
      <c r="E68" s="3">
        <v>59.17411081434604</v>
      </c>
      <c r="F68" s="3">
        <v>539</v>
      </c>
      <c r="G68" s="3">
        <v>46.22507303815216</v>
      </c>
      <c r="H68" s="3">
        <v>557</v>
      </c>
      <c r="I68" s="4">
        <v>40.32788843373306</v>
      </c>
      <c r="J68" s="4">
        <v>18.84622238061297</v>
      </c>
      <c r="K68" s="4">
        <v>29.26231466324125</v>
      </c>
      <c r="L68" s="4">
        <v>16.962758374910905</v>
      </c>
      <c r="M68" s="5">
        <v>0.7777777777777778</v>
      </c>
    </row>
    <row r="69" spans="1:13" ht="15">
      <c r="A69" s="22" t="str">
        <f t="shared" si="1"/>
        <v>Bogotá</v>
      </c>
      <c r="B69" s="22" t="s">
        <v>220</v>
      </c>
      <c r="C69" s="3">
        <v>12.2</v>
      </c>
      <c r="D69" s="3">
        <v>746</v>
      </c>
      <c r="E69" s="3">
        <v>64.46422298690223</v>
      </c>
      <c r="F69" s="3">
        <v>565</v>
      </c>
      <c r="G69" s="3">
        <v>49.051674914874475</v>
      </c>
      <c r="H69" s="3">
        <v>976</v>
      </c>
      <c r="I69" s="4">
        <v>42.377647481153524</v>
      </c>
      <c r="J69" s="4">
        <v>22.086575505748705</v>
      </c>
      <c r="K69" s="4">
        <v>29.836663874596148</v>
      </c>
      <c r="L69" s="4">
        <v>19.215011040278323</v>
      </c>
      <c r="M69" s="5">
        <v>0.7573726541554959</v>
      </c>
    </row>
    <row r="70" spans="1:13" ht="15">
      <c r="A70" s="22" t="str">
        <f t="shared" si="1"/>
        <v>Bogotá</v>
      </c>
      <c r="B70" s="22" t="s">
        <v>221</v>
      </c>
      <c r="C70" s="3">
        <v>9.133333333333333</v>
      </c>
      <c r="D70" s="3">
        <v>729</v>
      </c>
      <c r="E70" s="3">
        <v>82.99339722298086</v>
      </c>
      <c r="F70" s="3">
        <v>442</v>
      </c>
      <c r="G70" s="3">
        <v>48.93624714506454</v>
      </c>
      <c r="H70" s="3">
        <v>891</v>
      </c>
      <c r="I70" s="4">
        <v>57.48175182481752</v>
      </c>
      <c r="J70" s="4">
        <v>25.51164539816334</v>
      </c>
      <c r="K70" s="4">
        <v>31.094890510948908</v>
      </c>
      <c r="L70" s="4">
        <v>17.841356634115638</v>
      </c>
      <c r="M70" s="5">
        <v>0.6063100137174211</v>
      </c>
    </row>
    <row r="71" spans="1:13" ht="15">
      <c r="A71" s="22" t="str">
        <f t="shared" si="1"/>
        <v>Bogotá</v>
      </c>
      <c r="B71" s="22" t="s">
        <v>222</v>
      </c>
      <c r="C71" s="3">
        <v>9.133333333333333</v>
      </c>
      <c r="D71" s="3">
        <v>459</v>
      </c>
      <c r="E71" s="3">
        <v>61.60499013189546</v>
      </c>
      <c r="F71" s="3">
        <v>379</v>
      </c>
      <c r="G71" s="3">
        <v>52.62808454376575</v>
      </c>
      <c r="H71" s="3">
        <v>793</v>
      </c>
      <c r="I71" s="4">
        <v>35.56430173091031</v>
      </c>
      <c r="J71" s="4">
        <v>26.04068840098516</v>
      </c>
      <c r="K71" s="4">
        <v>27.462111949888406</v>
      </c>
      <c r="L71" s="4">
        <v>25.165972593877346</v>
      </c>
      <c r="M71" s="5">
        <v>0.8257080610021786</v>
      </c>
    </row>
    <row r="72" spans="1:13" ht="15">
      <c r="A72" s="22" t="str">
        <f t="shared" si="1"/>
        <v>Bogotá</v>
      </c>
      <c r="B72" s="22" t="s">
        <v>223</v>
      </c>
      <c r="C72" s="3">
        <v>12.2</v>
      </c>
      <c r="D72" s="3">
        <v>822</v>
      </c>
      <c r="E72" s="3">
        <v>71.36497145050247</v>
      </c>
      <c r="F72" s="3">
        <v>602</v>
      </c>
      <c r="G72" s="3">
        <v>52.76465070923375</v>
      </c>
      <c r="H72" s="3">
        <v>455</v>
      </c>
      <c r="I72" s="4">
        <v>45.98360655737705</v>
      </c>
      <c r="J72" s="4">
        <v>25.381364893125408</v>
      </c>
      <c r="K72" s="4">
        <v>32.622950819672134</v>
      </c>
      <c r="L72" s="4">
        <v>20.141699889561615</v>
      </c>
      <c r="M72" s="5">
        <v>0.732360097323601</v>
      </c>
    </row>
    <row r="73" spans="1:13" ht="15">
      <c r="A73" s="22" t="str">
        <f t="shared" si="1"/>
        <v>Bogotá</v>
      </c>
      <c r="B73" s="22" t="s">
        <v>224</v>
      </c>
      <c r="C73" s="3">
        <v>12.2</v>
      </c>
      <c r="D73" s="3">
        <v>693</v>
      </c>
      <c r="E73" s="3">
        <v>61.037076537147826</v>
      </c>
      <c r="F73" s="3">
        <v>715</v>
      </c>
      <c r="G73" s="3">
        <v>61.43196735552403</v>
      </c>
      <c r="H73" s="3">
        <v>484</v>
      </c>
      <c r="I73" s="4">
        <v>42.7067195099982</v>
      </c>
      <c r="J73" s="4">
        <v>18.330357027149613</v>
      </c>
      <c r="K73" s="4">
        <v>45.7395063952441</v>
      </c>
      <c r="L73" s="4">
        <v>15.692460960279918</v>
      </c>
      <c r="M73" s="5">
        <v>1.0317460317460319</v>
      </c>
    </row>
    <row r="74" spans="1:13" ht="15">
      <c r="A74" s="22" t="str">
        <f t="shared" si="1"/>
        <v>Bogotá</v>
      </c>
      <c r="B74" s="22" t="s">
        <v>225</v>
      </c>
      <c r="C74" s="3">
        <v>12.2</v>
      </c>
      <c r="D74" s="3">
        <v>822</v>
      </c>
      <c r="E74" s="3">
        <v>71.07789195836239</v>
      </c>
      <c r="F74" s="3">
        <v>944</v>
      </c>
      <c r="G74" s="3">
        <v>79.77592863302058</v>
      </c>
      <c r="H74" s="3">
        <v>939</v>
      </c>
      <c r="I74" s="4">
        <v>49.41732002851034</v>
      </c>
      <c r="J74" s="4">
        <v>21.66057192985204</v>
      </c>
      <c r="K74" s="4">
        <v>61.96543121881682</v>
      </c>
      <c r="L74" s="4">
        <v>17.810497414203756</v>
      </c>
      <c r="M74" s="5">
        <v>1.1484184914841848</v>
      </c>
    </row>
    <row r="75" spans="1:13" ht="15">
      <c r="A75" s="22" t="str">
        <f t="shared" si="1"/>
        <v>Bogotá</v>
      </c>
      <c r="B75" s="22" t="s">
        <v>226</v>
      </c>
      <c r="C75" s="3">
        <v>12.2</v>
      </c>
      <c r="D75" s="3">
        <v>693</v>
      </c>
      <c r="E75" s="3">
        <v>64.64986416598838</v>
      </c>
      <c r="F75" s="3">
        <v>369</v>
      </c>
      <c r="G75" s="3">
        <v>37.310063797069645</v>
      </c>
      <c r="H75" s="3">
        <v>631</v>
      </c>
      <c r="I75" s="4">
        <v>46.871881682109766</v>
      </c>
      <c r="J75" s="4">
        <v>17.777982483878606</v>
      </c>
      <c r="K75" s="4">
        <v>21.938749671756014</v>
      </c>
      <c r="L75" s="4">
        <v>15.371314125313635</v>
      </c>
      <c r="M75" s="5">
        <v>0.5324675324675324</v>
      </c>
    </row>
    <row r="76" spans="1:13" ht="15">
      <c r="A76" s="22" t="str">
        <f t="shared" si="1"/>
        <v>Bogotá</v>
      </c>
      <c r="B76" s="22" t="s">
        <v>227</v>
      </c>
      <c r="C76" s="3">
        <v>12.2</v>
      </c>
      <c r="D76" s="3">
        <v>696</v>
      </c>
      <c r="E76" s="3">
        <v>60.07221573864482</v>
      </c>
      <c r="F76" s="3">
        <v>359</v>
      </c>
      <c r="G76" s="3">
        <v>32.44926491897269</v>
      </c>
      <c r="H76" s="3">
        <v>755</v>
      </c>
      <c r="I76" s="4">
        <v>39.26229508196722</v>
      </c>
      <c r="J76" s="4">
        <v>20.80992065667761</v>
      </c>
      <c r="K76" s="4">
        <v>17.78688524590164</v>
      </c>
      <c r="L76" s="4">
        <v>14.66237967307105</v>
      </c>
      <c r="M76" s="5">
        <v>0.5158045977011494</v>
      </c>
    </row>
    <row r="77" spans="1:13" ht="15">
      <c r="A77" s="22" t="str">
        <f t="shared" si="1"/>
        <v>Bogotá</v>
      </c>
      <c r="B77" s="22" t="s">
        <v>228</v>
      </c>
      <c r="C77" s="3">
        <v>12.2</v>
      </c>
      <c r="D77" s="3">
        <v>786</v>
      </c>
      <c r="E77" s="3">
        <v>67.6072195523286</v>
      </c>
      <c r="F77" s="3">
        <v>454</v>
      </c>
      <c r="G77" s="3">
        <v>39.306258037970075</v>
      </c>
      <c r="H77" s="3">
        <v>529</v>
      </c>
      <c r="I77" s="4">
        <v>48.387183308494784</v>
      </c>
      <c r="J77" s="4">
        <v>19.22003624383379</v>
      </c>
      <c r="K77" s="4">
        <v>23.824739195231004</v>
      </c>
      <c r="L77" s="4">
        <v>15.481518842739066</v>
      </c>
      <c r="M77" s="5">
        <v>0.5776081424936387</v>
      </c>
    </row>
    <row r="78" spans="1:13" ht="15">
      <c r="A78" s="22" t="str">
        <f t="shared" si="1"/>
        <v>Bogotá</v>
      </c>
      <c r="B78" s="22" t="s">
        <v>229</v>
      </c>
      <c r="C78" s="3">
        <v>9.133333333333333</v>
      </c>
      <c r="D78" s="3">
        <v>565</v>
      </c>
      <c r="E78" s="3">
        <v>67.03835569451432</v>
      </c>
      <c r="F78" s="3">
        <v>295</v>
      </c>
      <c r="G78" s="3">
        <v>36.59921192460575</v>
      </c>
      <c r="H78" s="3">
        <v>723</v>
      </c>
      <c r="I78" s="4">
        <v>44.45255474452555</v>
      </c>
      <c r="J78" s="4">
        <v>22.585800949988766</v>
      </c>
      <c r="K78" s="4">
        <v>21.897810218978105</v>
      </c>
      <c r="L78" s="4">
        <v>14.70140170562765</v>
      </c>
      <c r="M78" s="5">
        <v>0.5221238938053098</v>
      </c>
    </row>
    <row r="79" spans="1:13" ht="15">
      <c r="A79" s="22" t="str">
        <f t="shared" si="1"/>
        <v>Bogotá</v>
      </c>
      <c r="B79" s="22" t="s">
        <v>230</v>
      </c>
      <c r="C79" s="3">
        <v>9.166666666666666</v>
      </c>
      <c r="D79" s="3">
        <v>1053</v>
      </c>
      <c r="E79" s="3">
        <v>116.78277097101046</v>
      </c>
      <c r="F79" s="3">
        <v>440</v>
      </c>
      <c r="G79" s="3">
        <v>49.470090209149376</v>
      </c>
      <c r="H79" s="3">
        <v>356</v>
      </c>
      <c r="I79" s="4">
        <v>96</v>
      </c>
      <c r="J79" s="4">
        <v>20.782770971010457</v>
      </c>
      <c r="K79" s="4">
        <v>30.32727272727273</v>
      </c>
      <c r="L79" s="4">
        <v>19.14281748187664</v>
      </c>
      <c r="M79" s="5">
        <v>0.4178537511870845</v>
      </c>
    </row>
    <row r="80" spans="1:13" ht="15">
      <c r="A80" s="22" t="str">
        <f t="shared" si="1"/>
        <v>Bogotá</v>
      </c>
      <c r="B80" s="22" t="s">
        <v>231</v>
      </c>
      <c r="C80" s="3">
        <v>8.766666666666667</v>
      </c>
      <c r="D80" s="3">
        <v>1352</v>
      </c>
      <c r="E80" s="3">
        <v>154.22053231939162</v>
      </c>
      <c r="F80" s="3">
        <v>391</v>
      </c>
      <c r="G80" s="3">
        <v>44.600760456273754</v>
      </c>
      <c r="H80" s="3">
        <v>689</v>
      </c>
      <c r="I80" s="4">
        <v>132.31939163498097</v>
      </c>
      <c r="J80" s="4">
        <v>21.90114068441064</v>
      </c>
      <c r="K80" s="4">
        <v>26.463878326996195</v>
      </c>
      <c r="L80" s="4">
        <v>18.136882129277566</v>
      </c>
      <c r="M80" s="5">
        <v>0.28920118343195267</v>
      </c>
    </row>
    <row r="81" spans="1:13" ht="15">
      <c r="A81" s="22" t="str">
        <f t="shared" si="1"/>
        <v>Bogotá</v>
      </c>
      <c r="B81" s="22" t="s">
        <v>232</v>
      </c>
      <c r="C81" s="3">
        <v>9.166666666666666</v>
      </c>
      <c r="D81" s="3">
        <v>1177</v>
      </c>
      <c r="E81" s="3">
        <v>129.21344197498868</v>
      </c>
      <c r="F81" s="3">
        <v>277</v>
      </c>
      <c r="G81" s="3">
        <v>30.76096999935204</v>
      </c>
      <c r="H81" s="3">
        <v>541</v>
      </c>
      <c r="I81" s="4">
        <v>109.57885375494071</v>
      </c>
      <c r="J81" s="4">
        <v>19.63458822004795</v>
      </c>
      <c r="K81" s="4">
        <v>17.2903162055336</v>
      </c>
      <c r="L81" s="4">
        <v>13.470653793818443</v>
      </c>
      <c r="M81" s="5">
        <v>0.23534409515717927</v>
      </c>
    </row>
    <row r="82" spans="1:13" ht="15">
      <c r="A82" s="6" t="s">
        <v>40</v>
      </c>
      <c r="B82" s="9"/>
      <c r="C82" s="7"/>
      <c r="D82" s="7">
        <v>30291</v>
      </c>
      <c r="E82" s="7">
        <v>2919.060502307407</v>
      </c>
      <c r="F82" s="7">
        <v>21698</v>
      </c>
      <c r="G82" s="7">
        <v>2066.2811472036783</v>
      </c>
      <c r="H82" s="7">
        <v>29493</v>
      </c>
      <c r="I82" s="8">
        <v>2071.031009710778</v>
      </c>
      <c r="J82" s="8">
        <v>848.0294925966291</v>
      </c>
      <c r="K82" s="8">
        <v>1389.3031672665281</v>
      </c>
      <c r="L82" s="8">
        <v>676.9779799371494</v>
      </c>
      <c r="M82" s="10">
        <v>0.7163183783962233</v>
      </c>
    </row>
    <row r="83" spans="1:13" ht="15">
      <c r="A83" s="2" t="s">
        <v>41</v>
      </c>
      <c r="B83" s="22" t="s">
        <v>233</v>
      </c>
      <c r="C83" s="3">
        <v>11.766666666666667</v>
      </c>
      <c r="D83" s="3">
        <v>629</v>
      </c>
      <c r="E83" s="3">
        <v>56.47645090432484</v>
      </c>
      <c r="F83" s="3">
        <v>358</v>
      </c>
      <c r="G83" s="3">
        <v>32.26956615008552</v>
      </c>
      <c r="H83" s="3">
        <v>529</v>
      </c>
      <c r="I83" s="4">
        <v>44.45861399293766</v>
      </c>
      <c r="J83" s="4">
        <v>12.017836911387178</v>
      </c>
      <c r="K83" s="4">
        <v>22.367675562844788</v>
      </c>
      <c r="L83" s="4">
        <v>9.901890587240732</v>
      </c>
      <c r="M83" s="5">
        <v>0.5691573926868044</v>
      </c>
    </row>
    <row r="84" spans="1:13" ht="15">
      <c r="A84" s="22" t="str">
        <f aca="true" t="shared" si="2" ref="A84:A89">A83</f>
        <v>Bucaramanga</v>
      </c>
      <c r="B84" s="22" t="s">
        <v>234</v>
      </c>
      <c r="C84" s="3">
        <v>12.2</v>
      </c>
      <c r="D84" s="3">
        <v>600</v>
      </c>
      <c r="E84" s="3">
        <v>52.079798151081796</v>
      </c>
      <c r="F84" s="3">
        <v>340</v>
      </c>
      <c r="G84" s="3">
        <v>30.467065197524175</v>
      </c>
      <c r="H84" s="3">
        <v>879</v>
      </c>
      <c r="I84" s="4">
        <v>37.950819672131146</v>
      </c>
      <c r="J84" s="4">
        <v>14.128978478950645</v>
      </c>
      <c r="K84" s="4">
        <v>18.63407921502932</v>
      </c>
      <c r="L84" s="4">
        <v>11.832985982494858</v>
      </c>
      <c r="M84" s="5">
        <v>0.5666666666666667</v>
      </c>
    </row>
    <row r="85" spans="1:13" ht="15">
      <c r="A85" s="22" t="str">
        <f t="shared" si="2"/>
        <v>Bucaramanga</v>
      </c>
      <c r="B85" s="22" t="s">
        <v>235</v>
      </c>
      <c r="C85" s="3">
        <v>12.2</v>
      </c>
      <c r="D85" s="3">
        <v>703</v>
      </c>
      <c r="E85" s="3">
        <v>59.827690238236215</v>
      </c>
      <c r="F85" s="3">
        <v>333</v>
      </c>
      <c r="G85" s="3">
        <v>28.983765238200725</v>
      </c>
      <c r="H85" s="3">
        <v>448</v>
      </c>
      <c r="I85" s="4">
        <v>47.84192892186192</v>
      </c>
      <c r="J85" s="4">
        <v>11.98576131637429</v>
      </c>
      <c r="K85" s="4">
        <v>19.945554624865384</v>
      </c>
      <c r="L85" s="4">
        <v>9.038210613335345</v>
      </c>
      <c r="M85" s="5">
        <v>0.47368421052631576</v>
      </c>
    </row>
    <row r="86" spans="1:13" ht="15">
      <c r="A86" s="22" t="str">
        <f t="shared" si="2"/>
        <v>Bucaramanga</v>
      </c>
      <c r="B86" s="22" t="s">
        <v>236</v>
      </c>
      <c r="C86" s="3">
        <v>12.2</v>
      </c>
      <c r="D86" s="3">
        <v>588</v>
      </c>
      <c r="E86" s="3">
        <v>51.46287131975154</v>
      </c>
      <c r="F86" s="3">
        <v>352</v>
      </c>
      <c r="G86" s="3">
        <v>31.108538012912895</v>
      </c>
      <c r="H86" s="3">
        <v>794</v>
      </c>
      <c r="I86" s="4">
        <v>38.686742694226666</v>
      </c>
      <c r="J86" s="4">
        <v>12.77612862552486</v>
      </c>
      <c r="K86" s="4">
        <v>20.81967213114754</v>
      </c>
      <c r="L86" s="4">
        <v>10.288865881765352</v>
      </c>
      <c r="M86" s="5">
        <v>0.5986394557823129</v>
      </c>
    </row>
    <row r="87" spans="1:13" ht="15">
      <c r="A87" s="22" t="str">
        <f t="shared" si="2"/>
        <v>Bucaramanga</v>
      </c>
      <c r="B87" s="22" t="s">
        <v>237</v>
      </c>
      <c r="C87" s="3">
        <v>12.2</v>
      </c>
      <c r="D87" s="3">
        <v>659</v>
      </c>
      <c r="E87" s="3">
        <v>57.41652438794279</v>
      </c>
      <c r="F87" s="3">
        <v>353</v>
      </c>
      <c r="G87" s="3">
        <v>31.976359813974206</v>
      </c>
      <c r="H87" s="3">
        <v>298</v>
      </c>
      <c r="I87" s="4">
        <v>43.852459016393446</v>
      </c>
      <c r="J87" s="4">
        <v>13.564065371549335</v>
      </c>
      <c r="K87" s="4">
        <v>20.027521837980135</v>
      </c>
      <c r="L87" s="4">
        <v>11.948837975994069</v>
      </c>
      <c r="M87" s="5">
        <v>0.5356600910470409</v>
      </c>
    </row>
    <row r="88" spans="1:13" ht="15">
      <c r="A88" s="22" t="str">
        <f t="shared" si="2"/>
        <v>Bucaramanga</v>
      </c>
      <c r="B88" s="22" t="s">
        <v>238</v>
      </c>
      <c r="C88" s="3">
        <v>11.8</v>
      </c>
      <c r="D88" s="3">
        <v>602</v>
      </c>
      <c r="E88" s="3">
        <v>54.0923831894183</v>
      </c>
      <c r="F88" s="3">
        <v>357</v>
      </c>
      <c r="G88" s="3">
        <v>33.21238061160042</v>
      </c>
      <c r="H88" s="3">
        <v>264</v>
      </c>
      <c r="I88" s="4">
        <v>41.42796610169491</v>
      </c>
      <c r="J88" s="4">
        <v>12.664417087723386</v>
      </c>
      <c r="K88" s="4">
        <v>21.343220338983052</v>
      </c>
      <c r="L88" s="4">
        <v>11.869160272617377</v>
      </c>
      <c r="M88" s="5">
        <v>0.5930232558139535</v>
      </c>
    </row>
    <row r="89" spans="1:13" ht="15">
      <c r="A89" s="22" t="str">
        <f t="shared" si="2"/>
        <v>Bucaramanga</v>
      </c>
      <c r="B89" s="22" t="s">
        <v>239</v>
      </c>
      <c r="C89" s="3">
        <v>11.166666666666666</v>
      </c>
      <c r="D89" s="3">
        <v>670</v>
      </c>
      <c r="E89" s="3">
        <v>68.83527875699028</v>
      </c>
      <c r="F89" s="3">
        <v>300</v>
      </c>
      <c r="G89" s="3">
        <v>28.169403360453614</v>
      </c>
      <c r="H89" s="3">
        <v>1807</v>
      </c>
      <c r="I89" s="4">
        <v>55.4374282433984</v>
      </c>
      <c r="J89" s="4">
        <v>13.397850513591894</v>
      </c>
      <c r="K89" s="4">
        <v>19.512055109070033</v>
      </c>
      <c r="L89" s="4">
        <v>8.657348251383578</v>
      </c>
      <c r="M89" s="5">
        <v>0.44776119402985076</v>
      </c>
    </row>
    <row r="90" spans="1:13" ht="15">
      <c r="A90" s="6" t="s">
        <v>46</v>
      </c>
      <c r="B90" s="9"/>
      <c r="C90" s="7"/>
      <c r="D90" s="7">
        <v>4451</v>
      </c>
      <c r="E90" s="7">
        <v>400.1909969477458</v>
      </c>
      <c r="F90" s="7">
        <v>2393</v>
      </c>
      <c r="G90" s="7">
        <v>216.18707838475163</v>
      </c>
      <c r="H90" s="7">
        <v>5019</v>
      </c>
      <c r="I90" s="8">
        <v>309.6559586426442</v>
      </c>
      <c r="J90" s="8">
        <v>90.53503830510158</v>
      </c>
      <c r="K90" s="8">
        <v>142.64977881992024</v>
      </c>
      <c r="L90" s="8">
        <v>73.53729956483132</v>
      </c>
      <c r="M90" s="10">
        <v>0.5376319928106044</v>
      </c>
    </row>
    <row r="91" spans="1:13" ht="15">
      <c r="A91" s="2" t="s">
        <v>47</v>
      </c>
      <c r="B91" s="22" t="s">
        <v>240</v>
      </c>
      <c r="C91" s="3">
        <v>12.2</v>
      </c>
      <c r="D91" s="3">
        <v>262</v>
      </c>
      <c r="E91" s="3">
        <v>22.71211736689779</v>
      </c>
      <c r="F91" s="3">
        <v>166</v>
      </c>
      <c r="G91" s="3">
        <v>14.70625401880637</v>
      </c>
      <c r="H91" s="3">
        <v>170</v>
      </c>
      <c r="I91" s="4">
        <v>17.37704918032787</v>
      </c>
      <c r="J91" s="4">
        <v>5.335068186569922</v>
      </c>
      <c r="K91" s="4">
        <v>10.491803278688526</v>
      </c>
      <c r="L91" s="4">
        <v>4.2144507401178455</v>
      </c>
      <c r="M91" s="5">
        <v>0.6335877862595419</v>
      </c>
    </row>
    <row r="92" spans="1:13" ht="15">
      <c r="A92" s="22" t="str">
        <f aca="true" t="shared" si="3" ref="A92:A101">A91</f>
        <v>Buga</v>
      </c>
      <c r="B92" s="22" t="s">
        <v>241</v>
      </c>
      <c r="C92" s="3">
        <v>12.2</v>
      </c>
      <c r="D92" s="3">
        <v>307</v>
      </c>
      <c r="E92" s="3">
        <v>27.465066991007753</v>
      </c>
      <c r="F92" s="3">
        <v>221</v>
      </c>
      <c r="G92" s="3">
        <v>20.035352155843178</v>
      </c>
      <c r="H92" s="3">
        <v>200</v>
      </c>
      <c r="I92" s="4">
        <v>21.88464977645306</v>
      </c>
      <c r="J92" s="4">
        <v>5.580417214554699</v>
      </c>
      <c r="K92" s="4">
        <v>15.655141579731746</v>
      </c>
      <c r="L92" s="4">
        <v>4.380210576111436</v>
      </c>
      <c r="M92" s="5">
        <v>0.7198697068403909</v>
      </c>
    </row>
    <row r="93" spans="1:13" ht="15">
      <c r="A93" s="22" t="str">
        <f t="shared" si="3"/>
        <v>Buga</v>
      </c>
      <c r="B93" s="22" t="s">
        <v>242</v>
      </c>
      <c r="C93" s="3">
        <v>12.2</v>
      </c>
      <c r="D93" s="3">
        <v>271</v>
      </c>
      <c r="E93" s="3">
        <v>24.186672201640125</v>
      </c>
      <c r="F93" s="3">
        <v>190</v>
      </c>
      <c r="G93" s="3">
        <v>17.05462392205086</v>
      </c>
      <c r="H93" s="3">
        <v>159</v>
      </c>
      <c r="I93" s="4">
        <v>18.11655557557197</v>
      </c>
      <c r="J93" s="4">
        <v>6.070116626068159</v>
      </c>
      <c r="K93" s="4">
        <v>12.378850657539182</v>
      </c>
      <c r="L93" s="4">
        <v>4.675773264511682</v>
      </c>
      <c r="M93" s="5">
        <v>0.7011070110701108</v>
      </c>
    </row>
    <row r="94" spans="1:13" ht="15">
      <c r="A94" s="22" t="str">
        <f t="shared" si="3"/>
        <v>Buga</v>
      </c>
      <c r="B94" s="22" t="s">
        <v>243</v>
      </c>
      <c r="C94" s="3">
        <v>12.2</v>
      </c>
      <c r="D94" s="3">
        <v>428</v>
      </c>
      <c r="E94" s="3">
        <v>37.76073970960341</v>
      </c>
      <c r="F94" s="3">
        <v>297</v>
      </c>
      <c r="G94" s="3">
        <v>26.63604081099719</v>
      </c>
      <c r="H94" s="3">
        <v>617</v>
      </c>
      <c r="I94" s="4">
        <v>30.24322879543835</v>
      </c>
      <c r="J94" s="4">
        <v>7.5175109141650625</v>
      </c>
      <c r="K94" s="4">
        <v>20.818781183178906</v>
      </c>
      <c r="L94" s="4">
        <v>5.817259627818286</v>
      </c>
      <c r="M94" s="5">
        <v>0.6939252336448598</v>
      </c>
    </row>
    <row r="95" spans="1:13" ht="15">
      <c r="A95" s="22" t="str">
        <f t="shared" si="3"/>
        <v>Buga</v>
      </c>
      <c r="B95" s="22" t="s">
        <v>244</v>
      </c>
      <c r="C95" s="3">
        <v>12.2</v>
      </c>
      <c r="D95" s="3">
        <v>350</v>
      </c>
      <c r="E95" s="3">
        <v>30.0610659896939</v>
      </c>
      <c r="F95" s="3">
        <v>170</v>
      </c>
      <c r="G95" s="3">
        <v>14.484876138579622</v>
      </c>
      <c r="H95" s="3">
        <v>257</v>
      </c>
      <c r="I95" s="4">
        <v>23.688524590163937</v>
      </c>
      <c r="J95" s="4">
        <v>6.37254139952997</v>
      </c>
      <c r="K95" s="4">
        <v>10.40983606557377</v>
      </c>
      <c r="L95" s="4">
        <v>4.075040073005851</v>
      </c>
      <c r="M95" s="5">
        <v>0.4857142857142857</v>
      </c>
    </row>
    <row r="96" spans="1:13" ht="15">
      <c r="A96" s="22" t="str">
        <f t="shared" si="3"/>
        <v>Buga</v>
      </c>
      <c r="B96" s="22" t="s">
        <v>245</v>
      </c>
      <c r="C96" s="3">
        <v>12.2</v>
      </c>
      <c r="D96" s="3">
        <v>560</v>
      </c>
      <c r="E96" s="3">
        <v>46.946285735324864</v>
      </c>
      <c r="F96" s="3">
        <v>271</v>
      </c>
      <c r="G96" s="3">
        <v>23.339728358275686</v>
      </c>
      <c r="H96" s="3">
        <v>323</v>
      </c>
      <c r="I96" s="4">
        <v>36.31237614844172</v>
      </c>
      <c r="J96" s="4">
        <v>10.633909586883142</v>
      </c>
      <c r="K96" s="4">
        <v>14.755899837867052</v>
      </c>
      <c r="L96" s="4">
        <v>8.583828520408632</v>
      </c>
      <c r="M96" s="5">
        <v>0.48392857142857143</v>
      </c>
    </row>
    <row r="97" spans="1:13" ht="15">
      <c r="A97" s="22" t="str">
        <f t="shared" si="3"/>
        <v>Buga</v>
      </c>
      <c r="B97" s="22" t="s">
        <v>246</v>
      </c>
      <c r="C97" s="3">
        <v>12.166666666666666</v>
      </c>
      <c r="D97" s="3">
        <v>501</v>
      </c>
      <c r="E97" s="3">
        <v>42.411891562874295</v>
      </c>
      <c r="F97" s="3">
        <v>276</v>
      </c>
      <c r="G97" s="3">
        <v>23.17630523139755</v>
      </c>
      <c r="H97" s="3">
        <v>342</v>
      </c>
      <c r="I97" s="4">
        <v>32.21917808219178</v>
      </c>
      <c r="J97" s="4">
        <v>10.19271348068251</v>
      </c>
      <c r="K97" s="4">
        <v>15.04109589041096</v>
      </c>
      <c r="L97" s="4">
        <v>8.135209340986588</v>
      </c>
      <c r="M97" s="5">
        <v>0.5508982035928144</v>
      </c>
    </row>
    <row r="98" spans="1:13" ht="15">
      <c r="A98" s="22" t="str">
        <f t="shared" si="3"/>
        <v>Buga</v>
      </c>
      <c r="B98" s="22" t="s">
        <v>247</v>
      </c>
      <c r="C98" s="3">
        <v>12.2</v>
      </c>
      <c r="D98" s="3">
        <v>466</v>
      </c>
      <c r="E98" s="3">
        <v>39.96139230999907</v>
      </c>
      <c r="F98" s="3">
        <v>293</v>
      </c>
      <c r="G98" s="3">
        <v>26.01565680688652</v>
      </c>
      <c r="H98" s="3">
        <v>329</v>
      </c>
      <c r="I98" s="4">
        <v>29.336529539127746</v>
      </c>
      <c r="J98" s="4">
        <v>10.624862770871324</v>
      </c>
      <c r="K98" s="4">
        <v>16.47037929592832</v>
      </c>
      <c r="L98" s="4">
        <v>9.545277510958197</v>
      </c>
      <c r="M98" s="5">
        <v>0.628755364806867</v>
      </c>
    </row>
    <row r="99" spans="1:13" ht="15">
      <c r="A99" s="22" t="str">
        <f t="shared" si="3"/>
        <v>Buga</v>
      </c>
      <c r="B99" s="22" t="s">
        <v>248</v>
      </c>
      <c r="C99" s="3">
        <v>12.2</v>
      </c>
      <c r="D99" s="3">
        <v>207</v>
      </c>
      <c r="E99" s="3">
        <v>18.77092480384852</v>
      </c>
      <c r="F99" s="3">
        <v>188</v>
      </c>
      <c r="G99" s="3">
        <v>17.02248963246253</v>
      </c>
      <c r="H99" s="3">
        <v>210</v>
      </c>
      <c r="I99" s="4">
        <v>8.768709907341412</v>
      </c>
      <c r="J99" s="4">
        <v>10.002214896507107</v>
      </c>
      <c r="K99" s="4">
        <v>8.850677120456165</v>
      </c>
      <c r="L99" s="4">
        <v>8.171812512006362</v>
      </c>
      <c r="M99" s="5">
        <v>0.9082125603864735</v>
      </c>
    </row>
    <row r="100" spans="1:13" ht="15">
      <c r="A100" s="22" t="str">
        <f t="shared" si="3"/>
        <v>Buga</v>
      </c>
      <c r="B100" s="22" t="s">
        <v>249</v>
      </c>
      <c r="C100" s="3">
        <v>12.2</v>
      </c>
      <c r="D100" s="3">
        <v>93</v>
      </c>
      <c r="E100" s="3">
        <v>9.508550287915932</v>
      </c>
      <c r="F100" s="3">
        <v>72</v>
      </c>
      <c r="G100" s="3">
        <v>6.91100542495624</v>
      </c>
      <c r="H100" s="3">
        <v>17</v>
      </c>
      <c r="I100" s="4">
        <v>4.0983606557377055</v>
      </c>
      <c r="J100" s="4">
        <v>5.410189632178228</v>
      </c>
      <c r="K100" s="4">
        <v>4.043915280603088</v>
      </c>
      <c r="L100" s="4">
        <v>2.8670901443531527</v>
      </c>
      <c r="M100" s="5">
        <v>0.7741935483870968</v>
      </c>
    </row>
    <row r="101" spans="1:13" ht="15">
      <c r="A101" s="22" t="str">
        <f t="shared" si="3"/>
        <v>Buga</v>
      </c>
      <c r="B101" s="22" t="s">
        <v>250</v>
      </c>
      <c r="C101" s="3">
        <v>12.2</v>
      </c>
      <c r="D101" s="3">
        <v>705</v>
      </c>
      <c r="E101" s="3">
        <v>59.648970594622774</v>
      </c>
      <c r="F101" s="3">
        <v>393</v>
      </c>
      <c r="G101" s="3">
        <v>33.99382901489103</v>
      </c>
      <c r="H101" s="3">
        <v>959</v>
      </c>
      <c r="I101" s="4">
        <v>49.8360655737705</v>
      </c>
      <c r="J101" s="4">
        <v>9.812905020852277</v>
      </c>
      <c r="K101" s="4">
        <v>25.40983606557377</v>
      </c>
      <c r="L101" s="4">
        <v>8.583992949317254</v>
      </c>
      <c r="M101" s="5">
        <v>0.5574468085106383</v>
      </c>
    </row>
    <row r="102" spans="1:13" ht="15">
      <c r="A102" s="6" t="s">
        <v>52</v>
      </c>
      <c r="B102" s="9"/>
      <c r="C102" s="7"/>
      <c r="D102" s="7">
        <v>4150</v>
      </c>
      <c r="E102" s="7">
        <v>359.4336775534285</v>
      </c>
      <c r="F102" s="7">
        <v>2537</v>
      </c>
      <c r="G102" s="7">
        <v>223.3761615151468</v>
      </c>
      <c r="H102" s="7">
        <v>3583</v>
      </c>
      <c r="I102" s="8">
        <v>271.88122782456605</v>
      </c>
      <c r="J102" s="8">
        <v>87.5524497288624</v>
      </c>
      <c r="K102" s="8">
        <v>154.32621625555146</v>
      </c>
      <c r="L102" s="8">
        <v>69.04994525959528</v>
      </c>
      <c r="M102" s="10">
        <v>0.6113253012048193</v>
      </c>
    </row>
    <row r="103" spans="1:13" ht="15">
      <c r="A103" s="2" t="s">
        <v>53</v>
      </c>
      <c r="B103" s="22" t="s">
        <v>251</v>
      </c>
      <c r="C103" s="3">
        <v>12.2</v>
      </c>
      <c r="D103" s="3">
        <v>743</v>
      </c>
      <c r="E103" s="3">
        <v>62.17308547672836</v>
      </c>
      <c r="F103" s="3">
        <v>759</v>
      </c>
      <c r="G103" s="3">
        <v>63.40156963495036</v>
      </c>
      <c r="H103" s="3">
        <v>351</v>
      </c>
      <c r="I103" s="4">
        <v>53.893974877581435</v>
      </c>
      <c r="J103" s="4">
        <v>8.279110599146914</v>
      </c>
      <c r="K103" s="4">
        <v>55.75038225559836</v>
      </c>
      <c r="L103" s="4">
        <v>7.6511873793520015</v>
      </c>
      <c r="M103" s="5">
        <v>1.0215343203230147</v>
      </c>
    </row>
    <row r="104" spans="1:13" ht="15">
      <c r="A104" s="22" t="str">
        <f aca="true" t="shared" si="4" ref="A104:A120">A103</f>
        <v>Cali</v>
      </c>
      <c r="B104" s="22" t="s">
        <v>252</v>
      </c>
      <c r="C104" s="3">
        <v>12.2</v>
      </c>
      <c r="D104" s="3">
        <v>654</v>
      </c>
      <c r="E104" s="3">
        <v>61.012140835321105</v>
      </c>
      <c r="F104" s="3">
        <v>484</v>
      </c>
      <c r="G104" s="3">
        <v>46.96921982190828</v>
      </c>
      <c r="H104" s="3">
        <v>1265</v>
      </c>
      <c r="I104" s="4">
        <v>45.98360655737706</v>
      </c>
      <c r="J104" s="4">
        <v>15.028534277944042</v>
      </c>
      <c r="K104" s="4">
        <v>33.032786885245905</v>
      </c>
      <c r="L104" s="4">
        <v>13.936432936662374</v>
      </c>
      <c r="M104" s="5">
        <v>0.7400611620795107</v>
      </c>
    </row>
    <row r="105" spans="1:13" ht="15">
      <c r="A105" s="22" t="str">
        <f t="shared" si="4"/>
        <v>Cali</v>
      </c>
      <c r="B105" s="22" t="s">
        <v>253</v>
      </c>
      <c r="C105" s="3">
        <v>12.2</v>
      </c>
      <c r="D105" s="3">
        <v>698</v>
      </c>
      <c r="E105" s="3">
        <v>60.36546375933405</v>
      </c>
      <c r="F105" s="3">
        <v>594</v>
      </c>
      <c r="G105" s="3">
        <v>55.63355165990448</v>
      </c>
      <c r="H105" s="3">
        <v>176</v>
      </c>
      <c r="I105" s="4">
        <v>51.14754098360656</v>
      </c>
      <c r="J105" s="4">
        <v>9.21792277572748</v>
      </c>
      <c r="K105" s="4">
        <v>47.778377539655516</v>
      </c>
      <c r="L105" s="4">
        <v>7.855174120248959</v>
      </c>
      <c r="M105" s="5">
        <v>0.8510028653295129</v>
      </c>
    </row>
    <row r="106" spans="1:13" ht="15">
      <c r="A106" s="22" t="str">
        <f t="shared" si="4"/>
        <v>Cali</v>
      </c>
      <c r="B106" s="22" t="s">
        <v>254</v>
      </c>
      <c r="C106" s="3">
        <v>12.2</v>
      </c>
      <c r="D106" s="3">
        <v>974</v>
      </c>
      <c r="E106" s="3">
        <v>81.2250828287892</v>
      </c>
      <c r="F106" s="3">
        <v>293</v>
      </c>
      <c r="G106" s="3">
        <v>24.834303259107248</v>
      </c>
      <c r="H106" s="3">
        <v>1417</v>
      </c>
      <c r="I106" s="4">
        <v>74.66856735566645</v>
      </c>
      <c r="J106" s="4">
        <v>6.556515473122744</v>
      </c>
      <c r="K106" s="4">
        <v>18.770491803278688</v>
      </c>
      <c r="L106" s="4">
        <v>6.063811455828563</v>
      </c>
      <c r="M106" s="5">
        <v>0.3008213552361396</v>
      </c>
    </row>
    <row r="107" spans="1:13" ht="15">
      <c r="A107" s="22" t="str">
        <f t="shared" si="4"/>
        <v>Cali</v>
      </c>
      <c r="B107" s="22" t="s">
        <v>255</v>
      </c>
      <c r="C107" s="3">
        <v>12.2</v>
      </c>
      <c r="D107" s="3">
        <v>614</v>
      </c>
      <c r="E107" s="3">
        <v>53.34699901344162</v>
      </c>
      <c r="F107" s="3">
        <v>365</v>
      </c>
      <c r="G107" s="3">
        <v>32.910039251891696</v>
      </c>
      <c r="H107" s="3">
        <v>952</v>
      </c>
      <c r="I107" s="4">
        <v>42.347540983606564</v>
      </c>
      <c r="J107" s="4">
        <v>10.999458029835065</v>
      </c>
      <c r="K107" s="4">
        <v>22.156482861400896</v>
      </c>
      <c r="L107" s="4">
        <v>10.753556390490802</v>
      </c>
      <c r="M107" s="5">
        <v>0.5944625407166124</v>
      </c>
    </row>
    <row r="108" spans="1:13" ht="15">
      <c r="A108" s="22" t="str">
        <f t="shared" si="4"/>
        <v>Cali</v>
      </c>
      <c r="B108" s="22" t="s">
        <v>256</v>
      </c>
      <c r="C108" s="3">
        <v>12.2</v>
      </c>
      <c r="D108" s="3">
        <v>744</v>
      </c>
      <c r="E108" s="3">
        <v>64.25851851274689</v>
      </c>
      <c r="F108" s="3">
        <v>486</v>
      </c>
      <c r="G108" s="3">
        <v>55.07087885079284</v>
      </c>
      <c r="H108" s="3">
        <v>804</v>
      </c>
      <c r="I108" s="4">
        <v>53.11655557557197</v>
      </c>
      <c r="J108" s="4">
        <v>11.141962937174927</v>
      </c>
      <c r="K108" s="4">
        <v>45.33687623851559</v>
      </c>
      <c r="L108" s="4">
        <v>9.73400261227726</v>
      </c>
      <c r="M108" s="5">
        <v>0.6532258064516129</v>
      </c>
    </row>
    <row r="109" spans="1:13" ht="15">
      <c r="A109" s="22" t="str">
        <f t="shared" si="4"/>
        <v>Cali</v>
      </c>
      <c r="B109" s="22" t="s">
        <v>257</v>
      </c>
      <c r="C109" s="3">
        <v>12.2</v>
      </c>
      <c r="D109" s="3">
        <v>765</v>
      </c>
      <c r="E109" s="3">
        <v>72.7749873237208</v>
      </c>
      <c r="F109" s="3">
        <v>643</v>
      </c>
      <c r="G109" s="3">
        <v>61.377246525946056</v>
      </c>
      <c r="H109" s="3">
        <v>162</v>
      </c>
      <c r="I109" s="4">
        <v>55.48734205922375</v>
      </c>
      <c r="J109" s="4">
        <v>17.287645264497034</v>
      </c>
      <c r="K109" s="4">
        <v>47.29532583660752</v>
      </c>
      <c r="L109" s="4">
        <v>14.081920689338538</v>
      </c>
      <c r="M109" s="5">
        <v>0.8405228758169935</v>
      </c>
    </row>
    <row r="110" spans="1:13" ht="15">
      <c r="A110" s="22" t="str">
        <f t="shared" si="4"/>
        <v>Cali</v>
      </c>
      <c r="B110" s="22" t="s">
        <v>258</v>
      </c>
      <c r="C110" s="3">
        <v>12.2</v>
      </c>
      <c r="D110" s="3">
        <v>753</v>
      </c>
      <c r="E110" s="3">
        <v>66.83555877944568</v>
      </c>
      <c r="F110" s="3">
        <v>857</v>
      </c>
      <c r="G110" s="3">
        <v>73.33355705142615</v>
      </c>
      <c r="H110" s="3">
        <v>466</v>
      </c>
      <c r="I110" s="4">
        <v>51.92082656760905</v>
      </c>
      <c r="J110" s="4">
        <v>14.91473221183663</v>
      </c>
      <c r="K110" s="4">
        <v>61.85899414996553</v>
      </c>
      <c r="L110" s="4">
        <v>11.47456290146062</v>
      </c>
      <c r="M110" s="5">
        <v>1.1381142098273573</v>
      </c>
    </row>
    <row r="111" spans="1:13" ht="15">
      <c r="A111" s="22" t="str">
        <f t="shared" si="4"/>
        <v>Cali</v>
      </c>
      <c r="B111" s="22" t="s">
        <v>259</v>
      </c>
      <c r="C111" s="3">
        <v>12.2</v>
      </c>
      <c r="D111" s="3">
        <v>679</v>
      </c>
      <c r="E111" s="3">
        <v>57.211282954553795</v>
      </c>
      <c r="F111" s="3">
        <v>744</v>
      </c>
      <c r="G111" s="3">
        <v>62.444422648583405</v>
      </c>
      <c r="H111" s="3">
        <v>372</v>
      </c>
      <c r="I111" s="4">
        <v>48.76387359712887</v>
      </c>
      <c r="J111" s="4">
        <v>8.447409357424915</v>
      </c>
      <c r="K111" s="4">
        <v>54.078980504273254</v>
      </c>
      <c r="L111" s="4">
        <v>8.36544214431016</v>
      </c>
      <c r="M111" s="5">
        <v>1.0957290132547866</v>
      </c>
    </row>
    <row r="112" spans="1:13" ht="15">
      <c r="A112" s="22" t="str">
        <f t="shared" si="4"/>
        <v>Cali</v>
      </c>
      <c r="B112" s="22" t="s">
        <v>260</v>
      </c>
      <c r="C112" s="3">
        <v>6.066666666666666</v>
      </c>
      <c r="D112" s="3">
        <v>846</v>
      </c>
      <c r="E112" s="3">
        <v>142.08791208791212</v>
      </c>
      <c r="F112" s="3">
        <v>166</v>
      </c>
      <c r="G112" s="3">
        <v>30</v>
      </c>
      <c r="H112" s="3">
        <v>1490</v>
      </c>
      <c r="I112" s="4">
        <v>142.08791208791212</v>
      </c>
      <c r="J112" s="4"/>
      <c r="K112" s="4">
        <v>30</v>
      </c>
      <c r="L112" s="4"/>
      <c r="M112" s="5">
        <v>0.19621749408983452</v>
      </c>
    </row>
    <row r="113" spans="1:13" ht="15">
      <c r="A113" s="22" t="str">
        <f t="shared" si="4"/>
        <v>Cali</v>
      </c>
      <c r="B113" s="22" t="s">
        <v>261</v>
      </c>
      <c r="C113" s="3">
        <v>9.133333333333333</v>
      </c>
      <c r="D113" s="3">
        <v>541</v>
      </c>
      <c r="E113" s="3">
        <v>60.49453822524822</v>
      </c>
      <c r="F113" s="3">
        <v>408</v>
      </c>
      <c r="G113" s="3">
        <v>45.27733544426138</v>
      </c>
      <c r="H113" s="3">
        <v>502</v>
      </c>
      <c r="I113" s="4">
        <v>50.42030961738991</v>
      </c>
      <c r="J113" s="4">
        <v>10.074228607858318</v>
      </c>
      <c r="K113" s="4">
        <v>37.28282666238871</v>
      </c>
      <c r="L113" s="4">
        <v>7.994508781872668</v>
      </c>
      <c r="M113" s="5">
        <v>0.7541589648798521</v>
      </c>
    </row>
    <row r="114" spans="1:13" ht="15">
      <c r="A114" s="22" t="str">
        <f t="shared" si="4"/>
        <v>Cali</v>
      </c>
      <c r="B114" s="22" t="s">
        <v>262</v>
      </c>
      <c r="C114" s="3">
        <v>9.133333333333333</v>
      </c>
      <c r="D114" s="3">
        <v>1035</v>
      </c>
      <c r="E114" s="3">
        <v>116.25776511858734</v>
      </c>
      <c r="F114" s="3">
        <v>521</v>
      </c>
      <c r="G114" s="3">
        <v>58.896219733567754</v>
      </c>
      <c r="H114" s="3">
        <v>1034</v>
      </c>
      <c r="I114" s="4">
        <v>106.63995556966044</v>
      </c>
      <c r="J114" s="4">
        <v>9.617809548926916</v>
      </c>
      <c r="K114" s="4">
        <v>53.53776578863853</v>
      </c>
      <c r="L114" s="4">
        <v>5.3584539449292246</v>
      </c>
      <c r="M114" s="5">
        <v>0.5033816425120773</v>
      </c>
    </row>
    <row r="115" spans="1:13" ht="15">
      <c r="A115" s="22" t="str">
        <f t="shared" si="4"/>
        <v>Cali</v>
      </c>
      <c r="B115" s="22" t="s">
        <v>263</v>
      </c>
      <c r="C115" s="3">
        <v>12.2</v>
      </c>
      <c r="D115" s="3">
        <v>800</v>
      </c>
      <c r="E115" s="3">
        <v>80.20710828729362</v>
      </c>
      <c r="F115" s="3">
        <v>687</v>
      </c>
      <c r="G115" s="3">
        <v>67.62009668877097</v>
      </c>
      <c r="H115" s="3">
        <v>991</v>
      </c>
      <c r="I115" s="4">
        <v>69.94387027797578</v>
      </c>
      <c r="J115" s="4">
        <v>10.263238009317838</v>
      </c>
      <c r="K115" s="4">
        <v>58.83018531717748</v>
      </c>
      <c r="L115" s="4">
        <v>8.789911371593481</v>
      </c>
      <c r="M115" s="5">
        <v>0.85875</v>
      </c>
    </row>
    <row r="116" spans="1:13" ht="15">
      <c r="A116" s="22" t="str">
        <f t="shared" si="4"/>
        <v>Cali</v>
      </c>
      <c r="B116" s="22" t="s">
        <v>264</v>
      </c>
      <c r="C116" s="3">
        <v>12.2</v>
      </c>
      <c r="D116" s="3">
        <v>424</v>
      </c>
      <c r="E116" s="3">
        <v>41.36912268059809</v>
      </c>
      <c r="F116" s="3">
        <v>43</v>
      </c>
      <c r="G116" s="3">
        <v>9.065934065934064</v>
      </c>
      <c r="H116" s="3">
        <v>1384</v>
      </c>
      <c r="I116" s="4">
        <v>30.819672131147545</v>
      </c>
      <c r="J116" s="4">
        <v>10.549450549450551</v>
      </c>
      <c r="K116" s="4">
        <v>0</v>
      </c>
      <c r="L116" s="4">
        <v>9.065934065934064</v>
      </c>
      <c r="M116" s="5">
        <v>0.10141509433962265</v>
      </c>
    </row>
    <row r="117" spans="1:13" ht="15">
      <c r="A117" s="22" t="str">
        <f t="shared" si="4"/>
        <v>Cali</v>
      </c>
      <c r="B117" s="22" t="s">
        <v>265</v>
      </c>
      <c r="C117" s="3">
        <v>12.2</v>
      </c>
      <c r="D117" s="3">
        <v>639</v>
      </c>
      <c r="E117" s="3">
        <v>55.743842762335056</v>
      </c>
      <c r="F117" s="3">
        <v>657</v>
      </c>
      <c r="G117" s="3">
        <v>57.410678670254775</v>
      </c>
      <c r="H117" s="3">
        <v>586</v>
      </c>
      <c r="I117" s="4">
        <v>44.75409836065574</v>
      </c>
      <c r="J117" s="4">
        <v>10.989744401679317</v>
      </c>
      <c r="K117" s="4">
        <v>46.31327688704738</v>
      </c>
      <c r="L117" s="4">
        <v>11.097401783207397</v>
      </c>
      <c r="M117" s="5">
        <v>1.028169014084507</v>
      </c>
    </row>
    <row r="118" spans="1:13" ht="15">
      <c r="A118" s="22" t="str">
        <f t="shared" si="4"/>
        <v>Cali</v>
      </c>
      <c r="B118" s="22" t="s">
        <v>266</v>
      </c>
      <c r="C118" s="3">
        <v>12.2</v>
      </c>
      <c r="D118" s="3">
        <v>701</v>
      </c>
      <c r="E118" s="3">
        <v>60.083255593639755</v>
      </c>
      <c r="F118" s="3">
        <v>622</v>
      </c>
      <c r="G118" s="3">
        <v>53.60784575757418</v>
      </c>
      <c r="H118" s="3">
        <v>740</v>
      </c>
      <c r="I118" s="4">
        <v>50.71364932287955</v>
      </c>
      <c r="J118" s="4">
        <v>9.369606270760212</v>
      </c>
      <c r="K118" s="4">
        <v>44.238239486813974</v>
      </c>
      <c r="L118" s="4">
        <v>9.369606270760212</v>
      </c>
      <c r="M118" s="5">
        <v>0.8873038516405135</v>
      </c>
    </row>
    <row r="119" spans="1:13" ht="15">
      <c r="A119" s="22" t="str">
        <f t="shared" si="4"/>
        <v>Cali</v>
      </c>
      <c r="B119" s="22" t="s">
        <v>267</v>
      </c>
      <c r="C119" s="3">
        <v>12.2</v>
      </c>
      <c r="D119" s="3">
        <v>1115</v>
      </c>
      <c r="E119" s="3">
        <v>93.90907357725965</v>
      </c>
      <c r="F119" s="3">
        <v>526</v>
      </c>
      <c r="G119" s="3">
        <v>45.46734157440856</v>
      </c>
      <c r="H119" s="3">
        <v>320</v>
      </c>
      <c r="I119" s="4">
        <v>83.11475409836066</v>
      </c>
      <c r="J119" s="4">
        <v>10.794319478898927</v>
      </c>
      <c r="K119" s="4">
        <v>35.73770491803279</v>
      </c>
      <c r="L119" s="4">
        <v>9.729636656375762</v>
      </c>
      <c r="M119" s="5">
        <v>0.4717488789237668</v>
      </c>
    </row>
    <row r="120" spans="1:13" ht="15">
      <c r="A120" s="22" t="str">
        <f t="shared" si="4"/>
        <v>Cali</v>
      </c>
      <c r="B120" s="22" t="s">
        <v>268</v>
      </c>
      <c r="C120" s="3">
        <v>12.2</v>
      </c>
      <c r="D120" s="3">
        <v>908</v>
      </c>
      <c r="E120" s="3">
        <v>75.49362433717388</v>
      </c>
      <c r="F120" s="3">
        <v>249</v>
      </c>
      <c r="G120" s="3">
        <v>21.47723089455092</v>
      </c>
      <c r="H120" s="3">
        <v>512</v>
      </c>
      <c r="I120" s="4">
        <v>65.90163934426229</v>
      </c>
      <c r="J120" s="4">
        <v>9.59198499291158</v>
      </c>
      <c r="K120" s="4">
        <v>12.868852459016395</v>
      </c>
      <c r="L120" s="4">
        <v>8.608378435534531</v>
      </c>
      <c r="M120" s="5">
        <v>0.27422907488986786</v>
      </c>
    </row>
    <row r="121" spans="1:13" ht="15">
      <c r="A121" s="6" t="s">
        <v>65</v>
      </c>
      <c r="B121" s="9"/>
      <c r="C121" s="7"/>
      <c r="D121" s="7">
        <v>13633</v>
      </c>
      <c r="E121" s="7">
        <v>1304.8493621541295</v>
      </c>
      <c r="F121" s="7">
        <v>9104</v>
      </c>
      <c r="G121" s="7">
        <v>864.7974715338327</v>
      </c>
      <c r="H121" s="7">
        <v>13524</v>
      </c>
      <c r="I121" s="8">
        <v>1121.7256893676156</v>
      </c>
      <c r="J121" s="8">
        <v>183.1236727865134</v>
      </c>
      <c r="K121" s="8">
        <v>704.8675495936566</v>
      </c>
      <c r="L121" s="8">
        <v>159.9299219401766</v>
      </c>
      <c r="M121" s="10">
        <v>0.6677913885425072</v>
      </c>
    </row>
    <row r="122" spans="1:13" ht="15">
      <c r="A122" s="2" t="s">
        <v>66</v>
      </c>
      <c r="B122" s="22" t="s">
        <v>269</v>
      </c>
      <c r="C122" s="3">
        <v>12.2</v>
      </c>
      <c r="D122" s="3">
        <v>762</v>
      </c>
      <c r="E122" s="3">
        <v>65.10210367876866</v>
      </c>
      <c r="F122" s="3">
        <v>491</v>
      </c>
      <c r="G122" s="3">
        <v>42.150465965716144</v>
      </c>
      <c r="H122" s="3">
        <v>618</v>
      </c>
      <c r="I122" s="4">
        <v>54.34606377229328</v>
      </c>
      <c r="J122" s="4">
        <v>10.756039906475365</v>
      </c>
      <c r="K122" s="4">
        <v>34.01819491983427</v>
      </c>
      <c r="L122" s="4">
        <v>8.13227104588187</v>
      </c>
      <c r="M122" s="5">
        <v>0.6443569553805775</v>
      </c>
    </row>
    <row r="123" spans="1:13" ht="15">
      <c r="A123" s="22" t="str">
        <f aca="true" t="shared" si="5" ref="A123:A129">A122</f>
        <v>Cartagena</v>
      </c>
      <c r="B123" s="22" t="s">
        <v>270</v>
      </c>
      <c r="C123" s="3">
        <v>12.2</v>
      </c>
      <c r="D123" s="3">
        <v>895</v>
      </c>
      <c r="E123" s="3">
        <v>76.4866215447413</v>
      </c>
      <c r="F123" s="3">
        <v>526</v>
      </c>
      <c r="G123" s="3">
        <v>46.213198067416876</v>
      </c>
      <c r="H123" s="3">
        <v>525</v>
      </c>
      <c r="I123" s="4">
        <v>65.16573590344083</v>
      </c>
      <c r="J123" s="4">
        <v>11.320885641300446</v>
      </c>
      <c r="K123" s="4">
        <v>35.65753918212935</v>
      </c>
      <c r="L123" s="4">
        <v>10.555658885287523</v>
      </c>
      <c r="M123" s="5">
        <v>0.587709497206704</v>
      </c>
    </row>
    <row r="124" spans="1:13" ht="15">
      <c r="A124" s="22" t="str">
        <f t="shared" si="5"/>
        <v>Cartagena</v>
      </c>
      <c r="B124" s="22" t="s">
        <v>271</v>
      </c>
      <c r="C124" s="3">
        <v>12.2</v>
      </c>
      <c r="D124" s="3">
        <v>842</v>
      </c>
      <c r="E124" s="3">
        <v>73.36549177851286</v>
      </c>
      <c r="F124" s="3">
        <v>443</v>
      </c>
      <c r="G124" s="3">
        <v>40.02780331398299</v>
      </c>
      <c r="H124" s="3">
        <v>537</v>
      </c>
      <c r="I124" s="4">
        <v>61.47540983606557</v>
      </c>
      <c r="J124" s="4">
        <v>11.890081942447296</v>
      </c>
      <c r="K124" s="4">
        <v>30.16393442622951</v>
      </c>
      <c r="L124" s="4">
        <v>9.863868887753489</v>
      </c>
      <c r="M124" s="5">
        <v>0.5261282660332541</v>
      </c>
    </row>
    <row r="125" spans="1:13" ht="15">
      <c r="A125" s="22" t="str">
        <f t="shared" si="5"/>
        <v>Cartagena</v>
      </c>
      <c r="B125" s="22" t="s">
        <v>272</v>
      </c>
      <c r="C125" s="3">
        <v>12.2</v>
      </c>
      <c r="D125" s="3">
        <v>825</v>
      </c>
      <c r="E125" s="3">
        <v>70.27073874094545</v>
      </c>
      <c r="F125" s="3">
        <v>560</v>
      </c>
      <c r="G125" s="3">
        <v>47.677260266461985</v>
      </c>
      <c r="H125" s="3">
        <v>594</v>
      </c>
      <c r="I125" s="4">
        <v>60.00091052924268</v>
      </c>
      <c r="J125" s="4">
        <v>10.269828211702768</v>
      </c>
      <c r="K125" s="4">
        <v>39.509998198522794</v>
      </c>
      <c r="L125" s="4">
        <v>8.167262067939188</v>
      </c>
      <c r="M125" s="5">
        <v>0.6787878787878788</v>
      </c>
    </row>
    <row r="126" spans="1:13" ht="15">
      <c r="A126" s="22" t="str">
        <f t="shared" si="5"/>
        <v>Cartagena</v>
      </c>
      <c r="B126" s="22" t="s">
        <v>273</v>
      </c>
      <c r="C126" s="3">
        <v>12.2</v>
      </c>
      <c r="D126" s="3">
        <v>756</v>
      </c>
      <c r="E126" s="3">
        <v>66.81969713047046</v>
      </c>
      <c r="F126" s="3">
        <v>585</v>
      </c>
      <c r="G126" s="3">
        <v>53.58911459824857</v>
      </c>
      <c r="H126" s="3">
        <v>501</v>
      </c>
      <c r="I126" s="4">
        <v>55.46175136339071</v>
      </c>
      <c r="J126" s="4">
        <v>11.357945767079737</v>
      </c>
      <c r="K126" s="4">
        <v>43.24189908452204</v>
      </c>
      <c r="L126" s="4">
        <v>10.347215513726534</v>
      </c>
      <c r="M126" s="5">
        <v>0.7738095238095238</v>
      </c>
    </row>
    <row r="127" spans="1:13" ht="15">
      <c r="A127" s="22" t="str">
        <f t="shared" si="5"/>
        <v>Cartagena</v>
      </c>
      <c r="B127" s="22" t="s">
        <v>274</v>
      </c>
      <c r="C127" s="3">
        <v>12.2</v>
      </c>
      <c r="D127" s="3">
        <v>836</v>
      </c>
      <c r="E127" s="3">
        <v>72.38977307459994</v>
      </c>
      <c r="F127" s="3">
        <v>618</v>
      </c>
      <c r="G127" s="3">
        <v>55.6082582943924</v>
      </c>
      <c r="H127" s="3">
        <v>483</v>
      </c>
      <c r="I127" s="4">
        <v>59.91803278688525</v>
      </c>
      <c r="J127" s="4">
        <v>12.471740287714677</v>
      </c>
      <c r="K127" s="4">
        <v>44.107368041794274</v>
      </c>
      <c r="L127" s="4">
        <v>11.500890252598108</v>
      </c>
      <c r="M127" s="5">
        <v>0.7392344497607656</v>
      </c>
    </row>
    <row r="128" spans="1:13" ht="15">
      <c r="A128" s="22" t="str">
        <f t="shared" si="5"/>
        <v>Cartagena</v>
      </c>
      <c r="B128" s="22" t="s">
        <v>275</v>
      </c>
      <c r="C128" s="3">
        <v>12.2</v>
      </c>
      <c r="D128" s="3">
        <v>755</v>
      </c>
      <c r="E128" s="3">
        <v>67.48909712010993</v>
      </c>
      <c r="F128" s="3">
        <v>424</v>
      </c>
      <c r="G128" s="3">
        <v>39.35296745957115</v>
      </c>
      <c r="H128" s="3">
        <v>867</v>
      </c>
      <c r="I128" s="4">
        <v>57.71400402875813</v>
      </c>
      <c r="J128" s="4">
        <v>9.775093091351787</v>
      </c>
      <c r="K128" s="4">
        <v>31.104764088370647</v>
      </c>
      <c r="L128" s="4">
        <v>8.248203371200495</v>
      </c>
      <c r="M128" s="5">
        <v>0.56158940397351</v>
      </c>
    </row>
    <row r="129" spans="1:13" ht="15">
      <c r="A129" s="22" t="str">
        <f t="shared" si="5"/>
        <v>Cartagena</v>
      </c>
      <c r="B129" s="22" t="s">
        <v>276</v>
      </c>
      <c r="C129" s="3">
        <v>12.2</v>
      </c>
      <c r="D129" s="3">
        <v>798</v>
      </c>
      <c r="E129" s="3">
        <v>70.84163599451138</v>
      </c>
      <c r="F129" s="3">
        <v>510</v>
      </c>
      <c r="G129" s="3">
        <v>46.654006344977766</v>
      </c>
      <c r="H129" s="3">
        <v>662</v>
      </c>
      <c r="I129" s="4">
        <v>59.24091233071989</v>
      </c>
      <c r="J129" s="4">
        <v>11.600723663791472</v>
      </c>
      <c r="K129" s="4">
        <v>36.630473945156766</v>
      </c>
      <c r="L129" s="4">
        <v>10.023532399820988</v>
      </c>
      <c r="M129" s="5">
        <v>0.6390977443609023</v>
      </c>
    </row>
    <row r="130" spans="1:13" ht="15">
      <c r="A130" s="6" t="s">
        <v>72</v>
      </c>
      <c r="B130" s="9"/>
      <c r="C130" s="7"/>
      <c r="D130" s="7">
        <v>6469</v>
      </c>
      <c r="E130" s="7">
        <v>562.7651590626594</v>
      </c>
      <c r="F130" s="7">
        <v>4157</v>
      </c>
      <c r="G130" s="7">
        <v>371.2730743107678</v>
      </c>
      <c r="H130" s="7">
        <v>4787</v>
      </c>
      <c r="I130" s="8">
        <v>473.32282055079634</v>
      </c>
      <c r="J130" s="8">
        <v>89.44233851186355</v>
      </c>
      <c r="K130" s="8">
        <v>294.4341718865597</v>
      </c>
      <c r="L130" s="8">
        <v>76.83890242420819</v>
      </c>
      <c r="M130" s="10">
        <v>0.6426031844179935</v>
      </c>
    </row>
    <row r="131" spans="1:13" ht="15">
      <c r="A131" s="2" t="s">
        <v>73</v>
      </c>
      <c r="B131" s="22" t="s">
        <v>277</v>
      </c>
      <c r="C131" s="3">
        <v>12.2</v>
      </c>
      <c r="D131" s="3">
        <v>653</v>
      </c>
      <c r="E131" s="3">
        <v>54.91927834172165</v>
      </c>
      <c r="F131" s="3">
        <v>429</v>
      </c>
      <c r="G131" s="3">
        <v>36.3964700737245</v>
      </c>
      <c r="H131" s="3">
        <v>271</v>
      </c>
      <c r="I131" s="4">
        <v>34.098958956563365</v>
      </c>
      <c r="J131" s="4">
        <v>20.82031938515829</v>
      </c>
      <c r="K131" s="4">
        <v>16.639942563120737</v>
      </c>
      <c r="L131" s="4">
        <v>19.75652751060376</v>
      </c>
      <c r="M131" s="5">
        <v>0.6569678407350689</v>
      </c>
    </row>
    <row r="132" spans="1:13" ht="15">
      <c r="A132" s="22" t="str">
        <f>A131</f>
        <v>Cúcuta</v>
      </c>
      <c r="B132" s="22" t="s">
        <v>278</v>
      </c>
      <c r="C132" s="3">
        <v>12.2</v>
      </c>
      <c r="D132" s="3">
        <v>616</v>
      </c>
      <c r="E132" s="3">
        <v>52.12481846417833</v>
      </c>
      <c r="F132" s="3">
        <v>432</v>
      </c>
      <c r="G132" s="3">
        <v>36.933560183151</v>
      </c>
      <c r="H132" s="3">
        <v>284</v>
      </c>
      <c r="I132" s="4">
        <v>29.83250178189594</v>
      </c>
      <c r="J132" s="4">
        <v>22.292316682282397</v>
      </c>
      <c r="K132" s="4">
        <v>15.734141126158233</v>
      </c>
      <c r="L132" s="4">
        <v>21.199419056992767</v>
      </c>
      <c r="M132" s="5">
        <v>0.7012987012987013</v>
      </c>
    </row>
    <row r="133" spans="1:13" ht="15">
      <c r="A133" s="22" t="str">
        <f>A132</f>
        <v>Cúcuta</v>
      </c>
      <c r="B133" s="22" t="s">
        <v>279</v>
      </c>
      <c r="C133" s="3">
        <v>9.133333333333333</v>
      </c>
      <c r="D133" s="3">
        <v>493</v>
      </c>
      <c r="E133" s="3">
        <v>55.39489812620644</v>
      </c>
      <c r="F133" s="3">
        <v>361</v>
      </c>
      <c r="G133" s="3">
        <v>40.6168547259848</v>
      </c>
      <c r="H133" s="3">
        <v>158</v>
      </c>
      <c r="I133" s="4">
        <v>31.970204618882374</v>
      </c>
      <c r="J133" s="4">
        <v>23.424693507324054</v>
      </c>
      <c r="K133" s="4">
        <v>20.1453871006342</v>
      </c>
      <c r="L133" s="4">
        <v>20.4714676253506</v>
      </c>
      <c r="M133" s="5">
        <v>0.7322515212981744</v>
      </c>
    </row>
    <row r="134" spans="1:13" ht="15">
      <c r="A134" s="22" t="str">
        <f>A133</f>
        <v>Cúcuta</v>
      </c>
      <c r="B134" s="22" t="s">
        <v>280</v>
      </c>
      <c r="C134" s="3">
        <v>12.166666666666666</v>
      </c>
      <c r="D134" s="3">
        <v>638</v>
      </c>
      <c r="E134" s="3">
        <v>55.637752512452494</v>
      </c>
      <c r="F134" s="3">
        <v>532</v>
      </c>
      <c r="G134" s="3">
        <v>46.67989747828378</v>
      </c>
      <c r="H134" s="3">
        <v>217</v>
      </c>
      <c r="I134" s="4">
        <v>32.04943418701608</v>
      </c>
      <c r="J134" s="4">
        <v>23.58831832543642</v>
      </c>
      <c r="K134" s="4">
        <v>24.980941036331146</v>
      </c>
      <c r="L134" s="4">
        <v>21.69895644195263</v>
      </c>
      <c r="M134" s="5">
        <v>0.8338557993730408</v>
      </c>
    </row>
    <row r="135" spans="1:13" ht="15">
      <c r="A135" s="22" t="str">
        <f>A134</f>
        <v>Cúcuta</v>
      </c>
      <c r="B135" s="22" t="s">
        <v>281</v>
      </c>
      <c r="C135" s="3">
        <v>12.2</v>
      </c>
      <c r="D135" s="3">
        <v>311</v>
      </c>
      <c r="E135" s="3">
        <v>28.991193062781058</v>
      </c>
      <c r="F135" s="3">
        <v>228</v>
      </c>
      <c r="G135" s="3">
        <v>20.982996268965596</v>
      </c>
      <c r="H135" s="3">
        <v>271</v>
      </c>
      <c r="I135" s="4">
        <v>17.04923907169096</v>
      </c>
      <c r="J135" s="4">
        <v>11.941953991090097</v>
      </c>
      <c r="K135" s="4">
        <v>10.981844242713809</v>
      </c>
      <c r="L135" s="4">
        <v>10.001152026251784</v>
      </c>
      <c r="M135" s="5">
        <v>0.7331189710610932</v>
      </c>
    </row>
    <row r="136" spans="1:13" ht="15">
      <c r="A136" s="6" t="s">
        <v>77</v>
      </c>
      <c r="B136" s="9"/>
      <c r="C136" s="7"/>
      <c r="D136" s="7">
        <v>2711</v>
      </c>
      <c r="E136" s="7">
        <v>247.06794050734004</v>
      </c>
      <c r="F136" s="7">
        <v>1982</v>
      </c>
      <c r="G136" s="7">
        <v>181.60977873010978</v>
      </c>
      <c r="H136" s="7">
        <v>1201</v>
      </c>
      <c r="I136" s="8">
        <v>145.0003386160487</v>
      </c>
      <c r="J136" s="8">
        <v>102.06760189129126</v>
      </c>
      <c r="K136" s="8">
        <v>88.48225606895812</v>
      </c>
      <c r="L136" s="8">
        <v>93.12752266115154</v>
      </c>
      <c r="M136" s="10">
        <v>0.7310955367023239</v>
      </c>
    </row>
    <row r="137" spans="1:13" ht="15">
      <c r="A137" s="2" t="s">
        <v>78</v>
      </c>
      <c r="B137" s="22" t="s">
        <v>282</v>
      </c>
      <c r="C137" s="3">
        <v>12.2</v>
      </c>
      <c r="D137" s="3">
        <v>377</v>
      </c>
      <c r="E137" s="3">
        <v>32.35906162286679</v>
      </c>
      <c r="F137" s="3">
        <v>207</v>
      </c>
      <c r="G137" s="3">
        <v>17.572902322277148</v>
      </c>
      <c r="H137" s="3">
        <v>630</v>
      </c>
      <c r="I137" s="4">
        <v>26.80508016573591</v>
      </c>
      <c r="J137" s="4">
        <v>5.553981457130884</v>
      </c>
      <c r="K137" s="4">
        <v>14.837867050981808</v>
      </c>
      <c r="L137" s="4">
        <v>2.735035271295344</v>
      </c>
      <c r="M137" s="5">
        <v>0.5490716180371353</v>
      </c>
    </row>
    <row r="138" spans="1:13" ht="15">
      <c r="A138" s="22" t="str">
        <f>A137</f>
        <v>Cundinamarca</v>
      </c>
      <c r="B138" s="22" t="s">
        <v>283</v>
      </c>
      <c r="C138" s="3">
        <v>12.166666666666666</v>
      </c>
      <c r="D138" s="3">
        <v>651</v>
      </c>
      <c r="E138" s="3">
        <v>54.90688045228983</v>
      </c>
      <c r="F138" s="3">
        <v>349</v>
      </c>
      <c r="G138" s="3">
        <v>29.809334162962745</v>
      </c>
      <c r="H138" s="3">
        <v>646</v>
      </c>
      <c r="I138" s="4">
        <v>48.247478548848406</v>
      </c>
      <c r="J138" s="4">
        <v>6.659401903441434</v>
      </c>
      <c r="K138" s="4">
        <v>23.75432786391691</v>
      </c>
      <c r="L138" s="4">
        <v>6.0550062990458295</v>
      </c>
      <c r="M138" s="5">
        <v>0.5360983102918587</v>
      </c>
    </row>
    <row r="139" spans="1:13" ht="15">
      <c r="A139" s="6" t="s">
        <v>82</v>
      </c>
      <c r="B139" s="9"/>
      <c r="C139" s="7"/>
      <c r="D139" s="7">
        <v>1028</v>
      </c>
      <c r="E139" s="7">
        <v>87.26594207515664</v>
      </c>
      <c r="F139" s="7">
        <v>556</v>
      </c>
      <c r="G139" s="7">
        <v>47.38223648523987</v>
      </c>
      <c r="H139" s="7">
        <v>1276</v>
      </c>
      <c r="I139" s="8">
        <v>75.05255871458431</v>
      </c>
      <c r="J139" s="8">
        <v>12.213383360572317</v>
      </c>
      <c r="K139" s="8">
        <v>38.59219491489872</v>
      </c>
      <c r="L139" s="8">
        <v>8.790041570341174</v>
      </c>
      <c r="M139" s="10">
        <v>0.5408560311284046</v>
      </c>
    </row>
    <row r="140" spans="1:13" ht="15">
      <c r="A140" s="2" t="s">
        <v>284</v>
      </c>
      <c r="B140" s="22" t="s">
        <v>285</v>
      </c>
      <c r="C140" s="3">
        <v>12.2</v>
      </c>
      <c r="D140" s="3">
        <v>995</v>
      </c>
      <c r="E140" s="3">
        <v>84.01577667458992</v>
      </c>
      <c r="F140" s="3">
        <v>781</v>
      </c>
      <c r="G140" s="3">
        <v>66.39342198010407</v>
      </c>
      <c r="H140" s="3">
        <v>343</v>
      </c>
      <c r="I140" s="4">
        <v>20.410434366399425</v>
      </c>
      <c r="J140" s="4">
        <v>63.605342308190494</v>
      </c>
      <c r="K140" s="4">
        <v>10.820270431973197</v>
      </c>
      <c r="L140" s="4">
        <v>55.57315154813087</v>
      </c>
      <c r="M140" s="5">
        <v>0.7849246231155779</v>
      </c>
    </row>
    <row r="141" spans="1:13" ht="15">
      <c r="A141" s="22" t="str">
        <f>A140</f>
        <v>Florencia</v>
      </c>
      <c r="B141" s="22" t="s">
        <v>286</v>
      </c>
      <c r="C141" s="3">
        <v>12.2</v>
      </c>
      <c r="D141" s="3">
        <v>1011</v>
      </c>
      <c r="E141" s="3">
        <v>91.98213690414973</v>
      </c>
      <c r="F141" s="3">
        <v>834</v>
      </c>
      <c r="G141" s="3">
        <v>77.4194948077036</v>
      </c>
      <c r="H141" s="3">
        <v>264</v>
      </c>
      <c r="I141" s="4">
        <v>20.630010769414863</v>
      </c>
      <c r="J141" s="4">
        <v>71.35212613473486</v>
      </c>
      <c r="K141" s="4">
        <v>8.034581787722868</v>
      </c>
      <c r="L141" s="4">
        <v>69.38491301998074</v>
      </c>
      <c r="M141" s="5">
        <v>0.8249258160237388</v>
      </c>
    </row>
    <row r="142" spans="1:13" ht="15">
      <c r="A142" s="6" t="s">
        <v>287</v>
      </c>
      <c r="B142" s="9"/>
      <c r="C142" s="7"/>
      <c r="D142" s="7">
        <v>2006</v>
      </c>
      <c r="E142" s="7">
        <v>175.9979135787396</v>
      </c>
      <c r="F142" s="7">
        <v>1615</v>
      </c>
      <c r="G142" s="7">
        <v>143.81291678780767</v>
      </c>
      <c r="H142" s="7">
        <v>607</v>
      </c>
      <c r="I142" s="8">
        <v>41.04044513581429</v>
      </c>
      <c r="J142" s="8">
        <v>134.95746844292535</v>
      </c>
      <c r="K142" s="8">
        <v>18.854852219696063</v>
      </c>
      <c r="L142" s="8">
        <v>124.95806456811161</v>
      </c>
      <c r="M142" s="10">
        <v>0.8050847457627118</v>
      </c>
    </row>
    <row r="143" spans="1:13" ht="15">
      <c r="A143" s="2" t="s">
        <v>83</v>
      </c>
      <c r="B143" s="22" t="s">
        <v>288</v>
      </c>
      <c r="C143" s="3">
        <v>11.8</v>
      </c>
      <c r="D143" s="3">
        <v>615</v>
      </c>
      <c r="E143" s="3">
        <v>53.307713184836054</v>
      </c>
      <c r="F143" s="3">
        <v>601</v>
      </c>
      <c r="G143" s="3">
        <v>71.23291368024562</v>
      </c>
      <c r="H143" s="3">
        <v>427</v>
      </c>
      <c r="I143" s="4">
        <v>35.29025423728813</v>
      </c>
      <c r="J143" s="4">
        <v>18.01745894754792</v>
      </c>
      <c r="K143" s="4">
        <v>53.89342083439263</v>
      </c>
      <c r="L143" s="4">
        <v>17.339492845853</v>
      </c>
      <c r="M143" s="5">
        <v>0.9772357723577236</v>
      </c>
    </row>
    <row r="144" spans="1:13" ht="15">
      <c r="A144" s="22" t="str">
        <f aca="true" t="shared" si="6" ref="A144:A150">A143</f>
        <v>Ibagué</v>
      </c>
      <c r="B144" s="22" t="s">
        <v>289</v>
      </c>
      <c r="C144" s="3">
        <v>12.2</v>
      </c>
      <c r="D144" s="3">
        <v>582</v>
      </c>
      <c r="E144" s="3">
        <v>67.27615657490249</v>
      </c>
      <c r="F144" s="3">
        <v>483</v>
      </c>
      <c r="G144" s="3">
        <v>56.819627100973904</v>
      </c>
      <c r="H144" s="3">
        <v>523</v>
      </c>
      <c r="I144" s="4">
        <v>29.465593209356573</v>
      </c>
      <c r="J144" s="4">
        <v>37.81056336554591</v>
      </c>
      <c r="K144" s="4">
        <v>23.211941942590556</v>
      </c>
      <c r="L144" s="4">
        <v>33.60768515838335</v>
      </c>
      <c r="M144" s="5">
        <v>0.8298969072164949</v>
      </c>
    </row>
    <row r="145" spans="1:13" ht="15">
      <c r="A145" s="22" t="str">
        <f t="shared" si="6"/>
        <v>Ibagué</v>
      </c>
      <c r="B145" s="22" t="s">
        <v>290</v>
      </c>
      <c r="C145" s="3">
        <v>12.2</v>
      </c>
      <c r="D145" s="3">
        <v>486</v>
      </c>
      <c r="E145" s="3">
        <v>44.883201278797785</v>
      </c>
      <c r="F145" s="3">
        <v>474</v>
      </c>
      <c r="G145" s="3">
        <v>45.77903369814343</v>
      </c>
      <c r="H145" s="3">
        <v>284</v>
      </c>
      <c r="I145" s="4">
        <v>25.82387338639582</v>
      </c>
      <c r="J145" s="4">
        <v>19.059327892401964</v>
      </c>
      <c r="K145" s="4">
        <v>33.778296012949596</v>
      </c>
      <c r="L145" s="4">
        <v>12.00073768519383</v>
      </c>
      <c r="M145" s="5">
        <v>0.9753086419753086</v>
      </c>
    </row>
    <row r="146" spans="1:13" ht="15">
      <c r="A146" s="22" t="str">
        <f t="shared" si="6"/>
        <v>Ibagué</v>
      </c>
      <c r="B146" s="22" t="s">
        <v>291</v>
      </c>
      <c r="C146" s="3">
        <v>11.8</v>
      </c>
      <c r="D146" s="3">
        <v>511</v>
      </c>
      <c r="E146" s="3">
        <v>52.56211805947362</v>
      </c>
      <c r="F146" s="3">
        <v>478</v>
      </c>
      <c r="G146" s="3">
        <v>47.20270633115493</v>
      </c>
      <c r="H146" s="3">
        <v>693</v>
      </c>
      <c r="I146" s="4">
        <v>34.98372822896515</v>
      </c>
      <c r="J146" s="4">
        <v>17.578389830508474</v>
      </c>
      <c r="K146" s="4">
        <v>30.810757178612555</v>
      </c>
      <c r="L146" s="4">
        <v>16.391949152542374</v>
      </c>
      <c r="M146" s="5">
        <v>0.9354207436399217</v>
      </c>
    </row>
    <row r="147" spans="1:13" ht="15">
      <c r="A147" s="22" t="str">
        <f t="shared" si="6"/>
        <v>Ibagué</v>
      </c>
      <c r="B147" s="22" t="s">
        <v>292</v>
      </c>
      <c r="C147" s="3">
        <v>12.2</v>
      </c>
      <c r="D147" s="3">
        <v>668</v>
      </c>
      <c r="E147" s="3">
        <v>59.15480903798431</v>
      </c>
      <c r="F147" s="3">
        <v>610</v>
      </c>
      <c r="G147" s="3">
        <v>54.40071067732857</v>
      </c>
      <c r="H147" s="3">
        <v>273</v>
      </c>
      <c r="I147" s="4">
        <v>42.59860257737591</v>
      </c>
      <c r="J147" s="4">
        <v>16.556206460608394</v>
      </c>
      <c r="K147" s="4">
        <v>38.17237306917918</v>
      </c>
      <c r="L147" s="4">
        <v>16.228337608149378</v>
      </c>
      <c r="M147" s="5">
        <v>0.9131736526946108</v>
      </c>
    </row>
    <row r="148" spans="1:13" ht="15">
      <c r="A148" s="22" t="str">
        <f t="shared" si="6"/>
        <v>Ibagué</v>
      </c>
      <c r="B148" s="22" t="s">
        <v>293</v>
      </c>
      <c r="C148" s="3">
        <v>11.8</v>
      </c>
      <c r="D148" s="3">
        <v>377</v>
      </c>
      <c r="E148" s="3">
        <v>44.53760913126169</v>
      </c>
      <c r="F148" s="3">
        <v>354</v>
      </c>
      <c r="G148" s="3">
        <v>42.37978822665743</v>
      </c>
      <c r="H148" s="3">
        <v>249</v>
      </c>
      <c r="I148" s="4">
        <v>20.710511052394143</v>
      </c>
      <c r="J148" s="4">
        <v>23.82709807886754</v>
      </c>
      <c r="K148" s="4">
        <v>18.90152735709222</v>
      </c>
      <c r="L148" s="4">
        <v>23.478260869565215</v>
      </c>
      <c r="M148" s="5">
        <v>0.9389920424403183</v>
      </c>
    </row>
    <row r="149" spans="1:13" ht="15">
      <c r="A149" s="22" t="str">
        <f t="shared" si="6"/>
        <v>Ibagué</v>
      </c>
      <c r="B149" s="22" t="s">
        <v>294</v>
      </c>
      <c r="C149" s="3">
        <v>11.6</v>
      </c>
      <c r="D149" s="3">
        <v>312</v>
      </c>
      <c r="E149" s="3">
        <v>28.25772884997225</v>
      </c>
      <c r="F149" s="3">
        <v>262</v>
      </c>
      <c r="G149" s="3">
        <v>23.835151153995536</v>
      </c>
      <c r="H149" s="3">
        <v>234</v>
      </c>
      <c r="I149" s="4">
        <v>26.18145845110232</v>
      </c>
      <c r="J149" s="4">
        <v>2.0762703988699305</v>
      </c>
      <c r="K149" s="4">
        <v>22.80423222904851</v>
      </c>
      <c r="L149" s="4">
        <v>1.0309189249470279</v>
      </c>
      <c r="M149" s="5">
        <v>0.8397435897435898</v>
      </c>
    </row>
    <row r="150" spans="1:13" ht="15">
      <c r="A150" s="22" t="str">
        <f t="shared" si="6"/>
        <v>Ibagué</v>
      </c>
      <c r="B150" s="22" t="s">
        <v>295</v>
      </c>
      <c r="C150" s="3">
        <v>12.2</v>
      </c>
      <c r="D150" s="3">
        <v>236</v>
      </c>
      <c r="E150" s="3">
        <v>26.005371570695875</v>
      </c>
      <c r="F150" s="3">
        <v>55</v>
      </c>
      <c r="G150" s="3">
        <v>7.178116858195262</v>
      </c>
      <c r="H150" s="3">
        <v>256</v>
      </c>
      <c r="I150" s="4">
        <v>18.587789153113455</v>
      </c>
      <c r="J150" s="4">
        <v>7.417582417582418</v>
      </c>
      <c r="K150" s="4">
        <v>3.057237737316141</v>
      </c>
      <c r="L150" s="4">
        <v>4.120879120879121</v>
      </c>
      <c r="M150" s="5">
        <v>0.2330508474576271</v>
      </c>
    </row>
    <row r="151" spans="1:13" ht="15">
      <c r="A151" s="6" t="s">
        <v>89</v>
      </c>
      <c r="B151" s="9"/>
      <c r="C151" s="7"/>
      <c r="D151" s="7">
        <v>3787</v>
      </c>
      <c r="E151" s="7">
        <v>375.98470768792384</v>
      </c>
      <c r="F151" s="7">
        <v>3317</v>
      </c>
      <c r="G151" s="7">
        <v>348.82804772669465</v>
      </c>
      <c r="H151" s="7">
        <v>2939</v>
      </c>
      <c r="I151" s="8">
        <v>233.6418102959915</v>
      </c>
      <c r="J151" s="8">
        <v>142.34289739193255</v>
      </c>
      <c r="K151" s="8">
        <v>224.6297863611814</v>
      </c>
      <c r="L151" s="8">
        <v>124.19826136551329</v>
      </c>
      <c r="M151" s="10">
        <v>0.8758912067599683</v>
      </c>
    </row>
    <row r="152" spans="1:13" ht="15">
      <c r="A152" s="2" t="s">
        <v>90</v>
      </c>
      <c r="B152" s="22" t="s">
        <v>296</v>
      </c>
      <c r="C152" s="3">
        <v>12.2</v>
      </c>
      <c r="D152" s="3">
        <v>681</v>
      </c>
      <c r="E152" s="3">
        <v>59.43432932000289</v>
      </c>
      <c r="F152" s="3">
        <v>502</v>
      </c>
      <c r="G152" s="3">
        <v>43.378870238813214</v>
      </c>
      <c r="H152" s="3">
        <v>418</v>
      </c>
      <c r="I152" s="4">
        <v>49.50821630258552</v>
      </c>
      <c r="J152" s="4">
        <v>9.926113017417366</v>
      </c>
      <c r="K152" s="4">
        <v>37.05278328229148</v>
      </c>
      <c r="L152" s="4">
        <v>6.32608695652174</v>
      </c>
      <c r="M152" s="5">
        <v>0.737151248164464</v>
      </c>
    </row>
    <row r="153" spans="1:13" ht="15">
      <c r="A153" s="22" t="str">
        <f>A152</f>
        <v>Manizales</v>
      </c>
      <c r="B153" s="22" t="s">
        <v>297</v>
      </c>
      <c r="C153" s="3">
        <v>12.2</v>
      </c>
      <c r="D153" s="3">
        <v>628</v>
      </c>
      <c r="E153" s="3">
        <v>55.66192215183868</v>
      </c>
      <c r="F153" s="3">
        <v>489</v>
      </c>
      <c r="G153" s="3">
        <v>43.1736936547954</v>
      </c>
      <c r="H153" s="3">
        <v>361</v>
      </c>
      <c r="I153" s="4">
        <v>44.83786705098181</v>
      </c>
      <c r="J153" s="4">
        <v>10.824055100856876</v>
      </c>
      <c r="K153" s="4">
        <v>34.6739326247523</v>
      </c>
      <c r="L153" s="4">
        <v>8.4997610300431</v>
      </c>
      <c r="M153" s="5">
        <v>0.7786624203821656</v>
      </c>
    </row>
    <row r="154" spans="1:13" ht="15">
      <c r="A154" s="22" t="str">
        <f>A153</f>
        <v>Manizales</v>
      </c>
      <c r="B154" s="22" t="s">
        <v>298</v>
      </c>
      <c r="C154" s="3">
        <v>12.2</v>
      </c>
      <c r="D154" s="3">
        <v>676</v>
      </c>
      <c r="E154" s="3">
        <v>60.15730511668575</v>
      </c>
      <c r="F154" s="3">
        <v>498</v>
      </c>
      <c r="G154" s="3">
        <v>44.788389128682994</v>
      </c>
      <c r="H154" s="3">
        <v>420</v>
      </c>
      <c r="I154" s="4">
        <v>49.34964700251287</v>
      </c>
      <c r="J154" s="4">
        <v>10.807658114172876</v>
      </c>
      <c r="K154" s="4">
        <v>34.98676498054409</v>
      </c>
      <c r="L154" s="4">
        <v>9.801624148138908</v>
      </c>
      <c r="M154" s="5">
        <v>0.7366863905325444</v>
      </c>
    </row>
    <row r="155" spans="1:13" ht="15">
      <c r="A155" s="6" t="s">
        <v>94</v>
      </c>
      <c r="B155" s="9"/>
      <c r="C155" s="7"/>
      <c r="D155" s="7">
        <v>1985</v>
      </c>
      <c r="E155" s="7">
        <v>175.25355658852732</v>
      </c>
      <c r="F155" s="7">
        <v>1489</v>
      </c>
      <c r="G155" s="7">
        <v>131.34095302229161</v>
      </c>
      <c r="H155" s="7">
        <v>1199</v>
      </c>
      <c r="I155" s="8">
        <v>143.6957303560802</v>
      </c>
      <c r="J155" s="8">
        <v>31.55782623244712</v>
      </c>
      <c r="K155" s="8">
        <v>106.71348088758785</v>
      </c>
      <c r="L155" s="8">
        <v>24.627472134703748</v>
      </c>
      <c r="M155" s="10">
        <v>0.7501259445843829</v>
      </c>
    </row>
    <row r="156" spans="1:13" ht="15">
      <c r="A156" s="2" t="s">
        <v>95</v>
      </c>
      <c r="B156" s="22" t="s">
        <v>299</v>
      </c>
      <c r="C156" s="3">
        <v>12.2</v>
      </c>
      <c r="D156" s="3">
        <v>1428</v>
      </c>
      <c r="E156" s="3">
        <v>120.91567645253978</v>
      </c>
      <c r="F156" s="3">
        <v>1367</v>
      </c>
      <c r="G156" s="3">
        <v>115.39250994921332</v>
      </c>
      <c r="H156" s="3">
        <v>901</v>
      </c>
      <c r="I156" s="4">
        <v>60.63543210672166</v>
      </c>
      <c r="J156" s="4">
        <v>60.280244345818126</v>
      </c>
      <c r="K156" s="4">
        <v>59.34864234141128</v>
      </c>
      <c r="L156" s="4">
        <v>56.04386760780204</v>
      </c>
      <c r="M156" s="5">
        <v>0.9572829131652661</v>
      </c>
    </row>
    <row r="157" spans="1:13" ht="15">
      <c r="A157" s="22" t="str">
        <f aca="true" t="shared" si="7" ref="A157:A181">A156</f>
        <v>Medellín</v>
      </c>
      <c r="B157" s="22" t="s">
        <v>300</v>
      </c>
      <c r="C157" s="3">
        <v>9.566666666666666</v>
      </c>
      <c r="D157" s="3">
        <v>1316</v>
      </c>
      <c r="E157" s="3">
        <v>139.3011062783503</v>
      </c>
      <c r="F157" s="3">
        <v>1129</v>
      </c>
      <c r="G157" s="3">
        <v>119.63880285994931</v>
      </c>
      <c r="H157" s="3">
        <v>824</v>
      </c>
      <c r="I157" s="4">
        <v>67.09263747916981</v>
      </c>
      <c r="J157" s="4">
        <v>72.20846879918047</v>
      </c>
      <c r="K157" s="4">
        <v>49.636191486138465</v>
      </c>
      <c r="L157" s="4">
        <v>70.00261137381085</v>
      </c>
      <c r="M157" s="5">
        <v>0.85790273556231</v>
      </c>
    </row>
    <row r="158" spans="1:13" ht="15">
      <c r="A158" s="22" t="str">
        <f t="shared" si="7"/>
        <v>Medellín</v>
      </c>
      <c r="B158" s="22" t="s">
        <v>301</v>
      </c>
      <c r="C158" s="3">
        <v>12.2</v>
      </c>
      <c r="D158" s="3">
        <v>2245</v>
      </c>
      <c r="E158" s="3">
        <v>184.26051318602995</v>
      </c>
      <c r="F158" s="3">
        <v>1465</v>
      </c>
      <c r="G158" s="3">
        <v>120.32608695652175</v>
      </c>
      <c r="H158" s="3">
        <v>1528</v>
      </c>
      <c r="I158" s="4">
        <v>121.80149679258732</v>
      </c>
      <c r="J158" s="4">
        <v>62.459016393442624</v>
      </c>
      <c r="K158" s="4">
        <v>59.67034925160371</v>
      </c>
      <c r="L158" s="4">
        <v>60.65573770491804</v>
      </c>
      <c r="M158" s="5">
        <v>0.6525612472160356</v>
      </c>
    </row>
    <row r="159" spans="1:13" ht="15">
      <c r="A159" s="22" t="str">
        <f t="shared" si="7"/>
        <v>Medellín</v>
      </c>
      <c r="B159" s="22" t="s">
        <v>302</v>
      </c>
      <c r="C159" s="3">
        <v>9.133333333333333</v>
      </c>
      <c r="D159" s="3">
        <v>1190</v>
      </c>
      <c r="E159" s="3">
        <v>131.42123153332636</v>
      </c>
      <c r="F159" s="3">
        <v>932</v>
      </c>
      <c r="G159" s="3">
        <v>103.11861097570998</v>
      </c>
      <c r="H159" s="3">
        <v>1083</v>
      </c>
      <c r="I159" s="4">
        <v>67.9541462247218</v>
      </c>
      <c r="J159" s="4">
        <v>63.46708530860455</v>
      </c>
      <c r="K159" s="4">
        <v>44.46904391528061</v>
      </c>
      <c r="L159" s="4">
        <v>58.64956706042937</v>
      </c>
      <c r="M159" s="5">
        <v>0.7831932773109244</v>
      </c>
    </row>
    <row r="160" spans="1:13" ht="15">
      <c r="A160" s="22" t="str">
        <f t="shared" si="7"/>
        <v>Medellín</v>
      </c>
      <c r="B160" s="22" t="s">
        <v>303</v>
      </c>
      <c r="C160" s="3">
        <v>12.2</v>
      </c>
      <c r="D160" s="3">
        <v>1517</v>
      </c>
      <c r="E160" s="3">
        <v>125.85580538881965</v>
      </c>
      <c r="F160" s="3">
        <v>1253</v>
      </c>
      <c r="G160" s="3">
        <v>104.02379511119491</v>
      </c>
      <c r="H160" s="3">
        <v>468</v>
      </c>
      <c r="I160" s="4">
        <v>63.93502453033386</v>
      </c>
      <c r="J160" s="4">
        <v>61.920780858485784</v>
      </c>
      <c r="K160" s="4">
        <v>45.221371305492404</v>
      </c>
      <c r="L160" s="4">
        <v>58.802423805702496</v>
      </c>
      <c r="M160" s="5">
        <v>0.8259723137771918</v>
      </c>
    </row>
    <row r="161" spans="1:13" ht="15">
      <c r="A161" s="22" t="str">
        <f t="shared" si="7"/>
        <v>Medellín</v>
      </c>
      <c r="B161" s="22" t="s">
        <v>304</v>
      </c>
      <c r="C161" s="3">
        <v>12.2</v>
      </c>
      <c r="D161" s="3">
        <v>1576</v>
      </c>
      <c r="E161" s="3">
        <v>129.8378670509818</v>
      </c>
      <c r="F161" s="3">
        <v>1415</v>
      </c>
      <c r="G161" s="3">
        <v>116.39524410016215</v>
      </c>
      <c r="H161" s="3">
        <v>660</v>
      </c>
      <c r="I161" s="4">
        <v>68.19852278868672</v>
      </c>
      <c r="J161" s="4">
        <v>61.63934426229508</v>
      </c>
      <c r="K161" s="4">
        <v>67.05098180508017</v>
      </c>
      <c r="L161" s="4">
        <v>49.34426229508197</v>
      </c>
      <c r="M161" s="5">
        <v>0.8978426395939086</v>
      </c>
    </row>
    <row r="162" spans="1:13" ht="15">
      <c r="A162" s="22" t="str">
        <f t="shared" si="7"/>
        <v>Medellín</v>
      </c>
      <c r="B162" s="22" t="s">
        <v>305</v>
      </c>
      <c r="C162" s="3">
        <v>11.8</v>
      </c>
      <c r="D162" s="3">
        <v>1760</v>
      </c>
      <c r="E162" s="3">
        <v>150.0667241423267</v>
      </c>
      <c r="F162" s="3">
        <v>1658</v>
      </c>
      <c r="G162" s="3">
        <v>141.36401098901098</v>
      </c>
      <c r="H162" s="3">
        <v>269</v>
      </c>
      <c r="I162" s="4">
        <v>83.61796739060385</v>
      </c>
      <c r="J162" s="4">
        <v>66.44875675172285</v>
      </c>
      <c r="K162" s="4">
        <v>78.22033898305085</v>
      </c>
      <c r="L162" s="4">
        <v>63.143672005960134</v>
      </c>
      <c r="M162" s="5">
        <v>0.9420454545454545</v>
      </c>
    </row>
    <row r="163" spans="1:13" ht="15">
      <c r="A163" s="22" t="str">
        <f t="shared" si="7"/>
        <v>Medellín</v>
      </c>
      <c r="B163" s="22" t="s">
        <v>306</v>
      </c>
      <c r="C163" s="3">
        <v>12.2</v>
      </c>
      <c r="D163" s="3">
        <v>1599</v>
      </c>
      <c r="E163" s="3">
        <v>131.88616622151903</v>
      </c>
      <c r="F163" s="3">
        <v>1502</v>
      </c>
      <c r="G163" s="3">
        <v>137.311314843389</v>
      </c>
      <c r="H163" s="3">
        <v>500</v>
      </c>
      <c r="I163" s="4">
        <v>71.63756236635781</v>
      </c>
      <c r="J163" s="4">
        <v>60.248603855161235</v>
      </c>
      <c r="K163" s="4">
        <v>77.14467820134249</v>
      </c>
      <c r="L163" s="4">
        <v>60.166636642046484</v>
      </c>
      <c r="M163" s="5">
        <v>0.9393370856785491</v>
      </c>
    </row>
    <row r="164" spans="1:13" ht="15">
      <c r="A164" s="22" t="str">
        <f t="shared" si="7"/>
        <v>Medellín</v>
      </c>
      <c r="B164" s="22" t="s">
        <v>307</v>
      </c>
      <c r="C164" s="3">
        <v>12.2</v>
      </c>
      <c r="D164" s="3">
        <v>1644</v>
      </c>
      <c r="E164" s="3">
        <v>136.0065834379448</v>
      </c>
      <c r="F164" s="3">
        <v>1751</v>
      </c>
      <c r="G164" s="3">
        <v>144.58720936939045</v>
      </c>
      <c r="H164" s="3">
        <v>862</v>
      </c>
      <c r="I164" s="4">
        <v>74.75589983786706</v>
      </c>
      <c r="J164" s="4">
        <v>61.25068360007776</v>
      </c>
      <c r="K164" s="4">
        <v>85.24770311655557</v>
      </c>
      <c r="L164" s="4">
        <v>59.339506252834845</v>
      </c>
      <c r="M164" s="5">
        <v>1.0650851581508516</v>
      </c>
    </row>
    <row r="165" spans="1:13" ht="15">
      <c r="A165" s="22" t="str">
        <f t="shared" si="7"/>
        <v>Medellín</v>
      </c>
      <c r="B165" s="22" t="s">
        <v>308</v>
      </c>
      <c r="C165" s="3">
        <v>12.2</v>
      </c>
      <c r="D165" s="3">
        <v>1548</v>
      </c>
      <c r="E165" s="3">
        <v>130.84983798574657</v>
      </c>
      <c r="F165" s="3">
        <v>1192</v>
      </c>
      <c r="G165" s="3">
        <v>100.82525140777132</v>
      </c>
      <c r="H165" s="3">
        <v>912</v>
      </c>
      <c r="I165" s="4">
        <v>66.8979522961788</v>
      </c>
      <c r="J165" s="4">
        <v>63.95188568956781</v>
      </c>
      <c r="K165" s="4">
        <v>45.655248348421836</v>
      </c>
      <c r="L165" s="4">
        <v>55.17000305934949</v>
      </c>
      <c r="M165" s="5">
        <v>0.7700258397932817</v>
      </c>
    </row>
    <row r="166" spans="1:13" ht="15">
      <c r="A166" s="22" t="str">
        <f t="shared" si="7"/>
        <v>Medellín</v>
      </c>
      <c r="B166" s="22" t="s">
        <v>309</v>
      </c>
      <c r="C166" s="3">
        <v>9.133333333333333</v>
      </c>
      <c r="D166" s="3">
        <v>1261</v>
      </c>
      <c r="E166" s="3">
        <v>138.72623726638324</v>
      </c>
      <c r="F166" s="3">
        <v>1188</v>
      </c>
      <c r="G166" s="3">
        <v>130.73353653645626</v>
      </c>
      <c r="H166" s="3">
        <v>1529</v>
      </c>
      <c r="I166" s="4">
        <v>69.96350364963504</v>
      </c>
      <c r="J166" s="4">
        <v>68.76273361674822</v>
      </c>
      <c r="K166" s="4">
        <v>62.189781021897815</v>
      </c>
      <c r="L166" s="4">
        <v>68.54375551455844</v>
      </c>
      <c r="M166" s="5">
        <v>0.9421094369547978</v>
      </c>
    </row>
    <row r="167" spans="1:13" ht="15">
      <c r="A167" s="22" t="str">
        <f t="shared" si="7"/>
        <v>Medellín</v>
      </c>
      <c r="B167" s="22" t="s">
        <v>310</v>
      </c>
      <c r="C167" s="3">
        <v>12.2</v>
      </c>
      <c r="D167" s="3">
        <v>1563</v>
      </c>
      <c r="E167" s="3">
        <v>128.90493761406094</v>
      </c>
      <c r="F167" s="3">
        <v>1376</v>
      </c>
      <c r="G167" s="3">
        <v>113.54994506562576</v>
      </c>
      <c r="H167" s="3">
        <v>991</v>
      </c>
      <c r="I167" s="4">
        <v>64.26229508196721</v>
      </c>
      <c r="J167" s="4">
        <v>64.64264253209372</v>
      </c>
      <c r="K167" s="4">
        <v>50.98360655737705</v>
      </c>
      <c r="L167" s="4">
        <v>62.566338508248705</v>
      </c>
      <c r="M167" s="5">
        <v>0.8803582853486884</v>
      </c>
    </row>
    <row r="168" spans="1:13" ht="15">
      <c r="A168" s="22" t="str">
        <f t="shared" si="7"/>
        <v>Medellín</v>
      </c>
      <c r="B168" s="22" t="s">
        <v>311</v>
      </c>
      <c r="C168" s="3">
        <v>12.2</v>
      </c>
      <c r="D168" s="3">
        <v>1883</v>
      </c>
      <c r="E168" s="3">
        <v>156.90416141235815</v>
      </c>
      <c r="F168" s="3">
        <v>1401</v>
      </c>
      <c r="G168" s="3">
        <v>117.39596469104667</v>
      </c>
      <c r="H168" s="3">
        <v>1090</v>
      </c>
      <c r="I168" s="4">
        <v>91.88614664024502</v>
      </c>
      <c r="J168" s="4">
        <v>65.01801477211313</v>
      </c>
      <c r="K168" s="4">
        <v>57.54188434516304</v>
      </c>
      <c r="L168" s="4">
        <v>59.85408034588363</v>
      </c>
      <c r="M168" s="5">
        <v>0.7440254912373871</v>
      </c>
    </row>
    <row r="169" spans="1:13" ht="15">
      <c r="A169" s="22" t="str">
        <f t="shared" si="7"/>
        <v>Medellín</v>
      </c>
      <c r="B169" s="22" t="s">
        <v>312</v>
      </c>
      <c r="C169" s="3">
        <v>12.2</v>
      </c>
      <c r="D169" s="3">
        <v>1476</v>
      </c>
      <c r="E169" s="3">
        <v>122.49915147812513</v>
      </c>
      <c r="F169" s="3">
        <v>1285</v>
      </c>
      <c r="G169" s="3">
        <v>106.84341377320708</v>
      </c>
      <c r="H169" s="3">
        <v>773</v>
      </c>
      <c r="I169" s="4">
        <v>58.77049180327869</v>
      </c>
      <c r="J169" s="4">
        <v>63.728659674846426</v>
      </c>
      <c r="K169" s="4">
        <v>48.03278688524591</v>
      </c>
      <c r="L169" s="4">
        <v>58.81062688796117</v>
      </c>
      <c r="M169" s="5">
        <v>0.8705962059620597</v>
      </c>
    </row>
    <row r="170" spans="1:13" ht="15">
      <c r="A170" s="22" t="str">
        <f t="shared" si="7"/>
        <v>Medellín</v>
      </c>
      <c r="B170" s="22" t="s">
        <v>313</v>
      </c>
      <c r="C170" s="3">
        <v>12.2</v>
      </c>
      <c r="D170" s="3">
        <v>1721</v>
      </c>
      <c r="E170" s="3">
        <v>143.23240854072856</v>
      </c>
      <c r="F170" s="3">
        <v>1608</v>
      </c>
      <c r="G170" s="3">
        <v>133.88724550704094</v>
      </c>
      <c r="H170" s="3">
        <v>926</v>
      </c>
      <c r="I170" s="4">
        <v>75.68325954289817</v>
      </c>
      <c r="J170" s="4">
        <v>67.54914899783039</v>
      </c>
      <c r="K170" s="4">
        <v>68.79801364125882</v>
      </c>
      <c r="L170" s="4">
        <v>65.08923186578211</v>
      </c>
      <c r="M170" s="5">
        <v>0.9343404997094712</v>
      </c>
    </row>
    <row r="171" spans="1:13" ht="15">
      <c r="A171" s="22" t="str">
        <f t="shared" si="7"/>
        <v>Medellín</v>
      </c>
      <c r="B171" s="22" t="s">
        <v>314</v>
      </c>
      <c r="C171" s="3">
        <v>12.2</v>
      </c>
      <c r="D171" s="3">
        <v>2548</v>
      </c>
      <c r="E171" s="3">
        <v>209.83609816158426</v>
      </c>
      <c r="F171" s="3">
        <v>1965</v>
      </c>
      <c r="G171" s="3">
        <v>161.85656004982164</v>
      </c>
      <c r="H171" s="3">
        <v>824</v>
      </c>
      <c r="I171" s="4">
        <v>141.88346400570208</v>
      </c>
      <c r="J171" s="4">
        <v>67.95263415588217</v>
      </c>
      <c r="K171" s="4">
        <v>96.71952957947256</v>
      </c>
      <c r="L171" s="4">
        <v>65.13703047034907</v>
      </c>
      <c r="M171" s="5">
        <v>0.771193092621664</v>
      </c>
    </row>
    <row r="172" spans="1:13" ht="15">
      <c r="A172" s="22" t="str">
        <f t="shared" si="7"/>
        <v>Medellín</v>
      </c>
      <c r="B172" s="22" t="s">
        <v>315</v>
      </c>
      <c r="C172" s="3">
        <v>12.2</v>
      </c>
      <c r="D172" s="3">
        <v>1717</v>
      </c>
      <c r="E172" s="3">
        <v>142.43305877052126</v>
      </c>
      <c r="F172" s="3">
        <v>1443</v>
      </c>
      <c r="G172" s="3">
        <v>119.62072622971974</v>
      </c>
      <c r="H172" s="3">
        <v>338</v>
      </c>
      <c r="I172" s="4">
        <v>79.0912330719886</v>
      </c>
      <c r="J172" s="4">
        <v>63.34182569853265</v>
      </c>
      <c r="K172" s="4">
        <v>61.14308624376337</v>
      </c>
      <c r="L172" s="4">
        <v>58.47763998595637</v>
      </c>
      <c r="M172" s="5">
        <v>0.8404193360512522</v>
      </c>
    </row>
    <row r="173" spans="1:13" ht="15">
      <c r="A173" s="22" t="str">
        <f t="shared" si="7"/>
        <v>Medellín</v>
      </c>
      <c r="B173" s="22" t="s">
        <v>316</v>
      </c>
      <c r="C173" s="3">
        <v>12.2</v>
      </c>
      <c r="D173" s="3">
        <v>1921</v>
      </c>
      <c r="E173" s="3">
        <v>158.1371152724681</v>
      </c>
      <c r="F173" s="3">
        <v>1318</v>
      </c>
      <c r="G173" s="3">
        <v>108.41252510853366</v>
      </c>
      <c r="H173" s="3">
        <v>1075</v>
      </c>
      <c r="I173" s="4">
        <v>77.21133285816107</v>
      </c>
      <c r="J173" s="4">
        <v>80.92578241430701</v>
      </c>
      <c r="K173" s="4">
        <v>53.4408410548824</v>
      </c>
      <c r="L173" s="4">
        <v>54.971684053651266</v>
      </c>
      <c r="M173" s="5">
        <v>0.6861009890681936</v>
      </c>
    </row>
    <row r="174" spans="1:13" ht="15">
      <c r="A174" s="22" t="str">
        <f t="shared" si="7"/>
        <v>Medellín</v>
      </c>
      <c r="B174" s="22" t="s">
        <v>317</v>
      </c>
      <c r="C174" s="3">
        <v>10.666666666666666</v>
      </c>
      <c r="D174" s="3">
        <v>1601</v>
      </c>
      <c r="E174" s="3">
        <v>152.21723534914784</v>
      </c>
      <c r="F174" s="3">
        <v>1035</v>
      </c>
      <c r="G174" s="3">
        <v>99.15473534914784</v>
      </c>
      <c r="H174" s="3">
        <v>1201</v>
      </c>
      <c r="I174" s="4">
        <v>84.98592032967034</v>
      </c>
      <c r="J174" s="4">
        <v>67.2313150194775</v>
      </c>
      <c r="K174" s="4">
        <v>34.64217032967033</v>
      </c>
      <c r="L174" s="4">
        <v>64.5125650194775</v>
      </c>
      <c r="M174" s="5">
        <v>0.6464709556527171</v>
      </c>
    </row>
    <row r="175" spans="1:13" ht="15">
      <c r="A175" s="22" t="str">
        <f t="shared" si="7"/>
        <v>Medellín</v>
      </c>
      <c r="B175" s="22" t="s">
        <v>318</v>
      </c>
      <c r="C175" s="3">
        <v>11.8</v>
      </c>
      <c r="D175" s="3">
        <v>1558</v>
      </c>
      <c r="E175" s="3">
        <v>146.44316725222632</v>
      </c>
      <c r="F175" s="3">
        <v>1149</v>
      </c>
      <c r="G175" s="3">
        <v>110.20452047983387</v>
      </c>
      <c r="H175" s="3">
        <v>1602</v>
      </c>
      <c r="I175" s="4">
        <v>93.05084745762711</v>
      </c>
      <c r="J175" s="4">
        <v>53.39231979459918</v>
      </c>
      <c r="K175" s="4">
        <v>62.37288135593219</v>
      </c>
      <c r="L175" s="4">
        <v>47.831639123901674</v>
      </c>
      <c r="M175" s="5">
        <v>0.7374839537869063</v>
      </c>
    </row>
    <row r="176" spans="1:13" ht="15">
      <c r="A176" s="22" t="str">
        <f t="shared" si="7"/>
        <v>Medellín</v>
      </c>
      <c r="B176" s="22" t="s">
        <v>319</v>
      </c>
      <c r="C176" s="3">
        <v>12.2</v>
      </c>
      <c r="D176" s="3">
        <v>1464</v>
      </c>
      <c r="E176" s="3">
        <v>134.7557129257058</v>
      </c>
      <c r="F176" s="3">
        <v>1078</v>
      </c>
      <c r="G176" s="3">
        <v>102.1139712034224</v>
      </c>
      <c r="H176" s="3">
        <v>932</v>
      </c>
      <c r="I176" s="4">
        <v>82.04918032786887</v>
      </c>
      <c r="J176" s="4">
        <v>52.70653259783695</v>
      </c>
      <c r="K176" s="4">
        <v>52.786885245901644</v>
      </c>
      <c r="L176" s="4">
        <v>49.327085957520744</v>
      </c>
      <c r="M176" s="5">
        <v>0.7363387978142076</v>
      </c>
    </row>
    <row r="177" spans="1:13" ht="15">
      <c r="A177" s="22" t="str">
        <f t="shared" si="7"/>
        <v>Medellín</v>
      </c>
      <c r="B177" s="22" t="s">
        <v>320</v>
      </c>
      <c r="C177" s="3">
        <v>12.2</v>
      </c>
      <c r="D177" s="3">
        <v>1391</v>
      </c>
      <c r="E177" s="3">
        <v>116.65467733835587</v>
      </c>
      <c r="F177" s="3">
        <v>911</v>
      </c>
      <c r="G177" s="3">
        <v>76.35302323386796</v>
      </c>
      <c r="H177" s="3">
        <v>358</v>
      </c>
      <c r="I177" s="4">
        <v>57.04422762617008</v>
      </c>
      <c r="J177" s="4">
        <v>59.61044971218579</v>
      </c>
      <c r="K177" s="4">
        <v>17.749739983160815</v>
      </c>
      <c r="L177" s="4">
        <v>58.60328325070714</v>
      </c>
      <c r="M177" s="5">
        <v>0.6549245147375988</v>
      </c>
    </row>
    <row r="178" spans="1:13" ht="15">
      <c r="A178" s="22" t="str">
        <f t="shared" si="7"/>
        <v>Medellín</v>
      </c>
      <c r="B178" s="22" t="s">
        <v>321</v>
      </c>
      <c r="C178" s="3">
        <v>12.2</v>
      </c>
      <c r="D178" s="3">
        <v>1404</v>
      </c>
      <c r="E178" s="3">
        <v>116.1448877209747</v>
      </c>
      <c r="F178" s="3">
        <v>641</v>
      </c>
      <c r="G178" s="3">
        <v>53.2787081058642</v>
      </c>
      <c r="H178" s="3">
        <v>404</v>
      </c>
      <c r="I178" s="4">
        <v>58.85426049360476</v>
      </c>
      <c r="J178" s="4">
        <v>57.29062722736993</v>
      </c>
      <c r="K178" s="4">
        <v>6.559178526391641</v>
      </c>
      <c r="L178" s="4">
        <v>46.71952957947256</v>
      </c>
      <c r="M178" s="5">
        <v>0.4565527065527066</v>
      </c>
    </row>
    <row r="179" spans="1:13" ht="15">
      <c r="A179" s="22" t="str">
        <f t="shared" si="7"/>
        <v>Medellín</v>
      </c>
      <c r="B179" s="22" t="s">
        <v>322</v>
      </c>
      <c r="C179" s="3">
        <v>12.2</v>
      </c>
      <c r="D179" s="3">
        <v>1185</v>
      </c>
      <c r="E179" s="3">
        <v>97.86887204029046</v>
      </c>
      <c r="F179" s="3">
        <v>897</v>
      </c>
      <c r="G179" s="3">
        <v>74.26231466324126</v>
      </c>
      <c r="H179" s="3">
        <v>806</v>
      </c>
      <c r="I179" s="4">
        <v>56.31327688704738</v>
      </c>
      <c r="J179" s="4">
        <v>41.555595153243054</v>
      </c>
      <c r="K179" s="4">
        <v>33.198522788686724</v>
      </c>
      <c r="L179" s="4">
        <v>41.06379187455453</v>
      </c>
      <c r="M179" s="5">
        <v>0.7569620253164557</v>
      </c>
    </row>
    <row r="180" spans="1:13" ht="15">
      <c r="A180" s="22" t="str">
        <f t="shared" si="7"/>
        <v>Medellín</v>
      </c>
      <c r="B180" s="22" t="s">
        <v>323</v>
      </c>
      <c r="C180" s="3">
        <v>12.2</v>
      </c>
      <c r="D180" s="3">
        <v>474</v>
      </c>
      <c r="E180" s="3">
        <v>38.85245901639344</v>
      </c>
      <c r="F180" s="3">
        <v>223</v>
      </c>
      <c r="G180" s="3">
        <v>18.526391641145743</v>
      </c>
      <c r="H180" s="3">
        <v>522</v>
      </c>
      <c r="I180" s="4">
        <v>38.85245901639344</v>
      </c>
      <c r="J180" s="4"/>
      <c r="K180" s="4">
        <v>18.526391641145743</v>
      </c>
      <c r="L180" s="4"/>
      <c r="M180" s="5">
        <v>0.4704641350210971</v>
      </c>
    </row>
    <row r="181" spans="1:13" ht="15">
      <c r="A181" s="22" t="str">
        <f t="shared" si="7"/>
        <v>Medellín</v>
      </c>
      <c r="B181" s="22" t="s">
        <v>324</v>
      </c>
      <c r="C181" s="3">
        <v>12.2</v>
      </c>
      <c r="D181" s="3">
        <v>266</v>
      </c>
      <c r="E181" s="3">
        <v>22.542804665042723</v>
      </c>
      <c r="F181" s="3">
        <v>140</v>
      </c>
      <c r="G181" s="3">
        <v>11.723112952621152</v>
      </c>
      <c r="H181" s="3">
        <v>162</v>
      </c>
      <c r="I181" s="4">
        <v>22.542804665042723</v>
      </c>
      <c r="J181" s="4"/>
      <c r="K181" s="4">
        <v>11.723112952621152</v>
      </c>
      <c r="L181" s="4"/>
      <c r="M181" s="5">
        <v>0.5263157894736842</v>
      </c>
    </row>
    <row r="182" spans="1:13" ht="15">
      <c r="A182" s="6" t="s">
        <v>114</v>
      </c>
      <c r="B182" s="9"/>
      <c r="C182" s="7"/>
      <c r="D182" s="7">
        <v>39256</v>
      </c>
      <c r="E182" s="7">
        <v>3406.5544965019512</v>
      </c>
      <c r="F182" s="7">
        <v>31322</v>
      </c>
      <c r="G182" s="7">
        <v>2740.8995311529097</v>
      </c>
      <c r="H182" s="7">
        <v>21540</v>
      </c>
      <c r="I182" s="8">
        <v>1898.9713452705291</v>
      </c>
      <c r="J182" s="8">
        <v>1507.583151231422</v>
      </c>
      <c r="K182" s="8">
        <v>1348.0729609069488</v>
      </c>
      <c r="L182" s="8">
        <v>1392.8265702459603</v>
      </c>
      <c r="M182" s="10">
        <v>0.7978907682901977</v>
      </c>
    </row>
    <row r="183" spans="1:13" ht="15">
      <c r="A183" s="2" t="s">
        <v>325</v>
      </c>
      <c r="B183" s="22" t="s">
        <v>326</v>
      </c>
      <c r="C183" s="3">
        <v>12.2</v>
      </c>
      <c r="D183" s="3">
        <v>593</v>
      </c>
      <c r="E183" s="3">
        <v>49.89312398741621</v>
      </c>
      <c r="F183" s="3">
        <v>601</v>
      </c>
      <c r="G183" s="3">
        <v>86.5762998279691</v>
      </c>
      <c r="H183" s="3">
        <v>125</v>
      </c>
      <c r="I183" s="4">
        <v>26.584302761974175</v>
      </c>
      <c r="J183" s="4">
        <v>23.308821225442024</v>
      </c>
      <c r="K183" s="4">
        <v>64.88090452087101</v>
      </c>
      <c r="L183" s="4">
        <v>21.695395307098075</v>
      </c>
      <c r="M183" s="5">
        <v>1.0134907251264755</v>
      </c>
    </row>
    <row r="184" spans="1:13" ht="15">
      <c r="A184" s="6" t="s">
        <v>327</v>
      </c>
      <c r="B184" s="9"/>
      <c r="C184" s="7"/>
      <c r="D184" s="7">
        <v>593</v>
      </c>
      <c r="E184" s="7">
        <v>49.89312398741621</v>
      </c>
      <c r="F184" s="7">
        <v>601</v>
      </c>
      <c r="G184" s="7">
        <v>86.5762998279691</v>
      </c>
      <c r="H184" s="7">
        <v>125</v>
      </c>
      <c r="I184" s="8">
        <v>26.584302761974175</v>
      </c>
      <c r="J184" s="8">
        <v>23.308821225442024</v>
      </c>
      <c r="K184" s="8">
        <v>64.88090452087101</v>
      </c>
      <c r="L184" s="8">
        <v>21.695395307098075</v>
      </c>
      <c r="M184" s="10">
        <v>1.0134907251264755</v>
      </c>
    </row>
    <row r="185" spans="1:13" ht="15">
      <c r="A185" s="2" t="s">
        <v>328</v>
      </c>
      <c r="B185" s="22" t="s">
        <v>329</v>
      </c>
      <c r="C185" s="3">
        <v>12.2</v>
      </c>
      <c r="D185" s="3">
        <v>401</v>
      </c>
      <c r="E185" s="3">
        <v>34.40909178499599</v>
      </c>
      <c r="F185" s="3">
        <v>327</v>
      </c>
      <c r="G185" s="3">
        <v>28.080575923116</v>
      </c>
      <c r="H185" s="3">
        <v>514</v>
      </c>
      <c r="I185" s="4">
        <v>22.049180327868854</v>
      </c>
      <c r="J185" s="4">
        <v>12.359911457127126</v>
      </c>
      <c r="K185" s="4">
        <v>16.557377049180328</v>
      </c>
      <c r="L185" s="4">
        <v>11.52319887393567</v>
      </c>
      <c r="M185" s="5">
        <v>0.8154613466334164</v>
      </c>
    </row>
    <row r="186" spans="1:13" ht="15">
      <c r="A186" s="22" t="str">
        <f>A185</f>
        <v>Montería</v>
      </c>
      <c r="B186" s="22" t="s">
        <v>330</v>
      </c>
      <c r="C186" s="3">
        <v>11.8</v>
      </c>
      <c r="D186" s="3">
        <v>416</v>
      </c>
      <c r="E186" s="3">
        <v>38.58607292299887</v>
      </c>
      <c r="F186" s="3">
        <v>330</v>
      </c>
      <c r="G186" s="3">
        <v>31.090066326933584</v>
      </c>
      <c r="H186" s="3">
        <v>224</v>
      </c>
      <c r="I186" s="4">
        <v>27.61873719500838</v>
      </c>
      <c r="J186" s="4">
        <v>10.967335727990488</v>
      </c>
      <c r="K186" s="4">
        <v>22.02551685602533</v>
      </c>
      <c r="L186" s="4">
        <v>9.064549470908256</v>
      </c>
      <c r="M186" s="5">
        <v>0.7932692307692307</v>
      </c>
    </row>
    <row r="187" spans="1:13" ht="15">
      <c r="A187" s="22" t="str">
        <f>A186</f>
        <v>Montería</v>
      </c>
      <c r="B187" s="22" t="s">
        <v>331</v>
      </c>
      <c r="C187" s="3">
        <v>12.2</v>
      </c>
      <c r="D187" s="3">
        <v>406</v>
      </c>
      <c r="E187" s="3">
        <v>34.40143268321026</v>
      </c>
      <c r="F187" s="3">
        <v>308</v>
      </c>
      <c r="G187" s="3">
        <v>29.865204653471192</v>
      </c>
      <c r="H187" s="3">
        <v>253</v>
      </c>
      <c r="I187" s="4">
        <v>23.19763184071809</v>
      </c>
      <c r="J187" s="4">
        <v>11.20380084249218</v>
      </c>
      <c r="K187" s="4">
        <v>19.700954782921997</v>
      </c>
      <c r="L187" s="4">
        <v>10.164249870549197</v>
      </c>
      <c r="M187" s="5">
        <v>0.7586206896551724</v>
      </c>
    </row>
    <row r="188" spans="1:13" ht="15">
      <c r="A188" s="22" t="str">
        <f>A187</f>
        <v>Montería</v>
      </c>
      <c r="B188" s="22" t="s">
        <v>332</v>
      </c>
      <c r="C188" s="3">
        <v>12.2</v>
      </c>
      <c r="D188" s="3">
        <v>409</v>
      </c>
      <c r="E188" s="3">
        <v>36.933942594377875</v>
      </c>
      <c r="F188" s="3">
        <v>301</v>
      </c>
      <c r="G188" s="3">
        <v>26.878398121079083</v>
      </c>
      <c r="H188" s="3">
        <v>293</v>
      </c>
      <c r="I188" s="4">
        <v>25.63480375075445</v>
      </c>
      <c r="J188" s="4">
        <v>11.29913884362343</v>
      </c>
      <c r="K188" s="4">
        <v>18.039374769062455</v>
      </c>
      <c r="L188" s="4">
        <v>8.83902335201663</v>
      </c>
      <c r="M188" s="5">
        <v>0.7359413202933985</v>
      </c>
    </row>
    <row r="189" spans="1:13" ht="15">
      <c r="A189" s="22" t="str">
        <f>A188</f>
        <v>Montería</v>
      </c>
      <c r="B189" s="22" t="s">
        <v>333</v>
      </c>
      <c r="C189" s="3">
        <v>12.2</v>
      </c>
      <c r="D189" s="3">
        <v>395</v>
      </c>
      <c r="E189" s="3">
        <v>33.802148564194184</v>
      </c>
      <c r="F189" s="3">
        <v>288</v>
      </c>
      <c r="G189" s="3">
        <v>25.693689845436104</v>
      </c>
      <c r="H189" s="3">
        <v>150</v>
      </c>
      <c r="I189" s="4">
        <v>22.57171025695616</v>
      </c>
      <c r="J189" s="4">
        <v>11.230438307238021</v>
      </c>
      <c r="K189" s="4">
        <v>15.855803213180263</v>
      </c>
      <c r="L189" s="4">
        <v>9.837886632255842</v>
      </c>
      <c r="M189" s="5">
        <v>0.7291139240506329</v>
      </c>
    </row>
    <row r="190" spans="1:13" ht="15">
      <c r="A190" s="6" t="s">
        <v>334</v>
      </c>
      <c r="B190" s="9"/>
      <c r="C190" s="7"/>
      <c r="D190" s="7">
        <v>2027</v>
      </c>
      <c r="E190" s="7">
        <v>178.1326885497772</v>
      </c>
      <c r="F190" s="7">
        <v>1554</v>
      </c>
      <c r="G190" s="7">
        <v>141.60793487003602</v>
      </c>
      <c r="H190" s="7">
        <v>1434</v>
      </c>
      <c r="I190" s="8">
        <v>121.07206337130592</v>
      </c>
      <c r="J190" s="8">
        <v>57.06062517847124</v>
      </c>
      <c r="K190" s="8">
        <v>92.17902667037038</v>
      </c>
      <c r="L190" s="8">
        <v>49.4289081996656</v>
      </c>
      <c r="M190" s="10">
        <v>0.7666502220029601</v>
      </c>
    </row>
    <row r="191" spans="1:13" ht="15">
      <c r="A191" s="2" t="s">
        <v>335</v>
      </c>
      <c r="B191" s="22" t="s">
        <v>336</v>
      </c>
      <c r="C191" s="3">
        <v>12.2</v>
      </c>
      <c r="D191" s="3">
        <v>1056</v>
      </c>
      <c r="E191" s="3">
        <v>87.67992000871546</v>
      </c>
      <c r="F191" s="3">
        <v>794</v>
      </c>
      <c r="G191" s="3">
        <v>66.23163386862605</v>
      </c>
      <c r="H191" s="3">
        <v>349</v>
      </c>
      <c r="I191" s="4">
        <v>72.8688524590164</v>
      </c>
      <c r="J191" s="4">
        <v>14.811067549699054</v>
      </c>
      <c r="K191" s="4">
        <v>52.07630402384502</v>
      </c>
      <c r="L191" s="4">
        <v>14.155329844781022</v>
      </c>
      <c r="M191" s="5">
        <v>0.7518939393939394</v>
      </c>
    </row>
    <row r="192" spans="1:13" ht="15">
      <c r="A192" s="22" t="str">
        <f>A191</f>
        <v>Neiva</v>
      </c>
      <c r="B192" s="22" t="s">
        <v>337</v>
      </c>
      <c r="C192" s="3">
        <v>12.2</v>
      </c>
      <c r="D192" s="3">
        <v>852</v>
      </c>
      <c r="E192" s="3">
        <v>70.21779450707817</v>
      </c>
      <c r="F192" s="3">
        <v>846</v>
      </c>
      <c r="G192" s="3">
        <v>69.72599122838963</v>
      </c>
      <c r="H192" s="3">
        <v>427</v>
      </c>
      <c r="I192" s="4">
        <v>57.457234497505354</v>
      </c>
      <c r="J192" s="4">
        <v>12.760560009572814</v>
      </c>
      <c r="K192" s="4">
        <v>57.62116892373486</v>
      </c>
      <c r="L192" s="4">
        <v>12.104822304654782</v>
      </c>
      <c r="M192" s="5">
        <v>0.9929577464788732</v>
      </c>
    </row>
    <row r="193" spans="1:13" ht="15">
      <c r="A193" s="22" t="str">
        <f>A192</f>
        <v>Neiva</v>
      </c>
      <c r="B193" s="22" t="s">
        <v>338</v>
      </c>
      <c r="C193" s="3">
        <v>11.8</v>
      </c>
      <c r="D193" s="3">
        <v>830</v>
      </c>
      <c r="E193" s="3">
        <v>72.44545695527394</v>
      </c>
      <c r="F193" s="3">
        <v>700</v>
      </c>
      <c r="G193" s="3">
        <v>62.8421224694669</v>
      </c>
      <c r="H193" s="3">
        <v>444</v>
      </c>
      <c r="I193" s="4">
        <v>57.16826533940587</v>
      </c>
      <c r="J193" s="4">
        <v>15.277191615868086</v>
      </c>
      <c r="K193" s="4">
        <v>50.57765256235241</v>
      </c>
      <c r="L193" s="4">
        <v>12.264469907114492</v>
      </c>
      <c r="M193" s="5">
        <v>0.8433734939759037</v>
      </c>
    </row>
    <row r="194" spans="1:13" ht="15">
      <c r="A194" s="22" t="str">
        <f>A193</f>
        <v>Neiva</v>
      </c>
      <c r="B194" s="22" t="s">
        <v>339</v>
      </c>
      <c r="C194" s="3">
        <v>12.2</v>
      </c>
      <c r="D194" s="3">
        <v>165</v>
      </c>
      <c r="E194" s="3">
        <v>15.125382184020268</v>
      </c>
      <c r="F194" s="3">
        <v>164</v>
      </c>
      <c r="G194" s="3">
        <v>15.043414970905513</v>
      </c>
      <c r="H194" s="3">
        <v>93</v>
      </c>
      <c r="I194" s="4">
        <v>11.641145739506396</v>
      </c>
      <c r="J194" s="4">
        <v>3.484236444513872</v>
      </c>
      <c r="K194" s="4">
        <v>11.641145739506396</v>
      </c>
      <c r="L194" s="4">
        <v>3.402269231399118</v>
      </c>
      <c r="M194" s="5">
        <v>0.9939393939393939</v>
      </c>
    </row>
    <row r="195" spans="1:13" ht="15">
      <c r="A195" s="22" t="str">
        <f>A194</f>
        <v>Neiva</v>
      </c>
      <c r="B195" s="22" t="s">
        <v>340</v>
      </c>
      <c r="C195" s="3">
        <v>12.2</v>
      </c>
      <c r="D195" s="3">
        <v>239</v>
      </c>
      <c r="E195" s="3">
        <v>21.414663668476926</v>
      </c>
      <c r="F195" s="3">
        <v>206</v>
      </c>
      <c r="G195" s="3">
        <v>18.167656898927742</v>
      </c>
      <c r="H195" s="3">
        <v>132</v>
      </c>
      <c r="I195" s="4">
        <v>15.083768690326067</v>
      </c>
      <c r="J195" s="4">
        <v>6.330894978150858</v>
      </c>
      <c r="K195" s="4">
        <v>13.389979052896368</v>
      </c>
      <c r="L195" s="4">
        <v>4.7776778460313745</v>
      </c>
      <c r="M195" s="5">
        <v>0.8619246861924686</v>
      </c>
    </row>
    <row r="196" spans="1:13" ht="15">
      <c r="A196" s="6" t="s">
        <v>341</v>
      </c>
      <c r="B196" s="9"/>
      <c r="C196" s="7"/>
      <c r="D196" s="7">
        <v>3142</v>
      </c>
      <c r="E196" s="7">
        <v>266.8832173235647</v>
      </c>
      <c r="F196" s="7">
        <v>2710</v>
      </c>
      <c r="G196" s="7">
        <v>232.01081943631587</v>
      </c>
      <c r="H196" s="7">
        <v>1445</v>
      </c>
      <c r="I196" s="8">
        <v>214.21926672576006</v>
      </c>
      <c r="J196" s="8">
        <v>52.66395059780468</v>
      </c>
      <c r="K196" s="8">
        <v>185.30625030233506</v>
      </c>
      <c r="L196" s="8">
        <v>46.70456913398079</v>
      </c>
      <c r="M196" s="10">
        <v>0.8625079567154679</v>
      </c>
    </row>
    <row r="197" spans="1:13" ht="15">
      <c r="A197" s="2" t="s">
        <v>115</v>
      </c>
      <c r="B197" s="22" t="s">
        <v>342</v>
      </c>
      <c r="C197" s="3">
        <v>12.2</v>
      </c>
      <c r="D197" s="3">
        <v>408</v>
      </c>
      <c r="E197" s="3">
        <v>36.73630172679395</v>
      </c>
      <c r="F197" s="3">
        <v>400</v>
      </c>
      <c r="G197" s="3">
        <v>34.654188697505674</v>
      </c>
      <c r="H197" s="3">
        <v>431</v>
      </c>
      <c r="I197" s="4">
        <v>29.018194919834265</v>
      </c>
      <c r="J197" s="4">
        <v>7.718106806959683</v>
      </c>
      <c r="K197" s="4">
        <v>30.329670329670332</v>
      </c>
      <c r="L197" s="4">
        <v>4.324518367835347</v>
      </c>
      <c r="M197" s="5">
        <v>0.9803921568627451</v>
      </c>
    </row>
    <row r="198" spans="1:13" ht="15">
      <c r="A198" s="22" t="str">
        <f>A197</f>
        <v>Pasto</v>
      </c>
      <c r="B198" s="22" t="s">
        <v>343</v>
      </c>
      <c r="C198" s="3">
        <v>12.2</v>
      </c>
      <c r="D198" s="3">
        <v>413</v>
      </c>
      <c r="E198" s="3">
        <v>35.29602179716221</v>
      </c>
      <c r="F198" s="3">
        <v>230</v>
      </c>
      <c r="G198" s="3">
        <v>19.67455164222805</v>
      </c>
      <c r="H198" s="3">
        <v>263</v>
      </c>
      <c r="I198" s="4">
        <v>27.788686723112953</v>
      </c>
      <c r="J198" s="4">
        <v>7.5073350740492595</v>
      </c>
      <c r="K198" s="4">
        <v>15.658439920735002</v>
      </c>
      <c r="L198" s="4">
        <v>4.016111721493048</v>
      </c>
      <c r="M198" s="5">
        <v>0.5569007263922519</v>
      </c>
    </row>
    <row r="199" spans="1:13" ht="15">
      <c r="A199" s="22" t="str">
        <f>A198</f>
        <v>Pasto</v>
      </c>
      <c r="B199" s="22" t="s">
        <v>344</v>
      </c>
      <c r="C199" s="3">
        <v>12.2</v>
      </c>
      <c r="D199" s="3">
        <v>419</v>
      </c>
      <c r="E199" s="3">
        <v>35.79795603489176</v>
      </c>
      <c r="F199" s="3">
        <v>332</v>
      </c>
      <c r="G199" s="3">
        <v>28.282490454642154</v>
      </c>
      <c r="H199" s="3">
        <v>325</v>
      </c>
      <c r="I199" s="4">
        <v>28.688524590163944</v>
      </c>
      <c r="J199" s="4">
        <v>7.1094314447278135</v>
      </c>
      <c r="K199" s="4">
        <v>22.377049180327873</v>
      </c>
      <c r="L199" s="4">
        <v>5.905441274314285</v>
      </c>
      <c r="M199" s="5">
        <v>0.7923627684964201</v>
      </c>
    </row>
    <row r="200" spans="1:13" ht="15">
      <c r="A200" s="22" t="str">
        <f>A199</f>
        <v>Pasto</v>
      </c>
      <c r="B200" s="22" t="s">
        <v>345</v>
      </c>
      <c r="C200" s="3">
        <v>11.8</v>
      </c>
      <c r="D200" s="3">
        <v>235</v>
      </c>
      <c r="E200" s="3">
        <v>21.612045870203836</v>
      </c>
      <c r="F200" s="3">
        <v>154</v>
      </c>
      <c r="G200" s="3">
        <v>14.414746488526033</v>
      </c>
      <c r="H200" s="3">
        <v>162</v>
      </c>
      <c r="I200" s="4">
        <v>19.139518397676365</v>
      </c>
      <c r="J200" s="4">
        <v>2.4725274725274726</v>
      </c>
      <c r="K200" s="4">
        <v>12.27188934566889</v>
      </c>
      <c r="L200" s="4">
        <v>2.142857142857143</v>
      </c>
      <c r="M200" s="5">
        <v>0.6553191489361702</v>
      </c>
    </row>
    <row r="201" spans="1:13" ht="15">
      <c r="A201" s="22" t="str">
        <f>A200</f>
        <v>Pasto</v>
      </c>
      <c r="B201" s="22" t="s">
        <v>346</v>
      </c>
      <c r="C201" s="3">
        <v>12.2</v>
      </c>
      <c r="D201" s="3">
        <v>214</v>
      </c>
      <c r="E201" s="3">
        <v>21.001660492038255</v>
      </c>
      <c r="F201" s="3">
        <v>154</v>
      </c>
      <c r="G201" s="3">
        <v>15.340518355486283</v>
      </c>
      <c r="H201" s="3">
        <v>71</v>
      </c>
      <c r="I201" s="4">
        <v>17.0456165359943</v>
      </c>
      <c r="J201" s="4">
        <v>3.9560439560439566</v>
      </c>
      <c r="K201" s="4">
        <v>12.373485388453314</v>
      </c>
      <c r="L201" s="4">
        <v>2.9670329670329676</v>
      </c>
      <c r="M201" s="5">
        <v>0.719626168224299</v>
      </c>
    </row>
    <row r="202" spans="1:13" ht="15">
      <c r="A202" s="6" t="s">
        <v>119</v>
      </c>
      <c r="B202" s="9"/>
      <c r="C202" s="7"/>
      <c r="D202" s="7">
        <v>1689</v>
      </c>
      <c r="E202" s="7">
        <v>150.44398592109</v>
      </c>
      <c r="F202" s="7">
        <v>1270</v>
      </c>
      <c r="G202" s="7">
        <v>112.36649563838826</v>
      </c>
      <c r="H202" s="7">
        <v>1252</v>
      </c>
      <c r="I202" s="8">
        <v>121.68054116678184</v>
      </c>
      <c r="J202" s="8">
        <v>28.763444754308182</v>
      </c>
      <c r="K202" s="8">
        <v>93.01053416485541</v>
      </c>
      <c r="L202" s="8">
        <v>19.35596147353279</v>
      </c>
      <c r="M202" s="10">
        <v>0.7519242155121374</v>
      </c>
    </row>
    <row r="203" spans="1:13" ht="15">
      <c r="A203" s="2" t="s">
        <v>120</v>
      </c>
      <c r="B203" s="22" t="s">
        <v>347</v>
      </c>
      <c r="C203" s="3">
        <v>12.2</v>
      </c>
      <c r="D203" s="3">
        <v>483</v>
      </c>
      <c r="E203" s="3">
        <v>41.96025306859626</v>
      </c>
      <c r="F203" s="3">
        <v>594</v>
      </c>
      <c r="G203" s="3">
        <v>54.15461764387349</v>
      </c>
      <c r="H203" s="3">
        <v>381</v>
      </c>
      <c r="I203" s="4">
        <v>29.58898033931461</v>
      </c>
      <c r="J203" s="4">
        <v>12.37127272928165</v>
      </c>
      <c r="K203" s="4">
        <v>44.42454623327467</v>
      </c>
      <c r="L203" s="4">
        <v>9.730071410598825</v>
      </c>
      <c r="M203" s="5">
        <v>1.2298136645962734</v>
      </c>
    </row>
    <row r="204" spans="1:13" ht="15">
      <c r="A204" s="22" t="str">
        <f>A203</f>
        <v>Pereira</v>
      </c>
      <c r="B204" s="22" t="s">
        <v>348</v>
      </c>
      <c r="C204" s="3">
        <v>12.2</v>
      </c>
      <c r="D204" s="3">
        <v>418</v>
      </c>
      <c r="E204" s="3">
        <v>36.58094549726117</v>
      </c>
      <c r="F204" s="3">
        <v>338</v>
      </c>
      <c r="G204" s="3">
        <v>29.663041349803592</v>
      </c>
      <c r="H204" s="3">
        <v>261</v>
      </c>
      <c r="I204" s="4">
        <v>24.580799585974898</v>
      </c>
      <c r="J204" s="4">
        <v>12.000145911286273</v>
      </c>
      <c r="K204" s="4">
        <v>18.673825850692197</v>
      </c>
      <c r="L204" s="4">
        <v>10.989215499111396</v>
      </c>
      <c r="M204" s="5">
        <v>0.8086124401913876</v>
      </c>
    </row>
    <row r="205" spans="1:13" ht="15">
      <c r="A205" s="22" t="str">
        <f>A204</f>
        <v>Pereira</v>
      </c>
      <c r="B205" s="22" t="s">
        <v>349</v>
      </c>
      <c r="C205" s="3">
        <v>12.2</v>
      </c>
      <c r="D205" s="3">
        <v>700</v>
      </c>
      <c r="E205" s="3">
        <v>58.118955353608946</v>
      </c>
      <c r="F205" s="3">
        <v>601</v>
      </c>
      <c r="G205" s="3">
        <v>49.84026682901878</v>
      </c>
      <c r="H205" s="3">
        <v>177</v>
      </c>
      <c r="I205" s="4">
        <v>46.96781141557976</v>
      </c>
      <c r="J205" s="4">
        <v>11.151143938029184</v>
      </c>
      <c r="K205" s="4">
        <v>40.57436879262893</v>
      </c>
      <c r="L205" s="4">
        <v>9.26589803638984</v>
      </c>
      <c r="M205" s="5">
        <v>0.8585714285714285</v>
      </c>
    </row>
    <row r="206" spans="1:13" ht="15">
      <c r="A206" s="22" t="str">
        <f>A205</f>
        <v>Pereira</v>
      </c>
      <c r="B206" s="22" t="s">
        <v>350</v>
      </c>
      <c r="C206" s="3">
        <v>12.2</v>
      </c>
      <c r="D206" s="3">
        <v>402</v>
      </c>
      <c r="E206" s="3">
        <v>34.597377410452886</v>
      </c>
      <c r="F206" s="3">
        <v>334</v>
      </c>
      <c r="G206" s="3">
        <v>28.583954731919732</v>
      </c>
      <c r="H206" s="3">
        <v>189</v>
      </c>
      <c r="I206" s="4">
        <v>23.11566462760333</v>
      </c>
      <c r="J206" s="4">
        <v>11.481712782849554</v>
      </c>
      <c r="K206" s="4">
        <v>18.68674269422666</v>
      </c>
      <c r="L206" s="4">
        <v>9.897212037693071</v>
      </c>
      <c r="M206" s="5">
        <v>0.8308457711442786</v>
      </c>
    </row>
    <row r="207" spans="1:13" ht="15">
      <c r="A207" s="22" t="str">
        <f>A206</f>
        <v>Pereira</v>
      </c>
      <c r="B207" s="22" t="s">
        <v>351</v>
      </c>
      <c r="C207" s="3">
        <v>12.2</v>
      </c>
      <c r="D207" s="3">
        <v>683</v>
      </c>
      <c r="E207" s="3">
        <v>58.922519242675214</v>
      </c>
      <c r="F207" s="3">
        <v>372</v>
      </c>
      <c r="G207" s="3">
        <v>33.13155254461944</v>
      </c>
      <c r="H207" s="3">
        <v>474</v>
      </c>
      <c r="I207" s="4">
        <v>44.18032786885246</v>
      </c>
      <c r="J207" s="4">
        <v>14.74219137382276</v>
      </c>
      <c r="K207" s="4">
        <v>21.06557377049181</v>
      </c>
      <c r="L207" s="4">
        <v>12.065978774127633</v>
      </c>
      <c r="M207" s="5">
        <v>0.5446559297218155</v>
      </c>
    </row>
    <row r="208" spans="1:13" ht="15">
      <c r="A208" s="22" t="str">
        <f>A207</f>
        <v>Pereira</v>
      </c>
      <c r="B208" s="22" t="s">
        <v>352</v>
      </c>
      <c r="C208" s="3">
        <v>12.2</v>
      </c>
      <c r="D208" s="3">
        <v>437</v>
      </c>
      <c r="E208" s="3">
        <v>36.146947034059636</v>
      </c>
      <c r="F208" s="3">
        <v>255</v>
      </c>
      <c r="G208" s="3">
        <v>21.421573687769694</v>
      </c>
      <c r="H208" s="3">
        <v>191</v>
      </c>
      <c r="I208" s="4">
        <v>24.508196721311474</v>
      </c>
      <c r="J208" s="4">
        <v>11.63875031274816</v>
      </c>
      <c r="K208" s="4">
        <v>10.657539182129348</v>
      </c>
      <c r="L208" s="4">
        <v>10.764034505640346</v>
      </c>
      <c r="M208" s="5">
        <v>0.5835240274599542</v>
      </c>
    </row>
    <row r="209" spans="1:13" ht="15">
      <c r="A209" s="6" t="s">
        <v>125</v>
      </c>
      <c r="B209" s="9"/>
      <c r="C209" s="7"/>
      <c r="D209" s="7">
        <v>3123</v>
      </c>
      <c r="E209" s="7">
        <v>266.3269976066541</v>
      </c>
      <c r="F209" s="7">
        <v>2494</v>
      </c>
      <c r="G209" s="7">
        <v>216.79500678700472</v>
      </c>
      <c r="H209" s="7">
        <v>1673</v>
      </c>
      <c r="I209" s="8">
        <v>192.9417805586365</v>
      </c>
      <c r="J209" s="8">
        <v>73.38521704801758</v>
      </c>
      <c r="K209" s="8">
        <v>154.08259652344358</v>
      </c>
      <c r="L209" s="8">
        <v>62.71241026356112</v>
      </c>
      <c r="M209" s="10">
        <v>0.7985910983029139</v>
      </c>
    </row>
    <row r="210" spans="1:13" ht="15">
      <c r="A210" s="2" t="s">
        <v>126</v>
      </c>
      <c r="B210" s="22" t="s">
        <v>353</v>
      </c>
      <c r="C210" s="3">
        <v>12.2</v>
      </c>
      <c r="D210" s="3">
        <v>345</v>
      </c>
      <c r="E210" s="3">
        <v>36.44483367665834</v>
      </c>
      <c r="F210" s="3">
        <v>237</v>
      </c>
      <c r="G210" s="3">
        <v>26.52048592889648</v>
      </c>
      <c r="H210" s="3">
        <v>236</v>
      </c>
      <c r="I210" s="4">
        <v>26.225053456878122</v>
      </c>
      <c r="J210" s="4">
        <v>10.21978021978022</v>
      </c>
      <c r="K210" s="4">
        <v>17.61938702779758</v>
      </c>
      <c r="L210" s="4">
        <v>8.901098901098901</v>
      </c>
      <c r="M210" s="5">
        <v>0.6869565217391305</v>
      </c>
    </row>
    <row r="211" spans="1:13" ht="15">
      <c r="A211" s="22" t="str">
        <f>A210</f>
        <v>Popayán</v>
      </c>
      <c r="B211" s="22" t="s">
        <v>354</v>
      </c>
      <c r="C211" s="3">
        <v>12.2</v>
      </c>
      <c r="D211" s="3">
        <v>370</v>
      </c>
      <c r="E211" s="3">
        <v>32.46029132019008</v>
      </c>
      <c r="F211" s="3">
        <v>274</v>
      </c>
      <c r="G211" s="3">
        <v>26.381009228582993</v>
      </c>
      <c r="H211" s="3">
        <v>209</v>
      </c>
      <c r="I211" s="4">
        <v>19.75231646471846</v>
      </c>
      <c r="J211" s="4">
        <v>12.707974855471617</v>
      </c>
      <c r="K211" s="4">
        <v>16.40787402191536</v>
      </c>
      <c r="L211" s="4">
        <v>9.973135206667626</v>
      </c>
      <c r="M211" s="5">
        <v>0.7405405405405405</v>
      </c>
    </row>
    <row r="212" spans="1:13" ht="15">
      <c r="A212" s="22" t="str">
        <f>A211</f>
        <v>Popayán</v>
      </c>
      <c r="B212" s="22" t="s">
        <v>355</v>
      </c>
      <c r="C212" s="3">
        <v>12.2</v>
      </c>
      <c r="D212" s="3">
        <v>301</v>
      </c>
      <c r="E212" s="3">
        <v>29.300287280334896</v>
      </c>
      <c r="F212" s="3">
        <v>266</v>
      </c>
      <c r="G212" s="3">
        <v>26.059637681716715</v>
      </c>
      <c r="H212" s="3">
        <v>155</v>
      </c>
      <c r="I212" s="4">
        <v>16.71774768353528</v>
      </c>
      <c r="J212" s="4">
        <v>12.58253959679962</v>
      </c>
      <c r="K212" s="4">
        <v>14.178545972915183</v>
      </c>
      <c r="L212" s="4">
        <v>11.881091708801534</v>
      </c>
      <c r="M212" s="5">
        <v>0.8837209302325582</v>
      </c>
    </row>
    <row r="213" spans="1:13" ht="15">
      <c r="A213" s="22" t="str">
        <f>A212</f>
        <v>Popayán</v>
      </c>
      <c r="B213" s="22" t="s">
        <v>356</v>
      </c>
      <c r="C213" s="3">
        <v>12.2</v>
      </c>
      <c r="D213" s="3">
        <v>71</v>
      </c>
      <c r="E213" s="3">
        <v>5.8196721311475414</v>
      </c>
      <c r="F213" s="3">
        <v>39</v>
      </c>
      <c r="G213" s="3">
        <v>3.19672131147541</v>
      </c>
      <c r="H213" s="3">
        <v>64</v>
      </c>
      <c r="I213" s="4">
        <v>5.8196721311475414</v>
      </c>
      <c r="J213" s="4"/>
      <c r="K213" s="4">
        <v>3.19672131147541</v>
      </c>
      <c r="L213" s="4"/>
      <c r="M213" s="5">
        <v>0.5492957746478874</v>
      </c>
    </row>
    <row r="214" spans="1:13" ht="15">
      <c r="A214" s="6" t="s">
        <v>130</v>
      </c>
      <c r="B214" s="9"/>
      <c r="C214" s="7"/>
      <c r="D214" s="7">
        <v>1087</v>
      </c>
      <c r="E214" s="7">
        <v>104.02508440833088</v>
      </c>
      <c r="F214" s="7">
        <v>816</v>
      </c>
      <c r="G214" s="7">
        <v>82.15785415067161</v>
      </c>
      <c r="H214" s="7">
        <v>664</v>
      </c>
      <c r="I214" s="8">
        <v>68.5147897362794</v>
      </c>
      <c r="J214" s="8">
        <v>35.51029467205146</v>
      </c>
      <c r="K214" s="8">
        <v>51.40252833410353</v>
      </c>
      <c r="L214" s="8">
        <v>30.75532581656806</v>
      </c>
      <c r="M214" s="10">
        <v>0.7506899724011039</v>
      </c>
    </row>
    <row r="215" spans="1:13" ht="15">
      <c r="A215" s="2" t="s">
        <v>357</v>
      </c>
      <c r="B215" s="22" t="s">
        <v>358</v>
      </c>
      <c r="C215" s="3">
        <v>11.8</v>
      </c>
      <c r="D215" s="3">
        <v>449</v>
      </c>
      <c r="E215" s="3">
        <v>40.472889860618224</v>
      </c>
      <c r="F215" s="3">
        <v>545</v>
      </c>
      <c r="G215" s="3">
        <v>48.57916040260444</v>
      </c>
      <c r="H215" s="3">
        <v>231</v>
      </c>
      <c r="I215" s="4">
        <v>28.32184584437798</v>
      </c>
      <c r="J215" s="4">
        <v>12.151044016240249</v>
      </c>
      <c r="K215" s="4">
        <v>36.96591364098815</v>
      </c>
      <c r="L215" s="4">
        <v>11.613246761616288</v>
      </c>
      <c r="M215" s="5">
        <v>1.2138084632516704</v>
      </c>
    </row>
    <row r="216" spans="1:13" ht="15">
      <c r="A216" s="22" t="str">
        <f>A215</f>
        <v>Quibdó</v>
      </c>
      <c r="B216" s="22" t="s">
        <v>359</v>
      </c>
      <c r="C216" s="3">
        <v>12.2</v>
      </c>
      <c r="D216" s="3">
        <v>658</v>
      </c>
      <c r="E216" s="3">
        <v>56.079593072643675</v>
      </c>
      <c r="F216" s="3">
        <v>324</v>
      </c>
      <c r="G216" s="3">
        <v>28.6196759405954</v>
      </c>
      <c r="H216" s="3">
        <v>375</v>
      </c>
      <c r="I216" s="4">
        <v>49.68517138599106</v>
      </c>
      <c r="J216" s="4">
        <v>6.3944216866526205</v>
      </c>
      <c r="K216" s="4">
        <v>22.4720566318927</v>
      </c>
      <c r="L216" s="4">
        <v>6.147619308702701</v>
      </c>
      <c r="M216" s="5">
        <v>0.49240121580547114</v>
      </c>
    </row>
    <row r="217" spans="1:13" ht="15">
      <c r="A217" s="6" t="s">
        <v>360</v>
      </c>
      <c r="B217" s="9"/>
      <c r="C217" s="7"/>
      <c r="D217" s="7">
        <v>1107</v>
      </c>
      <c r="E217" s="7">
        <v>96.5524829332619</v>
      </c>
      <c r="F217" s="7">
        <v>869</v>
      </c>
      <c r="G217" s="7">
        <v>77.19883634319987</v>
      </c>
      <c r="H217" s="7">
        <v>606</v>
      </c>
      <c r="I217" s="8">
        <v>78.00701723036904</v>
      </c>
      <c r="J217" s="8">
        <v>18.54546570289287</v>
      </c>
      <c r="K217" s="8">
        <v>59.43797027288085</v>
      </c>
      <c r="L217" s="8">
        <v>17.76086607031899</v>
      </c>
      <c r="M217" s="10">
        <v>0.7850045167118338</v>
      </c>
    </row>
    <row r="218" spans="1:13" ht="15">
      <c r="A218" s="2" t="s">
        <v>361</v>
      </c>
      <c r="B218" s="22" t="s">
        <v>362</v>
      </c>
      <c r="C218" s="3">
        <v>6.066666666666666</v>
      </c>
      <c r="D218" s="3">
        <v>118</v>
      </c>
      <c r="E218" s="3">
        <v>21.42857142857143</v>
      </c>
      <c r="F218" s="3">
        <v>70</v>
      </c>
      <c r="G218" s="3">
        <v>12.032967032967033</v>
      </c>
      <c r="H218" s="3">
        <v>162</v>
      </c>
      <c r="I218" s="4">
        <v>17.472527472527474</v>
      </c>
      <c r="J218" s="4">
        <v>3.956043956043956</v>
      </c>
      <c r="K218" s="4">
        <v>11.043956043956044</v>
      </c>
      <c r="L218" s="4">
        <v>0.989010989010989</v>
      </c>
      <c r="M218" s="5">
        <v>0.5932203389830508</v>
      </c>
    </row>
    <row r="219" spans="1:13" ht="15">
      <c r="A219" s="22" t="str">
        <f>A218</f>
        <v>Riohacha</v>
      </c>
      <c r="B219" s="22" t="s">
        <v>363</v>
      </c>
      <c r="C219" s="3">
        <v>9.133333333333333</v>
      </c>
      <c r="D219" s="3">
        <v>142</v>
      </c>
      <c r="E219" s="3">
        <v>18.85016443410604</v>
      </c>
      <c r="F219" s="3">
        <v>104</v>
      </c>
      <c r="G219" s="3">
        <v>13.808855378198444</v>
      </c>
      <c r="H219" s="3">
        <v>138</v>
      </c>
      <c r="I219" s="4">
        <v>13.905109489051096</v>
      </c>
      <c r="J219" s="4">
        <v>4.945054945054944</v>
      </c>
      <c r="K219" s="4">
        <v>10.182481751824817</v>
      </c>
      <c r="L219" s="4">
        <v>3.626373626373627</v>
      </c>
      <c r="M219" s="5">
        <v>0.7323943661971831</v>
      </c>
    </row>
    <row r="220" spans="1:13" ht="15">
      <c r="A220" s="22" t="str">
        <f>A219</f>
        <v>Riohacha</v>
      </c>
      <c r="B220" s="22" t="s">
        <v>364</v>
      </c>
      <c r="C220" s="3">
        <v>12.2</v>
      </c>
      <c r="D220" s="3">
        <v>469</v>
      </c>
      <c r="E220" s="3">
        <v>39.77937710141884</v>
      </c>
      <c r="F220" s="3">
        <v>260</v>
      </c>
      <c r="G220" s="3">
        <v>22.342998059424282</v>
      </c>
      <c r="H220" s="3">
        <v>962</v>
      </c>
      <c r="I220" s="4">
        <v>39.473254652439245</v>
      </c>
      <c r="J220" s="4">
        <v>0.30612244897959184</v>
      </c>
      <c r="K220" s="4">
        <v>22.342998059424282</v>
      </c>
      <c r="L220" s="4">
        <v>0</v>
      </c>
      <c r="M220" s="5">
        <v>0.5543710021321961</v>
      </c>
    </row>
    <row r="221" spans="1:13" ht="15">
      <c r="A221" s="6" t="s">
        <v>365</v>
      </c>
      <c r="B221" s="9"/>
      <c r="C221" s="7"/>
      <c r="D221" s="7">
        <v>729</v>
      </c>
      <c r="E221" s="7">
        <v>80.05811296409631</v>
      </c>
      <c r="F221" s="7">
        <v>434</v>
      </c>
      <c r="G221" s="7">
        <v>48.18482047058975</v>
      </c>
      <c r="H221" s="7">
        <v>1262</v>
      </c>
      <c r="I221" s="8">
        <v>70.85089161401781</v>
      </c>
      <c r="J221" s="8">
        <v>9.207221350078493</v>
      </c>
      <c r="K221" s="8">
        <v>43.56943585520514</v>
      </c>
      <c r="L221" s="8">
        <v>4.615384615384616</v>
      </c>
      <c r="M221" s="10">
        <v>0.5953360768175583</v>
      </c>
    </row>
    <row r="222" spans="1:13" ht="15">
      <c r="A222" s="2" t="s">
        <v>366</v>
      </c>
      <c r="B222" s="22" t="s">
        <v>367</v>
      </c>
      <c r="C222" s="3">
        <v>9.133333333333333</v>
      </c>
      <c r="D222" s="3">
        <v>150</v>
      </c>
      <c r="E222" s="3">
        <v>17.300499405386745</v>
      </c>
      <c r="F222" s="3">
        <v>180</v>
      </c>
      <c r="G222" s="3">
        <v>20.368573032806612</v>
      </c>
      <c r="H222" s="3">
        <v>379</v>
      </c>
      <c r="I222" s="4">
        <v>10.837035861631229</v>
      </c>
      <c r="J222" s="4">
        <v>6.463463543755514</v>
      </c>
      <c r="K222" s="4">
        <v>14.014598540145986</v>
      </c>
      <c r="L222" s="4">
        <v>6.353974492660624</v>
      </c>
      <c r="M222" s="5">
        <v>1.2</v>
      </c>
    </row>
    <row r="223" spans="1:13" ht="15">
      <c r="A223" s="6" t="s">
        <v>368</v>
      </c>
      <c r="B223" s="9"/>
      <c r="C223" s="7"/>
      <c r="D223" s="7">
        <v>150</v>
      </c>
      <c r="E223" s="7">
        <v>17.300499405386745</v>
      </c>
      <c r="F223" s="7">
        <v>180</v>
      </c>
      <c r="G223" s="7">
        <v>20.368573032806612</v>
      </c>
      <c r="H223" s="7">
        <v>379</v>
      </c>
      <c r="I223" s="8">
        <v>10.837035861631229</v>
      </c>
      <c r="J223" s="8">
        <v>6.463463543755514</v>
      </c>
      <c r="K223" s="8">
        <v>14.014598540145986</v>
      </c>
      <c r="L223" s="8">
        <v>6.353974492660624</v>
      </c>
      <c r="M223" s="10">
        <v>1.2</v>
      </c>
    </row>
    <row r="224" spans="1:13" ht="15">
      <c r="A224" s="2" t="s">
        <v>369</v>
      </c>
      <c r="B224" s="22" t="s">
        <v>370</v>
      </c>
      <c r="C224" s="3">
        <v>12.2</v>
      </c>
      <c r="D224" s="3">
        <v>206</v>
      </c>
      <c r="E224" s="3">
        <v>17.789905176790423</v>
      </c>
      <c r="F224" s="3">
        <v>79</v>
      </c>
      <c r="G224" s="3">
        <v>7.023871210756457</v>
      </c>
      <c r="H224" s="3">
        <v>101</v>
      </c>
      <c r="I224" s="4">
        <v>15.491803278688526</v>
      </c>
      <c r="J224" s="4">
        <v>2.298101898101898</v>
      </c>
      <c r="K224" s="4">
        <v>5.491803278688525</v>
      </c>
      <c r="L224" s="4">
        <v>1.5320679320679322</v>
      </c>
      <c r="M224" s="5">
        <v>0.38349514563106796</v>
      </c>
    </row>
    <row r="225" spans="1:13" ht="15">
      <c r="A225" s="6" t="s">
        <v>371</v>
      </c>
      <c r="B225" s="9"/>
      <c r="C225" s="7"/>
      <c r="D225" s="7">
        <v>206</v>
      </c>
      <c r="E225" s="7">
        <v>17.789905176790423</v>
      </c>
      <c r="F225" s="7">
        <v>79</v>
      </c>
      <c r="G225" s="7">
        <v>7.023871210756457</v>
      </c>
      <c r="H225" s="7">
        <v>101</v>
      </c>
      <c r="I225" s="8">
        <v>15.491803278688526</v>
      </c>
      <c r="J225" s="8">
        <v>2.298101898101898</v>
      </c>
      <c r="K225" s="8">
        <v>5.491803278688525</v>
      </c>
      <c r="L225" s="8">
        <v>1.5320679320679322</v>
      </c>
      <c r="M225" s="10">
        <v>0.38349514563106796</v>
      </c>
    </row>
    <row r="226" spans="1:13" ht="15">
      <c r="A226" s="2" t="s">
        <v>131</v>
      </c>
      <c r="B226" s="22" t="s">
        <v>372</v>
      </c>
      <c r="C226" s="3">
        <v>12.2</v>
      </c>
      <c r="D226" s="3">
        <v>424</v>
      </c>
      <c r="E226" s="3">
        <v>43.464562949523746</v>
      </c>
      <c r="F226" s="3">
        <v>366</v>
      </c>
      <c r="G226" s="3">
        <v>38.39960855253086</v>
      </c>
      <c r="H226" s="3">
        <v>119</v>
      </c>
      <c r="I226" s="4">
        <v>35.28332145402708</v>
      </c>
      <c r="J226" s="4">
        <v>8.181241495496664</v>
      </c>
      <c r="K226" s="4">
        <v>32.01807547406265</v>
      </c>
      <c r="L226" s="4">
        <v>6.381533078468219</v>
      </c>
      <c r="M226" s="5">
        <v>0.8632075471698113</v>
      </c>
    </row>
    <row r="227" spans="1:13" ht="15">
      <c r="A227" s="22" t="str">
        <f aca="true" t="shared" si="8" ref="A227:A233">A226</f>
        <v>Santa Marta</v>
      </c>
      <c r="B227" s="22" t="s">
        <v>373</v>
      </c>
      <c r="C227" s="3">
        <v>12.2</v>
      </c>
      <c r="D227" s="3">
        <v>431</v>
      </c>
      <c r="E227" s="3">
        <v>37.375503342041426</v>
      </c>
      <c r="F227" s="3">
        <v>304</v>
      </c>
      <c r="G227" s="3">
        <v>26.49878589890062</v>
      </c>
      <c r="H227" s="3">
        <v>222</v>
      </c>
      <c r="I227" s="4">
        <v>29.043517138599107</v>
      </c>
      <c r="J227" s="4">
        <v>8.331986203442312</v>
      </c>
      <c r="K227" s="4">
        <v>19.781222056631893</v>
      </c>
      <c r="L227" s="4">
        <v>6.717563842268724</v>
      </c>
      <c r="M227" s="5">
        <v>0.7053364269141531</v>
      </c>
    </row>
    <row r="228" spans="1:13" ht="15">
      <c r="A228" s="22" t="str">
        <f t="shared" si="8"/>
        <v>Santa Marta</v>
      </c>
      <c r="B228" s="22" t="s">
        <v>374</v>
      </c>
      <c r="C228" s="3">
        <v>12.2</v>
      </c>
      <c r="D228" s="3">
        <v>403</v>
      </c>
      <c r="E228" s="3">
        <v>34.28466273569624</v>
      </c>
      <c r="F228" s="3">
        <v>366</v>
      </c>
      <c r="G228" s="3">
        <v>32.456638372319055</v>
      </c>
      <c r="H228" s="3">
        <v>433</v>
      </c>
      <c r="I228" s="4">
        <v>27.457234497505347</v>
      </c>
      <c r="J228" s="4">
        <v>6.82742823819089</v>
      </c>
      <c r="K228" s="4">
        <v>27.295081967213115</v>
      </c>
      <c r="L228" s="4">
        <v>5.161556405105942</v>
      </c>
      <c r="M228" s="5">
        <v>0.9081885856079405</v>
      </c>
    </row>
    <row r="229" spans="1:13" ht="15">
      <c r="A229" s="22" t="str">
        <f t="shared" si="8"/>
        <v>Santa Marta</v>
      </c>
      <c r="B229" s="22" t="s">
        <v>375</v>
      </c>
      <c r="C229" s="3">
        <v>11.8</v>
      </c>
      <c r="D229" s="3">
        <v>410</v>
      </c>
      <c r="E229" s="3">
        <v>38.10411824820879</v>
      </c>
      <c r="F229" s="3">
        <v>547</v>
      </c>
      <c r="G229" s="3">
        <v>47.982855920198794</v>
      </c>
      <c r="H229" s="3">
        <v>379</v>
      </c>
      <c r="I229" s="4">
        <v>30.473738126280498</v>
      </c>
      <c r="J229" s="4">
        <v>7.6303801219282885</v>
      </c>
      <c r="K229" s="4">
        <v>41.85509405848388</v>
      </c>
      <c r="L229" s="4">
        <v>6.127761861714913</v>
      </c>
      <c r="M229" s="5">
        <v>1.3341463414634147</v>
      </c>
    </row>
    <row r="230" spans="1:13" ht="15">
      <c r="A230" s="22" t="str">
        <f t="shared" si="8"/>
        <v>Santa Marta</v>
      </c>
      <c r="B230" s="22" t="s">
        <v>376</v>
      </c>
      <c r="C230" s="3">
        <v>12.2</v>
      </c>
      <c r="D230" s="3">
        <v>437</v>
      </c>
      <c r="E230" s="3">
        <v>37.29632648178621</v>
      </c>
      <c r="F230" s="3">
        <v>333</v>
      </c>
      <c r="G230" s="3">
        <v>31.964753137098118</v>
      </c>
      <c r="H230" s="3">
        <v>151</v>
      </c>
      <c r="I230" s="4">
        <v>29.50999819852279</v>
      </c>
      <c r="J230" s="4">
        <v>7.786328283263423</v>
      </c>
      <c r="K230" s="4">
        <v>25.02522068095839</v>
      </c>
      <c r="L230" s="4">
        <v>6.939532456139727</v>
      </c>
      <c r="M230" s="5">
        <v>0.7620137299771167</v>
      </c>
    </row>
    <row r="231" spans="1:13" ht="15">
      <c r="A231" s="22" t="str">
        <f t="shared" si="8"/>
        <v>Santa Marta</v>
      </c>
      <c r="B231" s="22" t="s">
        <v>377</v>
      </c>
      <c r="C231" s="3">
        <v>12.2</v>
      </c>
      <c r="D231" s="3">
        <v>223</v>
      </c>
      <c r="E231" s="3">
        <v>18.52280826799715</v>
      </c>
      <c r="F231" s="3">
        <v>332</v>
      </c>
      <c r="G231" s="3">
        <v>27.213114754098363</v>
      </c>
      <c r="H231" s="3">
        <v>74</v>
      </c>
      <c r="I231" s="4">
        <v>18.52280826799715</v>
      </c>
      <c r="J231" s="4"/>
      <c r="K231" s="4">
        <v>27.213114754098363</v>
      </c>
      <c r="L231" s="4"/>
      <c r="M231" s="5">
        <v>1.4887892376681615</v>
      </c>
    </row>
    <row r="232" spans="1:13" ht="15">
      <c r="A232" s="22" t="str">
        <f t="shared" si="8"/>
        <v>Santa Marta</v>
      </c>
      <c r="B232" s="22" t="s">
        <v>378</v>
      </c>
      <c r="C232" s="3">
        <v>9.133333333333333</v>
      </c>
      <c r="D232" s="3">
        <v>108</v>
      </c>
      <c r="E232" s="3">
        <v>11.933708268517412</v>
      </c>
      <c r="F232" s="3">
        <v>89</v>
      </c>
      <c r="G232" s="3">
        <v>9.744525547445257</v>
      </c>
      <c r="H232" s="3">
        <v>85</v>
      </c>
      <c r="I232" s="4">
        <v>11.933708268517412</v>
      </c>
      <c r="J232" s="4"/>
      <c r="K232" s="4">
        <v>9.744525547445257</v>
      </c>
      <c r="L232" s="4"/>
      <c r="M232" s="5">
        <v>0.8240740740740741</v>
      </c>
    </row>
    <row r="233" spans="1:13" ht="15">
      <c r="A233" s="22" t="str">
        <f t="shared" si="8"/>
        <v>Santa Marta</v>
      </c>
      <c r="B233" s="22" t="s">
        <v>379</v>
      </c>
      <c r="C233" s="3">
        <v>12.166666666666666</v>
      </c>
      <c r="D233" s="3">
        <v>215</v>
      </c>
      <c r="E233" s="3">
        <v>17.942826381480344</v>
      </c>
      <c r="F233" s="3">
        <v>177</v>
      </c>
      <c r="G233" s="3">
        <v>14.819538710247464</v>
      </c>
      <c r="H233" s="3">
        <v>527</v>
      </c>
      <c r="I233" s="4">
        <v>17.942826381480344</v>
      </c>
      <c r="J233" s="4"/>
      <c r="K233" s="4">
        <v>14.819538710247464</v>
      </c>
      <c r="L233" s="4"/>
      <c r="M233" s="5">
        <v>0.8232558139534883</v>
      </c>
    </row>
    <row r="234" spans="1:13" ht="15">
      <c r="A234" s="6" t="s">
        <v>136</v>
      </c>
      <c r="B234" s="9"/>
      <c r="C234" s="7"/>
      <c r="D234" s="7">
        <v>2651</v>
      </c>
      <c r="E234" s="7">
        <v>238.9245166752512</v>
      </c>
      <c r="F234" s="7">
        <v>2514</v>
      </c>
      <c r="G234" s="7">
        <v>229.07982089283846</v>
      </c>
      <c r="H234" s="7">
        <v>1990</v>
      </c>
      <c r="I234" s="8">
        <v>200.16715233292973</v>
      </c>
      <c r="J234" s="8">
        <v>38.75736434232158</v>
      </c>
      <c r="K234" s="8">
        <v>197.751873249141</v>
      </c>
      <c r="L234" s="8">
        <v>31.327947643697524</v>
      </c>
      <c r="M234" s="10">
        <v>0.948321388155413</v>
      </c>
    </row>
    <row r="235" spans="1:13" ht="15">
      <c r="A235" s="2" t="s">
        <v>380</v>
      </c>
      <c r="B235" s="22" t="s">
        <v>381</v>
      </c>
      <c r="C235" s="3">
        <v>12.2</v>
      </c>
      <c r="D235" s="3">
        <v>535</v>
      </c>
      <c r="E235" s="3">
        <v>46.68690369309897</v>
      </c>
      <c r="F235" s="3">
        <v>380</v>
      </c>
      <c r="G235" s="3">
        <v>32.86232331850221</v>
      </c>
      <c r="H235" s="3">
        <v>207</v>
      </c>
      <c r="I235" s="4">
        <v>39.34426229508197</v>
      </c>
      <c r="J235" s="4">
        <v>7.342641398017003</v>
      </c>
      <c r="K235" s="4">
        <v>27.786885245901644</v>
      </c>
      <c r="L235" s="4">
        <v>5.0754380726005675</v>
      </c>
      <c r="M235" s="5">
        <v>0.7102803738317757</v>
      </c>
    </row>
    <row r="236" spans="1:13" ht="15">
      <c r="A236" s="22" t="str">
        <f>A235</f>
        <v>Santa Rosa de Viterbo</v>
      </c>
      <c r="B236" s="22" t="s">
        <v>382</v>
      </c>
      <c r="C236" s="3">
        <v>12.2</v>
      </c>
      <c r="D236" s="3">
        <v>452</v>
      </c>
      <c r="E236" s="3">
        <v>39.347627987352034</v>
      </c>
      <c r="F236" s="3">
        <v>365</v>
      </c>
      <c r="G236" s="3">
        <v>31.864653547803833</v>
      </c>
      <c r="H236" s="3">
        <v>292</v>
      </c>
      <c r="I236" s="4">
        <v>32.464716688122216</v>
      </c>
      <c r="J236" s="4">
        <v>6.882911299229824</v>
      </c>
      <c r="K236" s="4">
        <v>26.235208491400908</v>
      </c>
      <c r="L236" s="4">
        <v>5.62944505640293</v>
      </c>
      <c r="M236" s="5">
        <v>0.8075221238938053</v>
      </c>
    </row>
    <row r="237" spans="1:13" ht="15">
      <c r="A237" s="22" t="str">
        <f>A236</f>
        <v>Santa Rosa de Viterbo</v>
      </c>
      <c r="B237" s="22" t="s">
        <v>383</v>
      </c>
      <c r="C237" s="3">
        <v>12.2</v>
      </c>
      <c r="D237" s="3">
        <v>408</v>
      </c>
      <c r="E237" s="3">
        <v>35.40632453789974</v>
      </c>
      <c r="F237" s="3">
        <v>440</v>
      </c>
      <c r="G237" s="3">
        <v>37.53386912446072</v>
      </c>
      <c r="H237" s="3">
        <v>388</v>
      </c>
      <c r="I237" s="4">
        <v>29.836065573770494</v>
      </c>
      <c r="J237" s="4">
        <v>5.570258964129242</v>
      </c>
      <c r="K237" s="4">
        <v>33.0327868852459</v>
      </c>
      <c r="L237" s="4">
        <v>4.501082239214813</v>
      </c>
      <c r="M237" s="5">
        <v>1.0784313725490196</v>
      </c>
    </row>
    <row r="238" spans="1:13" ht="15">
      <c r="A238" s="6" t="s">
        <v>384</v>
      </c>
      <c r="B238" s="9"/>
      <c r="C238" s="7"/>
      <c r="D238" s="7">
        <v>1395</v>
      </c>
      <c r="E238" s="7">
        <v>121.44085621835075</v>
      </c>
      <c r="F238" s="7">
        <v>1185</v>
      </c>
      <c r="G238" s="7">
        <v>102.26084599076678</v>
      </c>
      <c r="H238" s="7">
        <v>887</v>
      </c>
      <c r="I238" s="8">
        <v>101.64504455697468</v>
      </c>
      <c r="J238" s="8">
        <v>19.795811661376067</v>
      </c>
      <c r="K238" s="8">
        <v>87.05488062254845</v>
      </c>
      <c r="L238" s="8">
        <v>15.205965368218312</v>
      </c>
      <c r="M238" s="10">
        <v>0.8494623655913979</v>
      </c>
    </row>
    <row r="239" spans="1:13" ht="15">
      <c r="A239" s="2" t="s">
        <v>385</v>
      </c>
      <c r="B239" s="22" t="s">
        <v>386</v>
      </c>
      <c r="C239" s="3">
        <v>12.2</v>
      </c>
      <c r="D239" s="3">
        <v>509</v>
      </c>
      <c r="E239" s="3">
        <v>42.50909738871251</v>
      </c>
      <c r="F239" s="3">
        <v>288</v>
      </c>
      <c r="G239" s="3">
        <v>24.23190572791428</v>
      </c>
      <c r="H239" s="3">
        <v>418</v>
      </c>
      <c r="I239" s="4">
        <v>37.54098360655738</v>
      </c>
      <c r="J239" s="4">
        <v>4.968113782155124</v>
      </c>
      <c r="K239" s="4">
        <v>20.000900738605658</v>
      </c>
      <c r="L239" s="4">
        <v>4.231004989308624</v>
      </c>
      <c r="M239" s="5">
        <v>0.5658153241650294</v>
      </c>
    </row>
    <row r="240" spans="1:13" ht="15">
      <c r="A240" s="22" t="str">
        <f>A239</f>
        <v>Sincelejo</v>
      </c>
      <c r="B240" s="22" t="s">
        <v>387</v>
      </c>
      <c r="C240" s="3">
        <v>12.2</v>
      </c>
      <c r="D240" s="3">
        <v>606</v>
      </c>
      <c r="E240" s="3">
        <v>51.47184604419102</v>
      </c>
      <c r="F240" s="3">
        <v>409</v>
      </c>
      <c r="G240" s="3">
        <v>38.63001574334433</v>
      </c>
      <c r="H240" s="3">
        <v>936</v>
      </c>
      <c r="I240" s="4">
        <v>45.08018531717748</v>
      </c>
      <c r="J240" s="4">
        <v>6.3916607270135435</v>
      </c>
      <c r="K240" s="4">
        <v>34.12360091797012</v>
      </c>
      <c r="L240" s="4">
        <v>4.506414825374199</v>
      </c>
      <c r="M240" s="5">
        <v>0.6749174917491749</v>
      </c>
    </row>
    <row r="241" spans="1:13" ht="15">
      <c r="A241" s="22" t="str">
        <f>A240</f>
        <v>Sincelejo</v>
      </c>
      <c r="B241" s="22" t="s">
        <v>388</v>
      </c>
      <c r="C241" s="3">
        <v>12.2</v>
      </c>
      <c r="D241" s="3">
        <v>1303</v>
      </c>
      <c r="E241" s="3">
        <v>107.78332145402709</v>
      </c>
      <c r="F241" s="3">
        <v>218</v>
      </c>
      <c r="G241" s="3">
        <v>18.52280826799715</v>
      </c>
      <c r="H241" s="3">
        <v>959</v>
      </c>
      <c r="I241" s="4">
        <v>102.70491803278689</v>
      </c>
      <c r="J241" s="4">
        <v>5.0784034212402</v>
      </c>
      <c r="K241" s="4">
        <v>14.754098360655739</v>
      </c>
      <c r="L241" s="4">
        <v>3.7687099073414116</v>
      </c>
      <c r="M241" s="5">
        <v>0.16730621642363777</v>
      </c>
    </row>
    <row r="242" spans="1:13" ht="15">
      <c r="A242" s="6" t="s">
        <v>389</v>
      </c>
      <c r="B242" s="9"/>
      <c r="C242" s="7"/>
      <c r="D242" s="7">
        <v>2418</v>
      </c>
      <c r="E242" s="7">
        <v>201.76426488693062</v>
      </c>
      <c r="F242" s="7">
        <v>915</v>
      </c>
      <c r="G242" s="7">
        <v>81.38472973925576</v>
      </c>
      <c r="H242" s="7">
        <v>2313</v>
      </c>
      <c r="I242" s="8">
        <v>185.32608695652175</v>
      </c>
      <c r="J242" s="8">
        <v>16.438177930408866</v>
      </c>
      <c r="K242" s="8">
        <v>68.87860001723152</v>
      </c>
      <c r="L242" s="8">
        <v>12.506129722024236</v>
      </c>
      <c r="M242" s="10">
        <v>0.3784119106699752</v>
      </c>
    </row>
    <row r="243" spans="1:13" ht="15">
      <c r="A243" s="2" t="s">
        <v>137</v>
      </c>
      <c r="B243" s="22" t="s">
        <v>390</v>
      </c>
      <c r="C243" s="3">
        <v>12.2</v>
      </c>
      <c r="D243" s="3">
        <v>312</v>
      </c>
      <c r="E243" s="3">
        <v>25.7395063952441</v>
      </c>
      <c r="F243" s="3">
        <v>225</v>
      </c>
      <c r="G243" s="3">
        <v>18.608358854260494</v>
      </c>
      <c r="H243" s="3">
        <v>201</v>
      </c>
      <c r="I243" s="4">
        <v>25.7395063952441</v>
      </c>
      <c r="J243" s="4"/>
      <c r="K243" s="4">
        <v>18.608358854260494</v>
      </c>
      <c r="L243" s="4"/>
      <c r="M243" s="5">
        <v>0.7211538461538461</v>
      </c>
    </row>
    <row r="244" spans="1:13" ht="15">
      <c r="A244" s="22" t="str">
        <f>A243</f>
        <v>Tunja</v>
      </c>
      <c r="B244" s="22" t="s">
        <v>391</v>
      </c>
      <c r="C244" s="3">
        <v>8.3</v>
      </c>
      <c r="D244" s="3">
        <v>52</v>
      </c>
      <c r="E244" s="3">
        <v>7.337995577520843</v>
      </c>
      <c r="F244" s="3">
        <v>138</v>
      </c>
      <c r="G244" s="3">
        <v>37.663437084404535</v>
      </c>
      <c r="H244" s="3">
        <v>2</v>
      </c>
      <c r="I244" s="4">
        <v>0.44776119402985076</v>
      </c>
      <c r="J244" s="4">
        <v>6.890234383490992</v>
      </c>
      <c r="K244" s="4">
        <v>32.75545350172216</v>
      </c>
      <c r="L244" s="4">
        <v>4.907983582682378</v>
      </c>
      <c r="M244" s="5">
        <v>2.6538461538461537</v>
      </c>
    </row>
    <row r="245" spans="1:13" ht="15">
      <c r="A245" s="22" t="str">
        <f>A244</f>
        <v>Tunja</v>
      </c>
      <c r="B245" s="22" t="s">
        <v>392</v>
      </c>
      <c r="C245" s="3">
        <v>12.2</v>
      </c>
      <c r="D245" s="3">
        <v>390</v>
      </c>
      <c r="E245" s="3">
        <v>38.843809810429825</v>
      </c>
      <c r="F245" s="3">
        <v>371</v>
      </c>
      <c r="G245" s="3">
        <v>37.56375184013952</v>
      </c>
      <c r="H245" s="3">
        <v>201</v>
      </c>
      <c r="I245" s="4">
        <v>32.36956398820184</v>
      </c>
      <c r="J245" s="4">
        <v>6.474245822227989</v>
      </c>
      <c r="K245" s="4">
        <v>32.78480448540955</v>
      </c>
      <c r="L245" s="4">
        <v>4.778947354729959</v>
      </c>
      <c r="M245" s="5">
        <v>0.9512820512820512</v>
      </c>
    </row>
    <row r="246" spans="1:13" ht="15">
      <c r="A246" s="22" t="str">
        <f>A245</f>
        <v>Tunja</v>
      </c>
      <c r="B246" s="22" t="s">
        <v>393</v>
      </c>
      <c r="C246" s="3">
        <v>12.2</v>
      </c>
      <c r="D246" s="3">
        <v>550</v>
      </c>
      <c r="E246" s="3">
        <v>47.19512683132925</v>
      </c>
      <c r="F246" s="3">
        <v>465</v>
      </c>
      <c r="G246" s="3">
        <v>40.11752392687459</v>
      </c>
      <c r="H246" s="3">
        <v>183</v>
      </c>
      <c r="I246" s="4">
        <v>39.672131147540995</v>
      </c>
      <c r="J246" s="4">
        <v>7.52299568378825</v>
      </c>
      <c r="K246" s="4">
        <v>33.032786885245905</v>
      </c>
      <c r="L246" s="4">
        <v>7.084737041628687</v>
      </c>
      <c r="M246" s="5">
        <v>0.8454545454545455</v>
      </c>
    </row>
    <row r="247" spans="1:13" ht="15">
      <c r="A247" s="6" t="s">
        <v>141</v>
      </c>
      <c r="B247" s="9"/>
      <c r="C247" s="7"/>
      <c r="D247" s="7">
        <v>1304</v>
      </c>
      <c r="E247" s="7">
        <v>119.11643861452403</v>
      </c>
      <c r="F247" s="7">
        <v>1199</v>
      </c>
      <c r="G247" s="7">
        <v>133.95307170567912</v>
      </c>
      <c r="H247" s="7">
        <v>587</v>
      </c>
      <c r="I247" s="8">
        <v>98.22896272501679</v>
      </c>
      <c r="J247" s="8">
        <v>20.88747588950723</v>
      </c>
      <c r="K247" s="8">
        <v>117.18140372663811</v>
      </c>
      <c r="L247" s="8">
        <v>16.771667979041023</v>
      </c>
      <c r="M247" s="10">
        <v>0.9194785276073619</v>
      </c>
    </row>
    <row r="248" spans="1:13" ht="15">
      <c r="A248" s="2" t="s">
        <v>394</v>
      </c>
      <c r="B248" s="22" t="s">
        <v>395</v>
      </c>
      <c r="C248" s="3">
        <v>9.133333333333333</v>
      </c>
      <c r="D248" s="3">
        <v>181</v>
      </c>
      <c r="E248" s="3">
        <v>25.679419755110015</v>
      </c>
      <c r="F248" s="3">
        <v>263</v>
      </c>
      <c r="G248" s="3">
        <v>33.99336858000775</v>
      </c>
      <c r="H248" s="3">
        <v>808</v>
      </c>
      <c r="I248" s="4">
        <v>8.866232941923199</v>
      </c>
      <c r="J248" s="4">
        <v>16.813186813186814</v>
      </c>
      <c r="K248" s="4">
        <v>19.158203744842908</v>
      </c>
      <c r="L248" s="4">
        <v>14.835164835164836</v>
      </c>
      <c r="M248" s="5">
        <v>1.4530386740331491</v>
      </c>
    </row>
    <row r="249" spans="1:13" ht="15">
      <c r="A249" s="22" t="str">
        <f>A248</f>
        <v>Valledupar</v>
      </c>
      <c r="B249" s="22" t="s">
        <v>396</v>
      </c>
      <c r="C249" s="3">
        <v>12.166666666666666</v>
      </c>
      <c r="D249" s="3">
        <v>291</v>
      </c>
      <c r="E249" s="3">
        <v>27.080738080038152</v>
      </c>
      <c r="F249" s="3">
        <v>404</v>
      </c>
      <c r="G249" s="3">
        <v>37.05625041891416</v>
      </c>
      <c r="H249" s="3">
        <v>445</v>
      </c>
      <c r="I249" s="4">
        <v>14.880325154297758</v>
      </c>
      <c r="J249" s="4">
        <v>12.200412925740395</v>
      </c>
      <c r="K249" s="4">
        <v>26.472075869336145</v>
      </c>
      <c r="L249" s="4">
        <v>10.58417454957801</v>
      </c>
      <c r="M249" s="5">
        <v>1.388316151202749</v>
      </c>
    </row>
    <row r="250" spans="1:13" ht="15">
      <c r="A250" s="22" t="str">
        <f>A249</f>
        <v>Valledupar</v>
      </c>
      <c r="B250" s="22" t="s">
        <v>397</v>
      </c>
      <c r="C250" s="3">
        <v>12.2</v>
      </c>
      <c r="D250" s="3">
        <v>501</v>
      </c>
      <c r="E250" s="3">
        <v>42.89051320712456</v>
      </c>
      <c r="F250" s="3">
        <v>356</v>
      </c>
      <c r="G250" s="3">
        <v>31.68335970488908</v>
      </c>
      <c r="H250" s="3">
        <v>582</v>
      </c>
      <c r="I250" s="4">
        <v>32.37645305514158</v>
      </c>
      <c r="J250" s="4">
        <v>10.514060151982967</v>
      </c>
      <c r="K250" s="4">
        <v>21.551415797317443</v>
      </c>
      <c r="L250" s="4">
        <v>10.131943907571642</v>
      </c>
      <c r="M250" s="5">
        <v>0.7105788423153693</v>
      </c>
    </row>
    <row r="251" spans="1:13" ht="15">
      <c r="A251" s="22" t="str">
        <f>A250</f>
        <v>Valledupar</v>
      </c>
      <c r="B251" s="22" t="s">
        <v>398</v>
      </c>
      <c r="C251" s="3">
        <v>12.2</v>
      </c>
      <c r="D251" s="3">
        <v>813</v>
      </c>
      <c r="E251" s="3">
        <v>67.85084085275139</v>
      </c>
      <c r="F251" s="3">
        <v>358</v>
      </c>
      <c r="G251" s="3">
        <v>30.411035116121962</v>
      </c>
      <c r="H251" s="3">
        <v>320</v>
      </c>
      <c r="I251" s="4">
        <v>47.6229529953115</v>
      </c>
      <c r="J251" s="4">
        <v>20.22788785743989</v>
      </c>
      <c r="K251" s="4">
        <v>12.213116929737728</v>
      </c>
      <c r="L251" s="4">
        <v>18.197918186384236</v>
      </c>
      <c r="M251" s="5">
        <v>0.4403444034440344</v>
      </c>
    </row>
    <row r="252" spans="1:13" ht="15">
      <c r="A252" s="22" t="str">
        <f>A251</f>
        <v>Valledupar</v>
      </c>
      <c r="B252" s="22" t="s">
        <v>399</v>
      </c>
      <c r="C252" s="3">
        <v>12.2</v>
      </c>
      <c r="D252" s="3">
        <v>278</v>
      </c>
      <c r="E252" s="3">
        <v>27.52368692844385</v>
      </c>
      <c r="F252" s="3">
        <v>241</v>
      </c>
      <c r="G252" s="3">
        <v>22.809576354469176</v>
      </c>
      <c r="H252" s="3">
        <v>202</v>
      </c>
      <c r="I252" s="4">
        <v>16.396060405838725</v>
      </c>
      <c r="J252" s="4">
        <v>11.12762652260513</v>
      </c>
      <c r="K252" s="4">
        <v>13.071835985800329</v>
      </c>
      <c r="L252" s="4">
        <v>9.737740368668849</v>
      </c>
      <c r="M252" s="5">
        <v>0.8669064748201439</v>
      </c>
    </row>
    <row r="253" spans="1:13" ht="15">
      <c r="A253" s="22" t="str">
        <f>A252</f>
        <v>Valledupar</v>
      </c>
      <c r="B253" s="22" t="s">
        <v>400</v>
      </c>
      <c r="C253" s="3">
        <v>12.2</v>
      </c>
      <c r="D253" s="3">
        <v>276</v>
      </c>
      <c r="E253" s="3">
        <v>23.610179912745846</v>
      </c>
      <c r="F253" s="3">
        <v>116</v>
      </c>
      <c r="G253" s="3">
        <v>9.779838302698597</v>
      </c>
      <c r="H253" s="3">
        <v>471</v>
      </c>
      <c r="I253" s="4">
        <v>21.229508196721312</v>
      </c>
      <c r="J253" s="4">
        <v>2.3806717160245316</v>
      </c>
      <c r="K253" s="4">
        <v>8.716046428144072</v>
      </c>
      <c r="L253" s="4">
        <v>1.063791874554526</v>
      </c>
      <c r="M253" s="5">
        <v>0.42028985507246375</v>
      </c>
    </row>
    <row r="254" spans="1:13" ht="15">
      <c r="A254" s="6" t="s">
        <v>401</v>
      </c>
      <c r="B254" s="9"/>
      <c r="C254" s="7"/>
      <c r="D254" s="7">
        <v>2340</v>
      </c>
      <c r="E254" s="7">
        <v>214.63537873621377</v>
      </c>
      <c r="F254" s="7">
        <v>1738</v>
      </c>
      <c r="G254" s="7">
        <v>165.73342847710066</v>
      </c>
      <c r="H254" s="7">
        <v>2828</v>
      </c>
      <c r="I254" s="8">
        <v>141.37153274923406</v>
      </c>
      <c r="J254" s="8">
        <v>73.26384598697973</v>
      </c>
      <c r="K254" s="8">
        <v>101.18269475517862</v>
      </c>
      <c r="L254" s="8">
        <v>64.5507337219221</v>
      </c>
      <c r="M254" s="10">
        <v>0.7427350427350428</v>
      </c>
    </row>
    <row r="255" spans="1:13" ht="15">
      <c r="A255" s="2" t="s">
        <v>142</v>
      </c>
      <c r="B255" s="22" t="s">
        <v>402</v>
      </c>
      <c r="C255" s="3">
        <v>12.2</v>
      </c>
      <c r="D255" s="3">
        <v>286</v>
      </c>
      <c r="E255" s="3">
        <v>25.084808646982513</v>
      </c>
      <c r="F255" s="3">
        <v>448</v>
      </c>
      <c r="G255" s="3">
        <v>38.33597533359254</v>
      </c>
      <c r="H255" s="3">
        <v>620</v>
      </c>
      <c r="I255" s="4">
        <v>3.358873841767641</v>
      </c>
      <c r="J255" s="4">
        <v>21.72593480521487</v>
      </c>
      <c r="K255" s="4">
        <v>18.52280826799715</v>
      </c>
      <c r="L255" s="4">
        <v>19.81316706559539</v>
      </c>
      <c r="M255" s="5">
        <v>1.5664335664335665</v>
      </c>
    </row>
    <row r="256" spans="1:13" ht="15">
      <c r="A256" s="22" t="str">
        <f>A255</f>
        <v>Villavicencio</v>
      </c>
      <c r="B256" s="22" t="s">
        <v>403</v>
      </c>
      <c r="C256" s="3">
        <v>12.2</v>
      </c>
      <c r="D256" s="3">
        <v>252</v>
      </c>
      <c r="E256" s="3">
        <v>21.75662437359219</v>
      </c>
      <c r="F256" s="3">
        <v>346</v>
      </c>
      <c r="G256" s="3">
        <v>29.351455054458526</v>
      </c>
      <c r="H256" s="3">
        <v>803</v>
      </c>
      <c r="I256" s="4">
        <v>1.3114754098360657</v>
      </c>
      <c r="J256" s="4">
        <v>20.44514896375612</v>
      </c>
      <c r="K256" s="4">
        <v>12.704918032786885</v>
      </c>
      <c r="L256" s="4">
        <v>16.64653702167164</v>
      </c>
      <c r="M256" s="5">
        <v>1.373015873015873</v>
      </c>
    </row>
    <row r="257" spans="1:13" ht="15">
      <c r="A257" s="22" t="str">
        <f>A256</f>
        <v>Villavicencio</v>
      </c>
      <c r="B257" s="22" t="s">
        <v>404</v>
      </c>
      <c r="C257" s="3">
        <v>12.2</v>
      </c>
      <c r="D257" s="3">
        <v>1210</v>
      </c>
      <c r="E257" s="3">
        <v>103.70534766541651</v>
      </c>
      <c r="F257" s="3">
        <v>199</v>
      </c>
      <c r="G257" s="3">
        <v>20.127674176891055</v>
      </c>
      <c r="H257" s="3">
        <v>684</v>
      </c>
      <c r="I257" s="4">
        <v>86.20571126388155</v>
      </c>
      <c r="J257" s="4">
        <v>17.49963640153496</v>
      </c>
      <c r="K257" s="4">
        <v>4.977260708619779</v>
      </c>
      <c r="L257" s="4">
        <v>15.150413468271278</v>
      </c>
      <c r="M257" s="5">
        <v>0.16446280991735537</v>
      </c>
    </row>
    <row r="258" spans="1:13" ht="15">
      <c r="A258" s="6" t="s">
        <v>145</v>
      </c>
      <c r="B258" s="9"/>
      <c r="C258" s="7"/>
      <c r="D258" s="7">
        <v>1748</v>
      </c>
      <c r="E258" s="7">
        <v>150.5467806859912</v>
      </c>
      <c r="F258" s="7">
        <v>993</v>
      </c>
      <c r="G258" s="7">
        <v>87.81510456494212</v>
      </c>
      <c r="H258" s="7">
        <v>2107</v>
      </c>
      <c r="I258" s="8">
        <v>90.87606051548526</v>
      </c>
      <c r="J258" s="8">
        <v>59.670720170505945</v>
      </c>
      <c r="K258" s="8">
        <v>36.204987009403816</v>
      </c>
      <c r="L258" s="8">
        <v>51.61011755553831</v>
      </c>
      <c r="M258" s="10">
        <v>0.5680778032036613</v>
      </c>
    </row>
    <row r="259" spans="1:13" ht="15">
      <c r="A259" s="2" t="s">
        <v>405</v>
      </c>
      <c r="B259" s="22" t="s">
        <v>406</v>
      </c>
      <c r="C259" s="3">
        <v>9.133333333333333</v>
      </c>
      <c r="D259" s="3">
        <v>161</v>
      </c>
      <c r="E259" s="3">
        <v>20.95380242900416</v>
      </c>
      <c r="F259" s="3">
        <v>254</v>
      </c>
      <c r="G259" s="3">
        <v>29.88637515514229</v>
      </c>
      <c r="H259" s="3">
        <v>539</v>
      </c>
      <c r="I259" s="4">
        <v>8.702883809979658</v>
      </c>
      <c r="J259" s="4">
        <v>12.250918619024503</v>
      </c>
      <c r="K259" s="4">
        <v>22.28072932213174</v>
      </c>
      <c r="L259" s="4">
        <v>7.605645833010553</v>
      </c>
      <c r="M259" s="5">
        <v>1.5776397515527951</v>
      </c>
    </row>
    <row r="260" spans="1:13" ht="15">
      <c r="A260" s="22" t="str">
        <f>A259</f>
        <v>Yopal</v>
      </c>
      <c r="B260" s="22" t="s">
        <v>407</v>
      </c>
      <c r="C260" s="3">
        <v>12.2</v>
      </c>
      <c r="D260" s="3">
        <v>659</v>
      </c>
      <c r="E260" s="3">
        <v>56.63552476237001</v>
      </c>
      <c r="F260" s="3">
        <v>210</v>
      </c>
      <c r="G260" s="3">
        <v>19.344697376178406</v>
      </c>
      <c r="H260" s="3">
        <v>265</v>
      </c>
      <c r="I260" s="4">
        <v>45.59743589076588</v>
      </c>
      <c r="J260" s="4">
        <v>11.038088871604124</v>
      </c>
      <c r="K260" s="4">
        <v>8.716644728969726</v>
      </c>
      <c r="L260" s="4">
        <v>10.62805264720868</v>
      </c>
      <c r="M260" s="5">
        <v>0.3186646433990895</v>
      </c>
    </row>
    <row r="261" spans="1:13" ht="15">
      <c r="A261" s="6" t="s">
        <v>408</v>
      </c>
      <c r="B261" s="9"/>
      <c r="C261" s="7"/>
      <c r="D261" s="7">
        <v>820</v>
      </c>
      <c r="E261" s="7">
        <v>77.58932719137418</v>
      </c>
      <c r="F261" s="7">
        <v>464</v>
      </c>
      <c r="G261" s="7">
        <v>49.23107253132069</v>
      </c>
      <c r="H261" s="7">
        <v>804</v>
      </c>
      <c r="I261" s="8">
        <v>54.30031970074554</v>
      </c>
      <c r="J261" s="8">
        <v>23.289007490628627</v>
      </c>
      <c r="K261" s="8">
        <v>30.997374051101467</v>
      </c>
      <c r="L261" s="8">
        <v>18.233698480219232</v>
      </c>
      <c r="M261" s="10">
        <v>0.5658536585365853</v>
      </c>
    </row>
    <row r="262" spans="1:13" ht="15">
      <c r="A262" s="11" t="s">
        <v>146</v>
      </c>
      <c r="B262" s="11"/>
      <c r="C262" s="12"/>
      <c r="D262" s="12">
        <v>150705</v>
      </c>
      <c r="E262" s="12">
        <v>13835.792399337712</v>
      </c>
      <c r="F262" s="12">
        <v>111406</v>
      </c>
      <c r="G262" s="12">
        <v>10361.307503015481</v>
      </c>
      <c r="H262" s="12">
        <v>116614</v>
      </c>
      <c r="I262" s="12">
        <v>9395.984316999475</v>
      </c>
      <c r="J262" s="12">
        <v>4439.808082338285</v>
      </c>
      <c r="K262" s="12">
        <v>6486.207414644224</v>
      </c>
      <c r="L262" s="12">
        <v>3875.1000883713195</v>
      </c>
      <c r="M262" s="13">
        <v>0.7392322749742876</v>
      </c>
    </row>
    <row r="263" ht="15">
      <c r="A263" s="27" t="s">
        <v>482</v>
      </c>
    </row>
    <row r="264" ht="15">
      <c r="A264" s="27" t="s">
        <v>483</v>
      </c>
    </row>
    <row r="265" ht="15">
      <c r="A265" s="27" t="s">
        <v>481</v>
      </c>
    </row>
  </sheetData>
  <sheetProtection/>
  <mergeCells count="3">
    <mergeCell ref="K12:L12"/>
    <mergeCell ref="I12:J12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tabSelected="1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9.7109375" style="0" customWidth="1"/>
    <col min="5" max="5" width="18.00390625" style="0" customWidth="1"/>
    <col min="7" max="7" width="17.8515625" style="0" customWidth="1"/>
    <col min="9" max="9" width="8.28125" style="0" customWidth="1"/>
    <col min="10" max="10" width="16.00390625" style="0" customWidth="1"/>
    <col min="11" max="11" width="9.140625" style="0" customWidth="1"/>
    <col min="12" max="12" width="14.8515625" style="0" customWidth="1"/>
    <col min="13" max="13" width="17.57421875" style="0" customWidth="1"/>
  </cols>
  <sheetData>
    <row r="1" spans="1:2" ht="15">
      <c r="A1" s="14"/>
      <c r="B1" s="15"/>
    </row>
    <row r="2" spans="2:5" ht="15">
      <c r="B2" s="16"/>
      <c r="C2" s="25" t="s">
        <v>150</v>
      </c>
      <c r="D2" s="25"/>
      <c r="E2" s="25"/>
    </row>
    <row r="3" spans="2:5" ht="15">
      <c r="B3" s="16"/>
      <c r="C3" s="26" t="s">
        <v>151</v>
      </c>
      <c r="D3" s="26"/>
      <c r="E3" s="26"/>
    </row>
    <row r="4" spans="1:2" ht="15">
      <c r="A4" s="19"/>
      <c r="B4" s="15"/>
    </row>
    <row r="5" spans="1:2" ht="15">
      <c r="A5" s="14"/>
      <c r="B5" s="15"/>
    </row>
    <row r="6" spans="1:2" ht="15">
      <c r="A6" s="20" t="s">
        <v>157</v>
      </c>
      <c r="B6" s="15"/>
    </row>
    <row r="7" spans="1:2" ht="15">
      <c r="A7" s="21" t="s">
        <v>152</v>
      </c>
      <c r="B7" s="15"/>
    </row>
    <row r="8" spans="1:2" ht="15">
      <c r="A8" s="21" t="s">
        <v>153</v>
      </c>
      <c r="B8" s="15"/>
    </row>
    <row r="9" spans="1:2" ht="15">
      <c r="A9" s="21" t="s">
        <v>479</v>
      </c>
      <c r="B9" s="15"/>
    </row>
    <row r="10" spans="1:2" ht="15">
      <c r="A10" s="21" t="s">
        <v>155</v>
      </c>
      <c r="B10" s="15"/>
    </row>
    <row r="11" spans="1:13" ht="43.5" customHeight="1">
      <c r="A11" s="35" t="s">
        <v>156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9:12" s="28" customFormat="1" ht="29.25" customHeight="1">
      <c r="I12" s="36" t="s">
        <v>164</v>
      </c>
      <c r="J12" s="37"/>
      <c r="K12" s="36" t="s">
        <v>165</v>
      </c>
      <c r="L12" s="37"/>
    </row>
    <row r="13" spans="1:13" s="28" customFormat="1" ht="39" customHeight="1">
      <c r="A13" s="30" t="s">
        <v>0</v>
      </c>
      <c r="B13" s="30" t="s">
        <v>1</v>
      </c>
      <c r="C13" s="30" t="s">
        <v>410</v>
      </c>
      <c r="D13" s="30" t="s">
        <v>411</v>
      </c>
      <c r="E13" s="30" t="s">
        <v>160</v>
      </c>
      <c r="F13" s="30" t="s">
        <v>477</v>
      </c>
      <c r="G13" s="30" t="s">
        <v>478</v>
      </c>
      <c r="H13" s="30" t="s">
        <v>163</v>
      </c>
      <c r="I13" s="29" t="s">
        <v>147</v>
      </c>
      <c r="J13" s="29" t="s">
        <v>148</v>
      </c>
      <c r="K13" s="29" t="s">
        <v>147</v>
      </c>
      <c r="L13" s="29" t="s">
        <v>148</v>
      </c>
      <c r="M13" s="30" t="s">
        <v>149</v>
      </c>
    </row>
    <row r="14" spans="1:13" ht="15">
      <c r="A14" s="2" t="s">
        <v>171</v>
      </c>
      <c r="B14" s="22" t="s">
        <v>416</v>
      </c>
      <c r="C14" s="3">
        <v>12.2</v>
      </c>
      <c r="D14" s="3">
        <v>279</v>
      </c>
      <c r="E14" s="3">
        <v>24.694944125026428</v>
      </c>
      <c r="F14" s="3">
        <v>129</v>
      </c>
      <c r="G14" s="3">
        <v>11.432819155011877</v>
      </c>
      <c r="H14" s="3">
        <v>125</v>
      </c>
      <c r="I14" s="4">
        <v>15.75712143928036</v>
      </c>
      <c r="J14" s="4">
        <v>8.937822685746065</v>
      </c>
      <c r="K14" s="4">
        <v>3.688155922038981</v>
      </c>
      <c r="L14" s="4">
        <v>7.7446632329729</v>
      </c>
      <c r="M14" s="5">
        <v>0.46236559139784944</v>
      </c>
    </row>
    <row r="15" spans="1:13" ht="15">
      <c r="A15" s="6" t="s">
        <v>173</v>
      </c>
      <c r="B15" s="9"/>
      <c r="C15" s="7">
        <v>12.2</v>
      </c>
      <c r="D15" s="7">
        <v>279</v>
      </c>
      <c r="E15" s="7">
        <v>24.694944125026428</v>
      </c>
      <c r="F15" s="7">
        <v>129</v>
      </c>
      <c r="G15" s="7">
        <v>11.432819155011877</v>
      </c>
      <c r="H15" s="7">
        <v>125</v>
      </c>
      <c r="I15" s="8">
        <v>15.75712143928036</v>
      </c>
      <c r="J15" s="8">
        <v>8.937822685746065</v>
      </c>
      <c r="K15" s="8">
        <v>3.688155922038981</v>
      </c>
      <c r="L15" s="8">
        <v>7.7446632329729</v>
      </c>
      <c r="M15" s="10">
        <v>0.46236559139784944</v>
      </c>
    </row>
    <row r="16" spans="1:13" ht="15">
      <c r="A16" s="2" t="s">
        <v>174</v>
      </c>
      <c r="B16" s="22" t="s">
        <v>417</v>
      </c>
      <c r="C16" s="3">
        <v>11.8</v>
      </c>
      <c r="D16" s="3">
        <v>1508</v>
      </c>
      <c r="E16" s="3">
        <v>136.0474166865051</v>
      </c>
      <c r="F16" s="3">
        <v>468</v>
      </c>
      <c r="G16" s="3">
        <v>41.76407335488927</v>
      </c>
      <c r="H16" s="3">
        <v>769</v>
      </c>
      <c r="I16" s="4">
        <v>114.26470588235294</v>
      </c>
      <c r="J16" s="4">
        <v>21.782710804152174</v>
      </c>
      <c r="K16" s="4">
        <v>28.588235294117645</v>
      </c>
      <c r="L16" s="4">
        <v>13.175838060771628</v>
      </c>
      <c r="M16" s="5">
        <v>0.3103448275862069</v>
      </c>
    </row>
    <row r="17" spans="1:13" ht="15">
      <c r="A17" s="6" t="s">
        <v>179</v>
      </c>
      <c r="B17" s="9"/>
      <c r="C17" s="7">
        <v>11.8</v>
      </c>
      <c r="D17" s="7">
        <v>1508</v>
      </c>
      <c r="E17" s="7">
        <v>136.0474166865051</v>
      </c>
      <c r="F17" s="7">
        <v>468</v>
      </c>
      <c r="G17" s="7">
        <v>41.76407335488927</v>
      </c>
      <c r="H17" s="7">
        <v>769</v>
      </c>
      <c r="I17" s="8">
        <v>114.26470588235294</v>
      </c>
      <c r="J17" s="8">
        <v>21.782710804152174</v>
      </c>
      <c r="K17" s="8">
        <v>28.588235294117645</v>
      </c>
      <c r="L17" s="8">
        <v>13.175838060771628</v>
      </c>
      <c r="M17" s="10">
        <v>0.3103448275862069</v>
      </c>
    </row>
    <row r="18" spans="1:13" ht="15">
      <c r="A18" s="2" t="s">
        <v>7</v>
      </c>
      <c r="B18" s="22" t="s">
        <v>418</v>
      </c>
      <c r="C18" s="3">
        <v>12.2</v>
      </c>
      <c r="D18" s="3">
        <v>673</v>
      </c>
      <c r="E18" s="3">
        <v>55.41163754278508</v>
      </c>
      <c r="F18" s="3">
        <v>444</v>
      </c>
      <c r="G18" s="3">
        <v>36.6411457395064</v>
      </c>
      <c r="H18" s="3">
        <v>839</v>
      </c>
      <c r="I18" s="4">
        <v>55.41163754278508</v>
      </c>
      <c r="J18" s="4"/>
      <c r="K18" s="4">
        <v>36.6411457395064</v>
      </c>
      <c r="L18" s="4"/>
      <c r="M18" s="5">
        <v>0.6597325408618128</v>
      </c>
    </row>
    <row r="19" spans="1:13" ht="15">
      <c r="A19" s="22" t="s">
        <v>7</v>
      </c>
      <c r="B19" s="22" t="s">
        <v>419</v>
      </c>
      <c r="C19" s="3">
        <v>11.8</v>
      </c>
      <c r="D19" s="3">
        <v>1671</v>
      </c>
      <c r="E19" s="3">
        <v>141.90042372881354</v>
      </c>
      <c r="F19" s="3">
        <v>759</v>
      </c>
      <c r="G19" s="3">
        <v>64.32203389830508</v>
      </c>
      <c r="H19" s="3">
        <v>763</v>
      </c>
      <c r="I19" s="4">
        <v>141.90042372881354</v>
      </c>
      <c r="J19" s="4"/>
      <c r="K19" s="4">
        <v>64.32203389830508</v>
      </c>
      <c r="L19" s="4"/>
      <c r="M19" s="5">
        <v>0.4542190305206463</v>
      </c>
    </row>
    <row r="20" spans="1:13" ht="15">
      <c r="A20" s="22" t="s">
        <v>7</v>
      </c>
      <c r="B20" s="22" t="s">
        <v>420</v>
      </c>
      <c r="C20" s="3">
        <v>12.2</v>
      </c>
      <c r="D20" s="3">
        <v>1913</v>
      </c>
      <c r="E20" s="3">
        <v>162.90315557571438</v>
      </c>
      <c r="F20" s="3">
        <v>597</v>
      </c>
      <c r="G20" s="3">
        <v>53.64980237154151</v>
      </c>
      <c r="H20" s="3">
        <v>848</v>
      </c>
      <c r="I20" s="4">
        <v>145.01639344262296</v>
      </c>
      <c r="J20" s="4">
        <v>17.88676213309143</v>
      </c>
      <c r="K20" s="4">
        <v>41</v>
      </c>
      <c r="L20" s="4">
        <v>12.649802371541504</v>
      </c>
      <c r="M20" s="5">
        <v>0.3120752744380554</v>
      </c>
    </row>
    <row r="21" spans="1:13" ht="15">
      <c r="A21" s="22" t="s">
        <v>7</v>
      </c>
      <c r="B21" s="22" t="s">
        <v>421</v>
      </c>
      <c r="C21" s="3">
        <v>12.2</v>
      </c>
      <c r="D21" s="3">
        <v>575</v>
      </c>
      <c r="E21" s="3">
        <v>47.375267284390596</v>
      </c>
      <c r="F21" s="3">
        <v>223</v>
      </c>
      <c r="G21" s="3">
        <v>18.278688524590166</v>
      </c>
      <c r="H21" s="3">
        <v>124</v>
      </c>
      <c r="I21" s="4">
        <v>47.375267284390596</v>
      </c>
      <c r="J21" s="4"/>
      <c r="K21" s="4">
        <v>18.278688524590166</v>
      </c>
      <c r="L21" s="4"/>
      <c r="M21" s="5">
        <v>0.38782608695652177</v>
      </c>
    </row>
    <row r="22" spans="1:13" ht="15">
      <c r="A22" s="6" t="s">
        <v>17</v>
      </c>
      <c r="B22" s="9"/>
      <c r="C22" s="7">
        <v>12.2</v>
      </c>
      <c r="D22" s="7">
        <v>4832</v>
      </c>
      <c r="E22" s="7">
        <v>407.59048413170353</v>
      </c>
      <c r="F22" s="7">
        <v>2023</v>
      </c>
      <c r="G22" s="7">
        <v>172.89167053394317</v>
      </c>
      <c r="H22" s="7">
        <v>2574</v>
      </c>
      <c r="I22" s="8">
        <v>389.7037219986122</v>
      </c>
      <c r="J22" s="8">
        <v>17.88676213309143</v>
      </c>
      <c r="K22" s="8">
        <v>160.24186816240166</v>
      </c>
      <c r="L22" s="8">
        <v>12.649802371541504</v>
      </c>
      <c r="M22" s="10">
        <v>0.41866721854304634</v>
      </c>
    </row>
    <row r="23" spans="1:13" ht="15">
      <c r="A23" s="2" t="s">
        <v>18</v>
      </c>
      <c r="B23" s="22" t="s">
        <v>422</v>
      </c>
      <c r="C23" s="3">
        <v>12.2</v>
      </c>
      <c r="D23" s="3">
        <v>271</v>
      </c>
      <c r="E23" s="3">
        <v>25.576121340320178</v>
      </c>
      <c r="F23" s="3">
        <v>539</v>
      </c>
      <c r="G23" s="3">
        <v>47.5665155958411</v>
      </c>
      <c r="H23" s="3">
        <v>317</v>
      </c>
      <c r="I23" s="4">
        <v>12.213114754098362</v>
      </c>
      <c r="J23" s="4">
        <v>13.363006586221816</v>
      </c>
      <c r="K23" s="4">
        <v>38.2868175044032</v>
      </c>
      <c r="L23" s="4">
        <v>9.279698091437913</v>
      </c>
      <c r="M23" s="5">
        <v>1.988929889298893</v>
      </c>
    </row>
    <row r="24" spans="1:13" ht="15">
      <c r="A24" s="22" t="s">
        <v>18</v>
      </c>
      <c r="B24" s="22" t="s">
        <v>423</v>
      </c>
      <c r="C24" s="3">
        <v>12.2</v>
      </c>
      <c r="D24" s="3">
        <v>709</v>
      </c>
      <c r="E24" s="3">
        <v>59.850087474891474</v>
      </c>
      <c r="F24" s="3">
        <v>515</v>
      </c>
      <c r="G24" s="3">
        <v>43.569011209745355</v>
      </c>
      <c r="H24" s="3">
        <v>489</v>
      </c>
      <c r="I24" s="4">
        <v>44.590163934426236</v>
      </c>
      <c r="J24" s="4">
        <v>15.259923540465238</v>
      </c>
      <c r="K24" s="4">
        <v>31.065573770491802</v>
      </c>
      <c r="L24" s="4">
        <v>12.503437439253547</v>
      </c>
      <c r="M24" s="5">
        <v>0.7263751763046544</v>
      </c>
    </row>
    <row r="25" spans="1:13" ht="15">
      <c r="A25" s="22" t="s">
        <v>18</v>
      </c>
      <c r="B25" s="22" t="s">
        <v>424</v>
      </c>
      <c r="C25" s="3">
        <v>12.2</v>
      </c>
      <c r="D25" s="3">
        <v>782</v>
      </c>
      <c r="E25" s="3">
        <v>65.83340568910775</v>
      </c>
      <c r="F25" s="3">
        <v>420</v>
      </c>
      <c r="G25" s="3">
        <v>35.48347048532365</v>
      </c>
      <c r="H25" s="3">
        <v>787</v>
      </c>
      <c r="I25" s="4">
        <v>49.59016393442623</v>
      </c>
      <c r="J25" s="4">
        <v>16.243241754681527</v>
      </c>
      <c r="K25" s="4">
        <v>24.18032786885246</v>
      </c>
      <c r="L25" s="4">
        <v>11.303142616471199</v>
      </c>
      <c r="M25" s="5">
        <v>0.5370843989769821</v>
      </c>
    </row>
    <row r="26" spans="1:13" ht="15">
      <c r="A26" s="22" t="s">
        <v>18</v>
      </c>
      <c r="B26" s="22" t="s">
        <v>425</v>
      </c>
      <c r="C26" s="3">
        <v>12.2</v>
      </c>
      <c r="D26" s="3">
        <v>615</v>
      </c>
      <c r="E26" s="3">
        <v>54.39831747402594</v>
      </c>
      <c r="F26" s="3">
        <v>445</v>
      </c>
      <c r="G26" s="3">
        <v>40.46389124451775</v>
      </c>
      <c r="H26" s="3">
        <v>713</v>
      </c>
      <c r="I26" s="4">
        <v>54.39831747402594</v>
      </c>
      <c r="J26" s="4"/>
      <c r="K26" s="4">
        <v>40.46389124451775</v>
      </c>
      <c r="L26" s="4"/>
      <c r="M26" s="5">
        <v>0.7235772357723578</v>
      </c>
    </row>
    <row r="27" spans="1:13" ht="15">
      <c r="A27" s="22" t="s">
        <v>18</v>
      </c>
      <c r="B27" s="22" t="s">
        <v>426</v>
      </c>
      <c r="C27" s="3">
        <v>11.8</v>
      </c>
      <c r="D27" s="3">
        <v>884</v>
      </c>
      <c r="E27" s="3">
        <v>77.18753610695694</v>
      </c>
      <c r="F27" s="3">
        <v>413</v>
      </c>
      <c r="G27" s="3">
        <v>37.125668477904945</v>
      </c>
      <c r="H27" s="3">
        <v>612</v>
      </c>
      <c r="I27" s="4">
        <v>60.254237288135585</v>
      </c>
      <c r="J27" s="4">
        <v>16.933298818821356</v>
      </c>
      <c r="K27" s="4">
        <v>21.525423728813557</v>
      </c>
      <c r="L27" s="4">
        <v>15.600244749091383</v>
      </c>
      <c r="M27" s="5">
        <v>0.4671945701357466</v>
      </c>
    </row>
    <row r="28" spans="1:13" ht="15">
      <c r="A28" s="22" t="s">
        <v>18</v>
      </c>
      <c r="B28" s="22" t="s">
        <v>427</v>
      </c>
      <c r="C28" s="3">
        <v>12.2</v>
      </c>
      <c r="D28" s="3">
        <v>782</v>
      </c>
      <c r="E28" s="3">
        <v>64.58777943368106</v>
      </c>
      <c r="F28" s="3">
        <v>455</v>
      </c>
      <c r="G28" s="3">
        <v>37.48494783904621</v>
      </c>
      <c r="H28" s="3">
        <v>429</v>
      </c>
      <c r="I28" s="4">
        <v>49.83606557377049</v>
      </c>
      <c r="J28" s="4">
        <v>14.751713859910582</v>
      </c>
      <c r="K28" s="4">
        <v>26.803278688524593</v>
      </c>
      <c r="L28" s="4">
        <v>10.681669150521609</v>
      </c>
      <c r="M28" s="5">
        <v>0.5818414322250639</v>
      </c>
    </row>
    <row r="29" spans="1:13" ht="15">
      <c r="A29" s="22" t="s">
        <v>18</v>
      </c>
      <c r="B29" s="22" t="s">
        <v>428</v>
      </c>
      <c r="C29" s="3">
        <v>3.566666666666667</v>
      </c>
      <c r="D29" s="3">
        <v>205</v>
      </c>
      <c r="E29" s="3">
        <v>59.1680211296221</v>
      </c>
      <c r="F29" s="3">
        <v>58</v>
      </c>
      <c r="G29" s="3">
        <v>17.08451848841934</v>
      </c>
      <c r="H29" s="3">
        <v>103</v>
      </c>
      <c r="I29" s="4">
        <v>44.658675335229574</v>
      </c>
      <c r="J29" s="4">
        <v>14.509345794392523</v>
      </c>
      <c r="K29" s="4">
        <v>4.766355140186915</v>
      </c>
      <c r="L29" s="4">
        <v>12.318163348232426</v>
      </c>
      <c r="M29" s="5">
        <v>0.28292682926829266</v>
      </c>
    </row>
    <row r="30" spans="1:13" ht="15">
      <c r="A30" s="22" t="s">
        <v>18</v>
      </c>
      <c r="B30" s="22" t="s">
        <v>429</v>
      </c>
      <c r="C30" s="3">
        <v>3.6</v>
      </c>
      <c r="D30" s="3">
        <v>217</v>
      </c>
      <c r="E30" s="3">
        <v>62.210144927536234</v>
      </c>
      <c r="F30" s="3">
        <v>44</v>
      </c>
      <c r="G30" s="3">
        <v>13.188405797101447</v>
      </c>
      <c r="H30" s="3">
        <v>103</v>
      </c>
      <c r="I30" s="4">
        <v>46.932367149758456</v>
      </c>
      <c r="J30" s="4">
        <v>15.277777777777779</v>
      </c>
      <c r="K30" s="4">
        <v>4.214975845410628</v>
      </c>
      <c r="L30" s="4">
        <v>8.97342995169082</v>
      </c>
      <c r="M30" s="5">
        <v>0.20276497695852536</v>
      </c>
    </row>
    <row r="31" spans="1:13" ht="15">
      <c r="A31" s="22" t="s">
        <v>18</v>
      </c>
      <c r="B31" s="22" t="s">
        <v>430</v>
      </c>
      <c r="C31" s="3">
        <v>3.433333333333333</v>
      </c>
      <c r="D31" s="3">
        <v>204</v>
      </c>
      <c r="E31" s="3">
        <v>61.054242296327565</v>
      </c>
      <c r="F31" s="3">
        <v>50</v>
      </c>
      <c r="G31" s="3">
        <v>15.573026593499367</v>
      </c>
      <c r="H31" s="3">
        <v>91</v>
      </c>
      <c r="I31" s="4">
        <v>48.219712959054455</v>
      </c>
      <c r="J31" s="4">
        <v>12.83452933727311</v>
      </c>
      <c r="K31" s="4">
        <v>5.277543267201351</v>
      </c>
      <c r="L31" s="4">
        <v>10.295483326298015</v>
      </c>
      <c r="M31" s="5">
        <v>0.24509803921568626</v>
      </c>
    </row>
    <row r="32" spans="1:13" ht="15">
      <c r="A32" s="22" t="s">
        <v>18</v>
      </c>
      <c r="B32" s="22" t="s">
        <v>431</v>
      </c>
      <c r="C32" s="3">
        <v>6.133333333333334</v>
      </c>
      <c r="D32" s="3">
        <v>203</v>
      </c>
      <c r="E32" s="3">
        <v>40.27173913043478</v>
      </c>
      <c r="F32" s="3">
        <v>41</v>
      </c>
      <c r="G32" s="3">
        <v>9.130434782608695</v>
      </c>
      <c r="H32" s="3">
        <v>107</v>
      </c>
      <c r="I32" s="4">
        <v>28.043478260869563</v>
      </c>
      <c r="J32" s="4">
        <v>12.228260869565215</v>
      </c>
      <c r="K32" s="4">
        <v>2.608695652173913</v>
      </c>
      <c r="L32" s="4">
        <v>6.521739130434782</v>
      </c>
      <c r="M32" s="5">
        <v>0.2019704433497537</v>
      </c>
    </row>
    <row r="33" spans="1:13" ht="15">
      <c r="A33" s="22" t="s">
        <v>18</v>
      </c>
      <c r="B33" s="22" t="s">
        <v>432</v>
      </c>
      <c r="C33" s="3">
        <v>6.133333333333334</v>
      </c>
      <c r="D33" s="3">
        <v>320</v>
      </c>
      <c r="E33" s="3">
        <v>54.29347826086957</v>
      </c>
      <c r="F33" s="3">
        <v>81</v>
      </c>
      <c r="G33" s="3">
        <v>13.206521739130432</v>
      </c>
      <c r="H33" s="3">
        <v>112</v>
      </c>
      <c r="I33" s="4">
        <v>28.206521739130434</v>
      </c>
      <c r="J33" s="4">
        <v>26.086956521739125</v>
      </c>
      <c r="K33" s="4">
        <v>0.16304347826086957</v>
      </c>
      <c r="L33" s="4">
        <v>13.043478260869563</v>
      </c>
      <c r="M33" s="5">
        <v>0.253125</v>
      </c>
    </row>
    <row r="34" spans="1:13" ht="15">
      <c r="A34" s="22" t="s">
        <v>18</v>
      </c>
      <c r="B34" s="22" t="s">
        <v>433</v>
      </c>
      <c r="C34" s="3">
        <v>3.433333333333333</v>
      </c>
      <c r="D34" s="3">
        <v>197</v>
      </c>
      <c r="E34" s="3">
        <v>71.40354579991558</v>
      </c>
      <c r="F34" s="3">
        <v>35</v>
      </c>
      <c r="G34" s="3">
        <v>10.953672435626848</v>
      </c>
      <c r="H34" s="3">
        <v>136</v>
      </c>
      <c r="I34" s="4">
        <v>60</v>
      </c>
      <c r="J34" s="4">
        <v>11.403545799915577</v>
      </c>
      <c r="K34" s="4">
        <v>0.75</v>
      </c>
      <c r="L34" s="4">
        <v>10.203672435626848</v>
      </c>
      <c r="M34" s="5">
        <v>0.17766497461928935</v>
      </c>
    </row>
    <row r="35" spans="1:13" ht="15">
      <c r="A35" s="6" t="s">
        <v>40</v>
      </c>
      <c r="B35" s="9"/>
      <c r="C35" s="7">
        <v>12.2</v>
      </c>
      <c r="D35" s="7">
        <v>5389</v>
      </c>
      <c r="E35" s="7">
        <v>695.834419063689</v>
      </c>
      <c r="F35" s="7">
        <v>3096</v>
      </c>
      <c r="G35" s="7">
        <v>320.83008468876494</v>
      </c>
      <c r="H35" s="7">
        <v>3999</v>
      </c>
      <c r="I35" s="8">
        <v>526.9428184029254</v>
      </c>
      <c r="J35" s="8">
        <v>168.89160066076383</v>
      </c>
      <c r="K35" s="8">
        <v>200.10592618883703</v>
      </c>
      <c r="L35" s="8">
        <v>120.7241584999281</v>
      </c>
      <c r="M35" s="10">
        <v>0.5745036184820932</v>
      </c>
    </row>
    <row r="36" spans="1:13" ht="15">
      <c r="A36" s="2" t="s">
        <v>41</v>
      </c>
      <c r="B36" s="22" t="s">
        <v>434</v>
      </c>
      <c r="C36" s="3">
        <v>9.133333333333333</v>
      </c>
      <c r="D36" s="3">
        <v>680</v>
      </c>
      <c r="E36" s="3">
        <v>84.80107483757119</v>
      </c>
      <c r="F36" s="3">
        <v>316</v>
      </c>
      <c r="G36" s="3">
        <v>40.54343466752226</v>
      </c>
      <c r="H36" s="3">
        <v>603</v>
      </c>
      <c r="I36" s="4">
        <v>69.3065693430657</v>
      </c>
      <c r="J36" s="4">
        <v>15.494505494505495</v>
      </c>
      <c r="K36" s="4">
        <v>31.642335766423358</v>
      </c>
      <c r="L36" s="4">
        <v>8.901098901098901</v>
      </c>
      <c r="M36" s="5">
        <v>0.4647058823529412</v>
      </c>
    </row>
    <row r="37" spans="1:13" ht="15">
      <c r="A37" s="22" t="s">
        <v>41</v>
      </c>
      <c r="B37" s="22" t="s">
        <v>435</v>
      </c>
      <c r="C37" s="3">
        <v>12.2</v>
      </c>
      <c r="D37" s="3">
        <v>968</v>
      </c>
      <c r="E37" s="3">
        <v>81.31868131868131</v>
      </c>
      <c r="F37" s="3">
        <v>378</v>
      </c>
      <c r="G37" s="3">
        <v>31.806881642947218</v>
      </c>
      <c r="H37" s="3">
        <v>437</v>
      </c>
      <c r="I37" s="4">
        <v>64.42622950819673</v>
      </c>
      <c r="J37" s="4">
        <v>16.892451810484598</v>
      </c>
      <c r="K37" s="4">
        <v>21.639344262295083</v>
      </c>
      <c r="L37" s="4">
        <v>10.167537380652133</v>
      </c>
      <c r="M37" s="5">
        <v>0.390495867768595</v>
      </c>
    </row>
    <row r="38" spans="1:13" ht="15">
      <c r="A38" s="22" t="s">
        <v>41</v>
      </c>
      <c r="B38" s="22" t="s">
        <v>436</v>
      </c>
      <c r="C38" s="3">
        <v>12.2</v>
      </c>
      <c r="D38" s="3">
        <v>1222</v>
      </c>
      <c r="E38" s="3">
        <v>101.09132671907436</v>
      </c>
      <c r="F38" s="3">
        <v>537</v>
      </c>
      <c r="G38" s="3">
        <v>44.53513326500565</v>
      </c>
      <c r="H38" s="3">
        <v>450</v>
      </c>
      <c r="I38" s="4">
        <v>87.5392017106201</v>
      </c>
      <c r="J38" s="4">
        <v>13.55212500845425</v>
      </c>
      <c r="K38" s="4">
        <v>33.11297220242338</v>
      </c>
      <c r="L38" s="4">
        <v>11.422161062582267</v>
      </c>
      <c r="M38" s="5">
        <v>0.43944353518821605</v>
      </c>
    </row>
    <row r="39" spans="1:13" ht="15">
      <c r="A39" s="6" t="s">
        <v>46</v>
      </c>
      <c r="B39" s="9"/>
      <c r="C39" s="7">
        <v>12.2</v>
      </c>
      <c r="D39" s="7">
        <v>2870</v>
      </c>
      <c r="E39" s="7">
        <v>267.21108287532684</v>
      </c>
      <c r="F39" s="7">
        <v>1231</v>
      </c>
      <c r="G39" s="7">
        <v>116.88544957547512</v>
      </c>
      <c r="H39" s="7">
        <v>1490</v>
      </c>
      <c r="I39" s="8">
        <v>221.27200056188252</v>
      </c>
      <c r="J39" s="8">
        <v>45.939082313444345</v>
      </c>
      <c r="K39" s="8">
        <v>86.39465223114182</v>
      </c>
      <c r="L39" s="8">
        <v>30.490797344333302</v>
      </c>
      <c r="M39" s="10">
        <v>0.4289198606271777</v>
      </c>
    </row>
    <row r="40" spans="1:13" ht="15">
      <c r="A40" s="2" t="s">
        <v>47</v>
      </c>
      <c r="B40" s="22" t="s">
        <v>437</v>
      </c>
      <c r="C40" s="3">
        <v>12.2</v>
      </c>
      <c r="D40" s="3">
        <v>732</v>
      </c>
      <c r="E40" s="3">
        <v>76.2103822945034</v>
      </c>
      <c r="F40" s="3">
        <v>357</v>
      </c>
      <c r="G40" s="3">
        <v>35.28959732382013</v>
      </c>
      <c r="H40" s="3">
        <v>329</v>
      </c>
      <c r="I40" s="4">
        <v>61.532846715328475</v>
      </c>
      <c r="J40" s="4">
        <v>14.677535579174924</v>
      </c>
      <c r="K40" s="4">
        <v>21.021897810218977</v>
      </c>
      <c r="L40" s="4">
        <v>14.267699513601153</v>
      </c>
      <c r="M40" s="5">
        <v>0.48770491803278687</v>
      </c>
    </row>
    <row r="41" spans="1:13" ht="15">
      <c r="A41" s="6" t="s">
        <v>52</v>
      </c>
      <c r="B41" s="9"/>
      <c r="C41" s="7">
        <v>12.2</v>
      </c>
      <c r="D41" s="7">
        <v>732</v>
      </c>
      <c r="E41" s="7">
        <v>76.2103822945034</v>
      </c>
      <c r="F41" s="7">
        <v>357</v>
      </c>
      <c r="G41" s="7">
        <v>35.28959732382013</v>
      </c>
      <c r="H41" s="7">
        <v>329</v>
      </c>
      <c r="I41" s="8">
        <v>61.532846715328475</v>
      </c>
      <c r="J41" s="8">
        <v>14.677535579174924</v>
      </c>
      <c r="K41" s="8">
        <v>21.021897810218977</v>
      </c>
      <c r="L41" s="8">
        <v>14.267699513601153</v>
      </c>
      <c r="M41" s="10">
        <v>0.48770491803278687</v>
      </c>
    </row>
    <row r="42" spans="1:13" ht="15">
      <c r="A42" s="2" t="s">
        <v>53</v>
      </c>
      <c r="B42" s="22" t="s">
        <v>438</v>
      </c>
      <c r="C42" s="3">
        <v>12.2</v>
      </c>
      <c r="D42" s="3">
        <v>198</v>
      </c>
      <c r="E42" s="3">
        <v>17.38427467044716</v>
      </c>
      <c r="F42" s="3">
        <v>177</v>
      </c>
      <c r="G42" s="3">
        <v>15.580095243316912</v>
      </c>
      <c r="H42" s="3">
        <v>9</v>
      </c>
      <c r="I42" s="4"/>
      <c r="J42" s="4">
        <v>17.38427467044716</v>
      </c>
      <c r="K42" s="4"/>
      <c r="L42" s="4">
        <v>15.580095243316912</v>
      </c>
      <c r="M42" s="5">
        <v>0.8939393939393939</v>
      </c>
    </row>
    <row r="43" spans="1:13" ht="15">
      <c r="A43" s="22" t="s">
        <v>53</v>
      </c>
      <c r="B43" s="22" t="s">
        <v>439</v>
      </c>
      <c r="C43" s="3">
        <v>12.2</v>
      </c>
      <c r="D43" s="3">
        <v>224</v>
      </c>
      <c r="E43" s="3">
        <v>29.515933531899318</v>
      </c>
      <c r="F43" s="3">
        <v>181</v>
      </c>
      <c r="G43" s="3">
        <v>25.581507302391124</v>
      </c>
      <c r="H43" s="3">
        <v>0</v>
      </c>
      <c r="I43" s="4"/>
      <c r="J43" s="4">
        <v>29.515933531899318</v>
      </c>
      <c r="K43" s="4"/>
      <c r="L43" s="4">
        <v>25.581507302391124</v>
      </c>
      <c r="M43" s="5">
        <v>0.8080357142857143</v>
      </c>
    </row>
    <row r="44" spans="1:13" ht="15">
      <c r="A44" s="22" t="s">
        <v>53</v>
      </c>
      <c r="B44" s="22" t="s">
        <v>440</v>
      </c>
      <c r="C44" s="3">
        <v>12.2</v>
      </c>
      <c r="D44" s="3">
        <v>1738</v>
      </c>
      <c r="E44" s="3">
        <v>145.94879874224137</v>
      </c>
      <c r="F44" s="3">
        <v>855</v>
      </c>
      <c r="G44" s="3">
        <v>71.07277967933706</v>
      </c>
      <c r="H44" s="3">
        <v>1601</v>
      </c>
      <c r="I44" s="4">
        <v>127.90880594815025</v>
      </c>
      <c r="J44" s="4">
        <v>18.039992794091155</v>
      </c>
      <c r="K44" s="4">
        <v>54.018194919834265</v>
      </c>
      <c r="L44" s="4">
        <v>17.05458475950279</v>
      </c>
      <c r="M44" s="5">
        <v>0.4919447640966628</v>
      </c>
    </row>
    <row r="45" spans="1:13" ht="15">
      <c r="A45" s="22" t="s">
        <v>53</v>
      </c>
      <c r="B45" s="22" t="s">
        <v>441</v>
      </c>
      <c r="C45" s="3">
        <v>3.033333333333333</v>
      </c>
      <c r="D45" s="3">
        <v>318</v>
      </c>
      <c r="E45" s="3">
        <v>104.83516483516483</v>
      </c>
      <c r="F45" s="3">
        <v>220</v>
      </c>
      <c r="G45" s="3">
        <v>72.52747252747254</v>
      </c>
      <c r="H45" s="3">
        <v>1098</v>
      </c>
      <c r="I45" s="4">
        <v>87.03296703296704</v>
      </c>
      <c r="J45" s="4">
        <v>17.802197802197806</v>
      </c>
      <c r="K45" s="4">
        <v>59.010989010989015</v>
      </c>
      <c r="L45" s="4">
        <v>13.51648351648352</v>
      </c>
      <c r="M45" s="5">
        <v>0.6918238993710691</v>
      </c>
    </row>
    <row r="46" spans="1:13" ht="15">
      <c r="A46" s="22" t="s">
        <v>53</v>
      </c>
      <c r="B46" s="22" t="s">
        <v>442</v>
      </c>
      <c r="C46" s="3">
        <v>12.2</v>
      </c>
      <c r="D46" s="3">
        <v>192</v>
      </c>
      <c r="E46" s="3">
        <v>17.631958205728697</v>
      </c>
      <c r="F46" s="3">
        <v>144</v>
      </c>
      <c r="G46" s="3">
        <v>12.378850657539182</v>
      </c>
      <c r="H46" s="3">
        <v>7</v>
      </c>
      <c r="I46" s="4"/>
      <c r="J46" s="4">
        <v>17.631958205728697</v>
      </c>
      <c r="K46" s="4"/>
      <c r="L46" s="4">
        <v>12.378850657539182</v>
      </c>
      <c r="M46" s="5">
        <v>0.75</v>
      </c>
    </row>
    <row r="47" spans="1:13" ht="15">
      <c r="A47" s="22" t="s">
        <v>53</v>
      </c>
      <c r="B47" s="1" t="s">
        <v>480</v>
      </c>
      <c r="C47" s="3" t="s">
        <v>415</v>
      </c>
      <c r="D47" s="3" t="s">
        <v>415</v>
      </c>
      <c r="E47" s="3" t="s">
        <v>415</v>
      </c>
      <c r="F47" s="3" t="s">
        <v>415</v>
      </c>
      <c r="G47" s="3" t="s">
        <v>415</v>
      </c>
      <c r="H47" s="3" t="s">
        <v>415</v>
      </c>
      <c r="I47" s="3" t="s">
        <v>415</v>
      </c>
      <c r="J47" s="3" t="s">
        <v>415</v>
      </c>
      <c r="K47" s="3" t="s">
        <v>415</v>
      </c>
      <c r="L47" s="3" t="s">
        <v>415</v>
      </c>
      <c r="M47" s="3" t="s">
        <v>415</v>
      </c>
    </row>
    <row r="48" spans="1:13" ht="15">
      <c r="A48" s="6" t="s">
        <v>65</v>
      </c>
      <c r="B48" s="9"/>
      <c r="C48" s="7">
        <v>12.2</v>
      </c>
      <c r="D48" s="7">
        <v>2670</v>
      </c>
      <c r="E48" s="7">
        <v>315.3161299854814</v>
      </c>
      <c r="F48" s="7">
        <v>1577</v>
      </c>
      <c r="G48" s="7">
        <v>197.14070541005677</v>
      </c>
      <c r="H48" s="7">
        <v>2715</v>
      </c>
      <c r="I48" s="8">
        <v>214.94177298111728</v>
      </c>
      <c r="J48" s="8">
        <v>100.37435700436413</v>
      </c>
      <c r="K48" s="8">
        <v>113.02918393082328</v>
      </c>
      <c r="L48" s="8">
        <v>84.11152147923352</v>
      </c>
      <c r="M48" s="10">
        <v>0.5906367041198501</v>
      </c>
    </row>
    <row r="49" spans="1:13" ht="15">
      <c r="A49" s="2" t="s">
        <v>66</v>
      </c>
      <c r="B49" s="22" t="s">
        <v>443</v>
      </c>
      <c r="C49" s="3">
        <v>9.133333333333333</v>
      </c>
      <c r="D49" s="3">
        <v>252</v>
      </c>
      <c r="E49" s="3">
        <v>48.39717181227292</v>
      </c>
      <c r="F49" s="3">
        <v>479</v>
      </c>
      <c r="G49" s="3">
        <v>63.56321015349375</v>
      </c>
      <c r="H49" s="3">
        <v>106</v>
      </c>
      <c r="I49" s="4">
        <v>17.408160823261937</v>
      </c>
      <c r="J49" s="4">
        <v>30.989010989010985</v>
      </c>
      <c r="K49" s="4">
        <v>47.079693669977274</v>
      </c>
      <c r="L49" s="4">
        <v>16.483516483516485</v>
      </c>
      <c r="M49" s="5">
        <v>1.9007936507936507</v>
      </c>
    </row>
    <row r="50" spans="1:13" ht="15">
      <c r="A50" s="22" t="s">
        <v>66</v>
      </c>
      <c r="B50" s="22" t="s">
        <v>444</v>
      </c>
      <c r="C50" s="3">
        <v>9.133333333333333</v>
      </c>
      <c r="D50" s="3">
        <v>454</v>
      </c>
      <c r="E50" s="3">
        <v>52.17486952439687</v>
      </c>
      <c r="F50" s="3">
        <v>249</v>
      </c>
      <c r="G50" s="3">
        <v>28.9649790200227</v>
      </c>
      <c r="H50" s="3">
        <v>509</v>
      </c>
      <c r="I50" s="4">
        <v>36.45985401459854</v>
      </c>
      <c r="J50" s="4">
        <v>15.715015509798327</v>
      </c>
      <c r="K50" s="4">
        <v>17.957407555947704</v>
      </c>
      <c r="L50" s="4">
        <v>11.007571464074994</v>
      </c>
      <c r="M50" s="5">
        <v>0.5484581497797357</v>
      </c>
    </row>
    <row r="51" spans="1:13" ht="15">
      <c r="A51" s="22" t="s">
        <v>66</v>
      </c>
      <c r="B51" s="22" t="s">
        <v>445</v>
      </c>
      <c r="C51" s="3">
        <v>11.8</v>
      </c>
      <c r="D51" s="3">
        <v>844</v>
      </c>
      <c r="E51" s="3">
        <v>72.19307515714063</v>
      </c>
      <c r="F51" s="3">
        <v>425</v>
      </c>
      <c r="G51" s="3">
        <v>36.68460058086944</v>
      </c>
      <c r="H51" s="3">
        <v>187</v>
      </c>
      <c r="I51" s="4">
        <v>55.75339914322965</v>
      </c>
      <c r="J51" s="4">
        <v>16.439676013910972</v>
      </c>
      <c r="K51" s="4">
        <v>22.278822872043207</v>
      </c>
      <c r="L51" s="4">
        <v>14.405777708826227</v>
      </c>
      <c r="M51" s="5">
        <v>0.5035545023696683</v>
      </c>
    </row>
    <row r="52" spans="1:13" ht="15">
      <c r="A52" s="22" t="s">
        <v>66</v>
      </c>
      <c r="B52" s="22" t="s">
        <v>446</v>
      </c>
      <c r="C52" s="3">
        <v>11.8</v>
      </c>
      <c r="D52" s="3">
        <v>761</v>
      </c>
      <c r="E52" s="3">
        <v>65.36867220932355</v>
      </c>
      <c r="F52" s="3">
        <v>346</v>
      </c>
      <c r="G52" s="3">
        <v>29.885790001958796</v>
      </c>
      <c r="H52" s="3">
        <v>166</v>
      </c>
      <c r="I52" s="4">
        <v>49.353421217828</v>
      </c>
      <c r="J52" s="4">
        <v>16.015250991495552</v>
      </c>
      <c r="K52" s="4">
        <v>17.150031387319522</v>
      </c>
      <c r="L52" s="4">
        <v>12.735758614639277</v>
      </c>
      <c r="M52" s="5">
        <v>0.45466491458607095</v>
      </c>
    </row>
    <row r="53" spans="1:13" ht="15">
      <c r="A53" s="22" t="s">
        <v>66</v>
      </c>
      <c r="B53" s="22" t="s">
        <v>447</v>
      </c>
      <c r="C53" s="3">
        <v>12.2</v>
      </c>
      <c r="D53" s="3">
        <v>805</v>
      </c>
      <c r="E53" s="3">
        <v>66.31387518787304</v>
      </c>
      <c r="F53" s="3">
        <v>361</v>
      </c>
      <c r="G53" s="3">
        <v>29.86538888896194</v>
      </c>
      <c r="H53" s="3">
        <v>315</v>
      </c>
      <c r="I53" s="4">
        <v>50.98420485820271</v>
      </c>
      <c r="J53" s="4">
        <v>15.32967032967033</v>
      </c>
      <c r="K53" s="4">
        <v>19.043915280603088</v>
      </c>
      <c r="L53" s="4">
        <v>10.821473608358854</v>
      </c>
      <c r="M53" s="5">
        <v>0.4484472049689441</v>
      </c>
    </row>
    <row r="54" spans="1:13" ht="15">
      <c r="A54" s="6" t="s">
        <v>72</v>
      </c>
      <c r="B54" s="9"/>
      <c r="C54" s="7">
        <v>12.2</v>
      </c>
      <c r="D54" s="7">
        <v>3116</v>
      </c>
      <c r="E54" s="7">
        <v>304.4476638910071</v>
      </c>
      <c r="F54" s="7">
        <v>1860</v>
      </c>
      <c r="G54" s="7">
        <v>188.9639686453066</v>
      </c>
      <c r="H54" s="7">
        <v>1283</v>
      </c>
      <c r="I54" s="8">
        <v>209.95904005712083</v>
      </c>
      <c r="J54" s="8">
        <v>94.48862383388617</v>
      </c>
      <c r="K54" s="8">
        <v>123.5098707658908</v>
      </c>
      <c r="L54" s="8">
        <v>65.45409787941584</v>
      </c>
      <c r="M54" s="10">
        <v>0.5969191270860077</v>
      </c>
    </row>
    <row r="55" spans="1:13" ht="15">
      <c r="A55" s="2" t="s">
        <v>73</v>
      </c>
      <c r="B55" s="22" t="s">
        <v>448</v>
      </c>
      <c r="C55" s="3">
        <v>9.133333333333333</v>
      </c>
      <c r="D55" s="3">
        <v>345</v>
      </c>
      <c r="E55" s="3">
        <v>39.35145491152952</v>
      </c>
      <c r="F55" s="3">
        <v>283</v>
      </c>
      <c r="G55" s="3">
        <v>32.01867999230013</v>
      </c>
      <c r="H55" s="3">
        <v>11</v>
      </c>
      <c r="I55" s="4"/>
      <c r="J55" s="4">
        <v>39.35145491152952</v>
      </c>
      <c r="K55" s="4"/>
      <c r="L55" s="4">
        <v>32.01867999230013</v>
      </c>
      <c r="M55" s="5">
        <v>0.8202898550724638</v>
      </c>
    </row>
    <row r="56" spans="1:13" ht="15">
      <c r="A56" s="22" t="s">
        <v>73</v>
      </c>
      <c r="B56" s="22" t="s">
        <v>449</v>
      </c>
      <c r="C56" s="3">
        <v>12.2</v>
      </c>
      <c r="D56" s="3">
        <v>810</v>
      </c>
      <c r="E56" s="3">
        <v>67.54101619437111</v>
      </c>
      <c r="F56" s="3">
        <v>565</v>
      </c>
      <c r="G56" s="3">
        <v>47.07642909998003</v>
      </c>
      <c r="H56" s="3">
        <v>299</v>
      </c>
      <c r="I56" s="4">
        <v>29.919834264096558</v>
      </c>
      <c r="J56" s="4">
        <v>37.621181930274545</v>
      </c>
      <c r="K56" s="4">
        <v>20.7395063952441</v>
      </c>
      <c r="L56" s="4">
        <v>26.336922704735944</v>
      </c>
      <c r="M56" s="5">
        <v>0.6975308641975309</v>
      </c>
    </row>
    <row r="57" spans="1:13" ht="15">
      <c r="A57" s="6" t="s">
        <v>77</v>
      </c>
      <c r="B57" s="9"/>
      <c r="C57" s="7">
        <v>12.2</v>
      </c>
      <c r="D57" s="7">
        <v>1155</v>
      </c>
      <c r="E57" s="7">
        <v>106.89247110590063</v>
      </c>
      <c r="F57" s="7">
        <v>848</v>
      </c>
      <c r="G57" s="7">
        <v>79.09510909228018</v>
      </c>
      <c r="H57" s="7">
        <v>310</v>
      </c>
      <c r="I57" s="8">
        <v>29.919834264096558</v>
      </c>
      <c r="J57" s="8">
        <v>76.97263684180407</v>
      </c>
      <c r="K57" s="8">
        <v>20.7395063952441</v>
      </c>
      <c r="L57" s="8">
        <v>58.355602697036076</v>
      </c>
      <c r="M57" s="10">
        <v>0.7341991341991342</v>
      </c>
    </row>
    <row r="58" spans="1:13" ht="15">
      <c r="A58" s="2" t="s">
        <v>284</v>
      </c>
      <c r="B58" s="22" t="s">
        <v>450</v>
      </c>
      <c r="C58" s="3">
        <v>12.2</v>
      </c>
      <c r="D58" s="3">
        <v>513</v>
      </c>
      <c r="E58" s="3">
        <v>44.86085060087693</v>
      </c>
      <c r="F58" s="3">
        <v>231</v>
      </c>
      <c r="G58" s="3">
        <v>20.87714396408904</v>
      </c>
      <c r="H58" s="3">
        <v>166</v>
      </c>
      <c r="I58" s="4">
        <v>32.96840536512668</v>
      </c>
      <c r="J58" s="4">
        <v>11.892445235750248</v>
      </c>
      <c r="K58" s="4">
        <v>10.4876304023845</v>
      </c>
      <c r="L58" s="4">
        <v>10.38951356170454</v>
      </c>
      <c r="M58" s="5">
        <v>0.4502923976608187</v>
      </c>
    </row>
    <row r="59" spans="1:13" ht="15">
      <c r="A59" s="6" t="s">
        <v>287</v>
      </c>
      <c r="B59" s="9"/>
      <c r="C59" s="7">
        <v>12.2</v>
      </c>
      <c r="D59" s="7">
        <v>513</v>
      </c>
      <c r="E59" s="7">
        <v>44.86085060087693</v>
      </c>
      <c r="F59" s="7">
        <v>231</v>
      </c>
      <c r="G59" s="7">
        <v>20.87714396408904</v>
      </c>
      <c r="H59" s="7">
        <v>166</v>
      </c>
      <c r="I59" s="8">
        <v>32.96840536512668</v>
      </c>
      <c r="J59" s="8">
        <v>11.892445235750248</v>
      </c>
      <c r="K59" s="8">
        <v>10.4876304023845</v>
      </c>
      <c r="L59" s="8">
        <v>10.38951356170454</v>
      </c>
      <c r="M59" s="10">
        <v>0.4502923976608187</v>
      </c>
    </row>
    <row r="60" spans="1:13" ht="15">
      <c r="A60" s="2" t="s">
        <v>83</v>
      </c>
      <c r="B60" s="22" t="s">
        <v>451</v>
      </c>
      <c r="C60" s="3">
        <v>12.2</v>
      </c>
      <c r="D60" s="3">
        <v>833</v>
      </c>
      <c r="E60" s="3">
        <v>68.27868852459017</v>
      </c>
      <c r="F60" s="3">
        <v>513</v>
      </c>
      <c r="G60" s="3">
        <v>42.049180327868854</v>
      </c>
      <c r="H60" s="3">
        <v>1249</v>
      </c>
      <c r="I60" s="4">
        <v>68.27868852459017</v>
      </c>
      <c r="J60" s="4"/>
      <c r="K60" s="4">
        <v>42.049180327868854</v>
      </c>
      <c r="L60" s="4"/>
      <c r="M60" s="5">
        <v>0.6158463385354142</v>
      </c>
    </row>
    <row r="61" spans="1:13" ht="15">
      <c r="A61" s="22" t="s">
        <v>83</v>
      </c>
      <c r="B61" s="22" t="s">
        <v>452</v>
      </c>
      <c r="C61" s="3">
        <v>12.2</v>
      </c>
      <c r="D61" s="3">
        <v>879</v>
      </c>
      <c r="E61" s="3">
        <v>72.04918032786885</v>
      </c>
      <c r="F61" s="3">
        <v>964</v>
      </c>
      <c r="G61" s="3">
        <v>80.5026121419564</v>
      </c>
      <c r="H61" s="3">
        <v>1017</v>
      </c>
      <c r="I61" s="4">
        <v>72.04918032786885</v>
      </c>
      <c r="J61" s="4"/>
      <c r="K61" s="4">
        <v>80.5026121419564</v>
      </c>
      <c r="L61" s="4"/>
      <c r="M61" s="5">
        <v>1.0967007963594995</v>
      </c>
    </row>
    <row r="62" spans="1:13" ht="15">
      <c r="A62" s="6" t="s">
        <v>89</v>
      </c>
      <c r="B62" s="9"/>
      <c r="C62" s="7">
        <v>12.2</v>
      </c>
      <c r="D62" s="7">
        <v>1712</v>
      </c>
      <c r="E62" s="7">
        <v>140.327868852459</v>
      </c>
      <c r="F62" s="7">
        <v>1477</v>
      </c>
      <c r="G62" s="7">
        <v>122.55179246982527</v>
      </c>
      <c r="H62" s="7">
        <v>2266</v>
      </c>
      <c r="I62" s="8">
        <v>140.327868852459</v>
      </c>
      <c r="J62" s="8"/>
      <c r="K62" s="8">
        <v>122.55179246982526</v>
      </c>
      <c r="L62" s="8"/>
      <c r="M62" s="10">
        <v>0.8627336448598131</v>
      </c>
    </row>
    <row r="63" spans="1:13" ht="15">
      <c r="A63" s="2" t="s">
        <v>90</v>
      </c>
      <c r="B63" s="22" t="s">
        <v>453</v>
      </c>
      <c r="C63" s="3">
        <v>12.2</v>
      </c>
      <c r="D63" s="3">
        <v>1029</v>
      </c>
      <c r="E63" s="3">
        <v>91.34531981066777</v>
      </c>
      <c r="F63" s="3">
        <v>981</v>
      </c>
      <c r="G63" s="3">
        <v>87.14317203093552</v>
      </c>
      <c r="H63" s="3">
        <v>499</v>
      </c>
      <c r="I63" s="4">
        <v>66.19151173349903</v>
      </c>
      <c r="J63" s="4">
        <v>25.153808077168733</v>
      </c>
      <c r="K63" s="4">
        <v>63.4828988341869</v>
      </c>
      <c r="L63" s="4">
        <v>23.66027319674861</v>
      </c>
      <c r="M63" s="5">
        <v>0.9533527696793003</v>
      </c>
    </row>
    <row r="64" spans="1:13" ht="15">
      <c r="A64" s="6" t="s">
        <v>94</v>
      </c>
      <c r="B64" s="9"/>
      <c r="C64" s="7">
        <v>12.2</v>
      </c>
      <c r="D64" s="7">
        <v>1029</v>
      </c>
      <c r="E64" s="7">
        <v>91.34531981066777</v>
      </c>
      <c r="F64" s="7">
        <v>981</v>
      </c>
      <c r="G64" s="7">
        <v>87.14317203093552</v>
      </c>
      <c r="H64" s="7">
        <v>499</v>
      </c>
      <c r="I64" s="8">
        <v>66.19151173349903</v>
      </c>
      <c r="J64" s="8">
        <v>25.153808077168733</v>
      </c>
      <c r="K64" s="8">
        <v>63.4828988341869</v>
      </c>
      <c r="L64" s="8">
        <v>23.66027319674861</v>
      </c>
      <c r="M64" s="10">
        <v>0.9533527696793003</v>
      </c>
    </row>
    <row r="65" spans="1:13" ht="15">
      <c r="A65" s="2" t="s">
        <v>95</v>
      </c>
      <c r="B65" s="22" t="s">
        <v>454</v>
      </c>
      <c r="C65" s="3">
        <v>9.133333333333333</v>
      </c>
      <c r="D65" s="3">
        <v>2050</v>
      </c>
      <c r="E65" s="3">
        <v>225.21123921107534</v>
      </c>
      <c r="F65" s="3">
        <v>349</v>
      </c>
      <c r="G65" s="3">
        <v>38.753765393239725</v>
      </c>
      <c r="H65" s="3">
        <v>2410</v>
      </c>
      <c r="I65" s="4">
        <v>202.9903205331641</v>
      </c>
      <c r="J65" s="4">
        <v>22.220918677911254</v>
      </c>
      <c r="K65" s="4">
        <v>23.647254839733417</v>
      </c>
      <c r="L65" s="4">
        <v>15.106510553506304</v>
      </c>
      <c r="M65" s="5">
        <v>0.1702439024390244</v>
      </c>
    </row>
    <row r="66" spans="1:13" ht="15">
      <c r="A66" s="22" t="s">
        <v>95</v>
      </c>
      <c r="B66" s="22" t="s">
        <v>455</v>
      </c>
      <c r="C66" s="3">
        <v>9.133333333333333</v>
      </c>
      <c r="D66" s="3">
        <v>2773</v>
      </c>
      <c r="E66" s="3">
        <v>309.8982036242474</v>
      </c>
      <c r="F66" s="3">
        <v>811</v>
      </c>
      <c r="G66" s="3">
        <v>94.93987326847176</v>
      </c>
      <c r="H66" s="3">
        <v>1916</v>
      </c>
      <c r="I66" s="4">
        <v>284.01580171653166</v>
      </c>
      <c r="J66" s="4">
        <v>25.882401907715717</v>
      </c>
      <c r="K66" s="4">
        <v>69.41726157054626</v>
      </c>
      <c r="L66" s="4">
        <v>25.52261169792551</v>
      </c>
      <c r="M66" s="5">
        <v>0.2924630364226469</v>
      </c>
    </row>
    <row r="67" spans="1:13" ht="15">
      <c r="A67" s="22" t="s">
        <v>95</v>
      </c>
      <c r="B67" s="22" t="s">
        <v>456</v>
      </c>
      <c r="C67" s="3">
        <v>12.2</v>
      </c>
      <c r="D67" s="3">
        <v>3063</v>
      </c>
      <c r="E67" s="3">
        <v>279.7315581585037</v>
      </c>
      <c r="F67" s="3">
        <v>1022</v>
      </c>
      <c r="G67" s="3">
        <v>92.67936985951137</v>
      </c>
      <c r="H67" s="3">
        <v>2394</v>
      </c>
      <c r="I67" s="4">
        <v>256.1059034702832</v>
      </c>
      <c r="J67" s="4">
        <v>23.625654688220486</v>
      </c>
      <c r="K67" s="4">
        <v>72.436178699641</v>
      </c>
      <c r="L67" s="4">
        <v>20.24319115987036</v>
      </c>
      <c r="M67" s="5">
        <v>0.3336598106431603</v>
      </c>
    </row>
    <row r="68" spans="1:13" ht="15">
      <c r="A68" s="22" t="s">
        <v>95</v>
      </c>
      <c r="B68" s="22" t="s">
        <v>457</v>
      </c>
      <c r="C68" s="3">
        <v>12.2</v>
      </c>
      <c r="D68" s="3">
        <v>2835</v>
      </c>
      <c r="E68" s="3">
        <v>235.16005530123672</v>
      </c>
      <c r="F68" s="3">
        <v>1475</v>
      </c>
      <c r="G68" s="3">
        <v>123.58968344997719</v>
      </c>
      <c r="H68" s="3">
        <v>2649</v>
      </c>
      <c r="I68" s="4">
        <v>211.80327868852459</v>
      </c>
      <c r="J68" s="4">
        <v>23.356776612712103</v>
      </c>
      <c r="K68" s="4">
        <v>101.39344262295083</v>
      </c>
      <c r="L68" s="4">
        <v>22.19624082702638</v>
      </c>
      <c r="M68" s="5">
        <v>0.5202821869488536</v>
      </c>
    </row>
    <row r="69" spans="1:13" ht="15">
      <c r="A69" s="22" t="s">
        <v>95</v>
      </c>
      <c r="B69" s="22" t="s">
        <v>458</v>
      </c>
      <c r="C69" s="3">
        <v>12.2</v>
      </c>
      <c r="D69" s="3">
        <v>2459</v>
      </c>
      <c r="E69" s="3">
        <v>202.35432689842168</v>
      </c>
      <c r="F69" s="3">
        <v>940</v>
      </c>
      <c r="G69" s="3">
        <v>77.81860833913007</v>
      </c>
      <c r="H69" s="3">
        <v>2136</v>
      </c>
      <c r="I69" s="4">
        <v>180.98360655737704</v>
      </c>
      <c r="J69" s="4">
        <v>21.37072034104462</v>
      </c>
      <c r="K69" s="4">
        <v>57.459016393442624</v>
      </c>
      <c r="L69" s="4">
        <v>20.359591945687438</v>
      </c>
      <c r="M69" s="5">
        <v>0.38226921512810086</v>
      </c>
    </row>
    <row r="70" spans="1:13" ht="15">
      <c r="A70" s="22" t="s">
        <v>95</v>
      </c>
      <c r="B70" s="22" t="s">
        <v>459</v>
      </c>
      <c r="C70" s="3">
        <v>12.2</v>
      </c>
      <c r="D70" s="3">
        <v>2555</v>
      </c>
      <c r="E70" s="3">
        <v>210.49183596161504</v>
      </c>
      <c r="F70" s="3">
        <v>697</v>
      </c>
      <c r="G70" s="3">
        <v>57.83995996875541</v>
      </c>
      <c r="H70" s="3">
        <v>2295</v>
      </c>
      <c r="I70" s="4">
        <v>188.2769066286529</v>
      </c>
      <c r="J70" s="4">
        <v>22.21492933296212</v>
      </c>
      <c r="K70" s="4">
        <v>37.375267284390596</v>
      </c>
      <c r="L70" s="4">
        <v>20.464692684364817</v>
      </c>
      <c r="M70" s="5">
        <v>0.27279843444227003</v>
      </c>
    </row>
    <row r="71" spans="1:13" ht="15">
      <c r="A71" s="6" t="s">
        <v>114</v>
      </c>
      <c r="B71" s="9"/>
      <c r="C71" s="7">
        <v>12.2</v>
      </c>
      <c r="D71" s="7">
        <v>15735</v>
      </c>
      <c r="E71" s="7">
        <v>1462.8472191550993</v>
      </c>
      <c r="F71" s="7">
        <v>5294</v>
      </c>
      <c r="G71" s="7">
        <v>485.6212602790856</v>
      </c>
      <c r="H71" s="7">
        <v>13800</v>
      </c>
      <c r="I71" s="8">
        <v>1324.1758175945333</v>
      </c>
      <c r="J71" s="8">
        <v>138.6714015605663</v>
      </c>
      <c r="K71" s="8">
        <v>361.72842141070475</v>
      </c>
      <c r="L71" s="8">
        <v>123.8928388683808</v>
      </c>
      <c r="M71" s="10">
        <v>0.33644741023196695</v>
      </c>
    </row>
    <row r="72" spans="1:13" ht="15">
      <c r="A72" s="2" t="s">
        <v>325</v>
      </c>
      <c r="B72" s="22" t="s">
        <v>460</v>
      </c>
      <c r="C72" s="3">
        <v>12.2</v>
      </c>
      <c r="D72" s="3">
        <v>231</v>
      </c>
      <c r="E72" s="3">
        <v>22.12194035472724</v>
      </c>
      <c r="F72" s="3">
        <v>67</v>
      </c>
      <c r="G72" s="3">
        <v>6.585109971995218</v>
      </c>
      <c r="H72" s="3">
        <v>131</v>
      </c>
      <c r="I72" s="4">
        <v>17.609239940387482</v>
      </c>
      <c r="J72" s="4">
        <v>4.512700414339759</v>
      </c>
      <c r="K72" s="4">
        <v>2.9767511177347243</v>
      </c>
      <c r="L72" s="4">
        <v>3.608358854260494</v>
      </c>
      <c r="M72" s="5">
        <v>0.29004329004329005</v>
      </c>
    </row>
    <row r="73" spans="1:13" ht="15">
      <c r="A73" s="6" t="s">
        <v>327</v>
      </c>
      <c r="B73" s="9"/>
      <c r="C73" s="7">
        <v>12.2</v>
      </c>
      <c r="D73" s="7">
        <v>231</v>
      </c>
      <c r="E73" s="7">
        <v>22.12194035472724</v>
      </c>
      <c r="F73" s="7">
        <v>67</v>
      </c>
      <c r="G73" s="7">
        <v>6.585109971995218</v>
      </c>
      <c r="H73" s="7">
        <v>131</v>
      </c>
      <c r="I73" s="8">
        <v>17.609239940387482</v>
      </c>
      <c r="J73" s="8">
        <v>4.512700414339759</v>
      </c>
      <c r="K73" s="8">
        <v>2.9767511177347243</v>
      </c>
      <c r="L73" s="8">
        <v>3.608358854260494</v>
      </c>
      <c r="M73" s="10">
        <v>0.29004329004329005</v>
      </c>
    </row>
    <row r="74" spans="1:13" ht="15">
      <c r="A74" s="2" t="s">
        <v>328</v>
      </c>
      <c r="B74" s="22" t="s">
        <v>461</v>
      </c>
      <c r="C74" s="3">
        <v>12.2</v>
      </c>
      <c r="D74" s="3">
        <v>907</v>
      </c>
      <c r="E74" s="3">
        <v>75.57498894548075</v>
      </c>
      <c r="F74" s="3">
        <v>585</v>
      </c>
      <c r="G74" s="3">
        <v>48.82774602446734</v>
      </c>
      <c r="H74" s="3">
        <v>359</v>
      </c>
      <c r="I74" s="4">
        <v>58.278688524590166</v>
      </c>
      <c r="J74" s="4">
        <v>17.296300420890585</v>
      </c>
      <c r="K74" s="4">
        <v>36.14754098360656</v>
      </c>
      <c r="L74" s="4">
        <v>12.680205040860779</v>
      </c>
      <c r="M74" s="5">
        <v>0.6449834619625138</v>
      </c>
    </row>
    <row r="75" spans="1:13" ht="15">
      <c r="A75" s="6" t="s">
        <v>334</v>
      </c>
      <c r="B75" s="9"/>
      <c r="C75" s="7">
        <v>12.2</v>
      </c>
      <c r="D75" s="7">
        <v>907</v>
      </c>
      <c r="E75" s="7">
        <v>75.57498894548075</v>
      </c>
      <c r="F75" s="7">
        <v>585</v>
      </c>
      <c r="G75" s="7">
        <v>48.82774602446734</v>
      </c>
      <c r="H75" s="7">
        <v>359</v>
      </c>
      <c r="I75" s="8">
        <v>58.278688524590166</v>
      </c>
      <c r="J75" s="8">
        <v>17.296300420890585</v>
      </c>
      <c r="K75" s="8">
        <v>36.14754098360656</v>
      </c>
      <c r="L75" s="8">
        <v>12.680205040860779</v>
      </c>
      <c r="M75" s="10">
        <v>0.6449834619625138</v>
      </c>
    </row>
    <row r="76" spans="1:13" ht="15">
      <c r="A76" s="2" t="s">
        <v>335</v>
      </c>
      <c r="B76" s="22" t="s">
        <v>462</v>
      </c>
      <c r="C76" s="3">
        <v>12.2</v>
      </c>
      <c r="D76" s="3">
        <v>1435</v>
      </c>
      <c r="E76" s="3">
        <v>118.74579191300504</v>
      </c>
      <c r="F76" s="3">
        <v>639</v>
      </c>
      <c r="G76" s="3">
        <v>53.197939765152874</v>
      </c>
      <c r="H76" s="3">
        <v>441</v>
      </c>
      <c r="I76" s="4">
        <v>107.21491623130969</v>
      </c>
      <c r="J76" s="4">
        <v>11.530875681695354</v>
      </c>
      <c r="K76" s="4">
        <v>44.264096559178526</v>
      </c>
      <c r="L76" s="4">
        <v>8.933843205974354</v>
      </c>
      <c r="M76" s="5">
        <v>0.44529616724738674</v>
      </c>
    </row>
    <row r="77" spans="1:13" ht="15">
      <c r="A77" s="6" t="s">
        <v>341</v>
      </c>
      <c r="B77" s="9"/>
      <c r="C77" s="7">
        <v>12.2</v>
      </c>
      <c r="D77" s="7">
        <v>1435</v>
      </c>
      <c r="E77" s="7">
        <v>118.74579191300504</v>
      </c>
      <c r="F77" s="7">
        <v>639</v>
      </c>
      <c r="G77" s="7">
        <v>53.197939765152874</v>
      </c>
      <c r="H77" s="7">
        <v>441</v>
      </c>
      <c r="I77" s="8">
        <v>107.21491623130969</v>
      </c>
      <c r="J77" s="8">
        <v>11.530875681695354</v>
      </c>
      <c r="K77" s="8">
        <v>44.264096559178526</v>
      </c>
      <c r="L77" s="8">
        <v>8.933843205974354</v>
      </c>
      <c r="M77" s="10">
        <v>0.44529616724738674</v>
      </c>
    </row>
    <row r="78" spans="1:13" ht="15">
      <c r="A78" s="2" t="s">
        <v>115</v>
      </c>
      <c r="B78" s="22" t="s">
        <v>463</v>
      </c>
      <c r="C78" s="3">
        <v>12.2</v>
      </c>
      <c r="D78" s="3">
        <v>976</v>
      </c>
      <c r="E78" s="3">
        <v>82.27637383556973</v>
      </c>
      <c r="F78" s="3">
        <v>495</v>
      </c>
      <c r="G78" s="3">
        <v>42.19161310150899</v>
      </c>
      <c r="H78" s="3">
        <v>303</v>
      </c>
      <c r="I78" s="4">
        <v>71.72131147540985</v>
      </c>
      <c r="J78" s="4">
        <v>10.555062360159885</v>
      </c>
      <c r="K78" s="4">
        <v>34.67213114754098</v>
      </c>
      <c r="L78" s="4">
        <v>7.519481953968014</v>
      </c>
      <c r="M78" s="5">
        <v>0.507172131147541</v>
      </c>
    </row>
    <row r="79" spans="1:13" ht="15">
      <c r="A79" s="6" t="s">
        <v>119</v>
      </c>
      <c r="B79" s="9"/>
      <c r="C79" s="7">
        <v>12.2</v>
      </c>
      <c r="D79" s="7">
        <v>976</v>
      </c>
      <c r="E79" s="7">
        <v>82.27637383556973</v>
      </c>
      <c r="F79" s="7">
        <v>495</v>
      </c>
      <c r="G79" s="7">
        <v>42.19161310150899</v>
      </c>
      <c r="H79" s="7">
        <v>303</v>
      </c>
      <c r="I79" s="8">
        <v>71.72131147540985</v>
      </c>
      <c r="J79" s="8">
        <v>10.555062360159885</v>
      </c>
      <c r="K79" s="8">
        <v>34.67213114754098</v>
      </c>
      <c r="L79" s="8">
        <v>7.519481953968014</v>
      </c>
      <c r="M79" s="10">
        <v>0.507172131147541</v>
      </c>
    </row>
    <row r="80" spans="1:13" ht="15">
      <c r="A80" s="2" t="s">
        <v>120</v>
      </c>
      <c r="B80" s="22" t="s">
        <v>464</v>
      </c>
      <c r="C80" s="3">
        <v>12.2</v>
      </c>
      <c r="D80" s="3">
        <v>1693</v>
      </c>
      <c r="E80" s="3">
        <v>146.69699153305712</v>
      </c>
      <c r="F80" s="3">
        <v>575</v>
      </c>
      <c r="G80" s="3">
        <v>53.57142857142858</v>
      </c>
      <c r="H80" s="3">
        <v>992</v>
      </c>
      <c r="I80" s="4">
        <v>136.47721131327688</v>
      </c>
      <c r="J80" s="4">
        <v>10.219780219780219</v>
      </c>
      <c r="K80" s="4">
        <v>45.00000000000001</v>
      </c>
      <c r="L80" s="4">
        <v>8.571428571428573</v>
      </c>
      <c r="M80" s="5">
        <v>0.3396337861783816</v>
      </c>
    </row>
    <row r="81" spans="1:13" ht="15">
      <c r="A81" s="22" t="s">
        <v>120</v>
      </c>
      <c r="B81" s="22" t="s">
        <v>465</v>
      </c>
      <c r="C81" s="3">
        <v>12.2</v>
      </c>
      <c r="D81" s="3">
        <v>769</v>
      </c>
      <c r="E81" s="3">
        <v>70.6314177625653</v>
      </c>
      <c r="F81" s="3">
        <v>670</v>
      </c>
      <c r="G81" s="3">
        <v>61.19528012970636</v>
      </c>
      <c r="H81" s="3">
        <v>927</v>
      </c>
      <c r="I81" s="4">
        <v>60.08196721311476</v>
      </c>
      <c r="J81" s="4">
        <v>10.549450549450551</v>
      </c>
      <c r="K81" s="4">
        <v>52.459016393442624</v>
      </c>
      <c r="L81" s="4">
        <v>8.736263736263737</v>
      </c>
      <c r="M81" s="5">
        <v>0.871261378413524</v>
      </c>
    </row>
    <row r="82" spans="1:13" ht="15">
      <c r="A82" s="6" t="s">
        <v>125</v>
      </c>
      <c r="B82" s="9"/>
      <c r="C82" s="7">
        <v>12.2</v>
      </c>
      <c r="D82" s="7">
        <v>2462</v>
      </c>
      <c r="E82" s="7">
        <v>217.3284092956224</v>
      </c>
      <c r="F82" s="7">
        <v>1245</v>
      </c>
      <c r="G82" s="7">
        <v>114.76670870113493</v>
      </c>
      <c r="H82" s="7">
        <v>1919</v>
      </c>
      <c r="I82" s="8">
        <v>196.55917852639163</v>
      </c>
      <c r="J82" s="8">
        <v>20.76923076923077</v>
      </c>
      <c r="K82" s="8">
        <v>97.45901639344262</v>
      </c>
      <c r="L82" s="8">
        <v>17.30769230769231</v>
      </c>
      <c r="M82" s="10">
        <v>0.5056864337936637</v>
      </c>
    </row>
    <row r="83" spans="1:13" ht="15">
      <c r="A83" s="2" t="s">
        <v>126</v>
      </c>
      <c r="B83" s="22" t="s">
        <v>466</v>
      </c>
      <c r="C83" s="3">
        <v>11.8</v>
      </c>
      <c r="D83" s="3">
        <v>977</v>
      </c>
      <c r="E83" s="3">
        <v>90.99931972740119</v>
      </c>
      <c r="F83" s="3">
        <v>608</v>
      </c>
      <c r="G83" s="3">
        <v>57.57843473348783</v>
      </c>
      <c r="H83" s="3">
        <v>697</v>
      </c>
      <c r="I83" s="4">
        <v>70</v>
      </c>
      <c r="J83" s="4">
        <v>20.99931972740119</v>
      </c>
      <c r="K83" s="4">
        <v>40.76271186440678</v>
      </c>
      <c r="L83" s="4">
        <v>16.815722869081053</v>
      </c>
      <c r="M83" s="5">
        <v>0.6223132036847492</v>
      </c>
    </row>
    <row r="84" spans="1:13" ht="15">
      <c r="A84" s="6" t="s">
        <v>130</v>
      </c>
      <c r="B84" s="9"/>
      <c r="C84" s="7">
        <v>11.8</v>
      </c>
      <c r="D84" s="7">
        <v>977</v>
      </c>
      <c r="E84" s="7">
        <v>90.99931972740119</v>
      </c>
      <c r="F84" s="7">
        <v>608</v>
      </c>
      <c r="G84" s="7">
        <v>57.57843473348783</v>
      </c>
      <c r="H84" s="7">
        <v>697</v>
      </c>
      <c r="I84" s="8">
        <v>70</v>
      </c>
      <c r="J84" s="8">
        <v>20.99931972740119</v>
      </c>
      <c r="K84" s="8">
        <v>40.76271186440678</v>
      </c>
      <c r="L84" s="8">
        <v>16.815722869081053</v>
      </c>
      <c r="M84" s="10">
        <v>0.6223132036847492</v>
      </c>
    </row>
    <row r="85" spans="1:13" ht="15">
      <c r="A85" s="2" t="s">
        <v>357</v>
      </c>
      <c r="B85" s="22" t="s">
        <v>467</v>
      </c>
      <c r="C85" s="3">
        <v>9.133333333333333</v>
      </c>
      <c r="D85" s="3">
        <v>450</v>
      </c>
      <c r="E85" s="3">
        <v>100.60377657886386</v>
      </c>
      <c r="F85" s="3">
        <v>171</v>
      </c>
      <c r="G85" s="3">
        <v>23.48778165661695</v>
      </c>
      <c r="H85" s="3">
        <v>254</v>
      </c>
      <c r="I85" s="4">
        <v>100.60377657886386</v>
      </c>
      <c r="J85" s="4"/>
      <c r="K85" s="4">
        <v>23.48778165661695</v>
      </c>
      <c r="L85" s="4"/>
      <c r="M85" s="5">
        <v>0.38</v>
      </c>
    </row>
    <row r="86" spans="1:13" ht="15">
      <c r="A86" s="6" t="s">
        <v>360</v>
      </c>
      <c r="B86" s="9"/>
      <c r="C86" s="7">
        <v>9.133333333333333</v>
      </c>
      <c r="D86" s="7">
        <v>450</v>
      </c>
      <c r="E86" s="7">
        <v>100.60377657886386</v>
      </c>
      <c r="F86" s="7">
        <v>171</v>
      </c>
      <c r="G86" s="7">
        <v>23.48778165661695</v>
      </c>
      <c r="H86" s="7">
        <v>254</v>
      </c>
      <c r="I86" s="8">
        <v>100.60377657886386</v>
      </c>
      <c r="J86" s="8"/>
      <c r="K86" s="8">
        <v>23.48778165661695</v>
      </c>
      <c r="L86" s="8"/>
      <c r="M86" s="10">
        <v>0.38</v>
      </c>
    </row>
    <row r="87" spans="1:13" ht="15">
      <c r="A87" s="2" t="s">
        <v>361</v>
      </c>
      <c r="B87" s="22" t="s">
        <v>468</v>
      </c>
      <c r="C87" s="3">
        <v>12.2</v>
      </c>
      <c r="D87" s="3">
        <v>83</v>
      </c>
      <c r="E87" s="3">
        <v>8.758616832543403</v>
      </c>
      <c r="F87" s="3">
        <v>61</v>
      </c>
      <c r="G87" s="3">
        <v>6.385131444090089</v>
      </c>
      <c r="H87" s="3">
        <v>68</v>
      </c>
      <c r="I87" s="4">
        <v>0</v>
      </c>
      <c r="J87" s="4">
        <v>8.758616832543403</v>
      </c>
      <c r="K87" s="4">
        <v>0</v>
      </c>
      <c r="L87" s="4">
        <v>6.385131444090089</v>
      </c>
      <c r="M87" s="5">
        <v>0.7349397590361446</v>
      </c>
    </row>
    <row r="88" spans="1:13" ht="15">
      <c r="A88" s="6" t="s">
        <v>365</v>
      </c>
      <c r="B88" s="9"/>
      <c r="C88" s="7">
        <v>12.2</v>
      </c>
      <c r="D88" s="7">
        <v>83</v>
      </c>
      <c r="E88" s="7">
        <v>8.758616832543403</v>
      </c>
      <c r="F88" s="7">
        <v>61</v>
      </c>
      <c r="G88" s="7">
        <v>6.385131444090089</v>
      </c>
      <c r="H88" s="7">
        <v>68</v>
      </c>
      <c r="I88" s="8">
        <v>0</v>
      </c>
      <c r="J88" s="8">
        <v>8.758616832543403</v>
      </c>
      <c r="K88" s="8">
        <v>0</v>
      </c>
      <c r="L88" s="8">
        <v>6.385131444090089</v>
      </c>
      <c r="M88" s="10">
        <v>0.7349397590361446</v>
      </c>
    </row>
    <row r="89" spans="1:13" ht="15">
      <c r="A89" s="2" t="s">
        <v>366</v>
      </c>
      <c r="B89" s="22" t="s">
        <v>469</v>
      </c>
      <c r="C89" s="3">
        <v>12.2</v>
      </c>
      <c r="D89" s="3">
        <v>134</v>
      </c>
      <c r="E89" s="3">
        <v>11.448505880185127</v>
      </c>
      <c r="F89" s="3">
        <v>125</v>
      </c>
      <c r="G89" s="3">
        <v>10.710800962152343</v>
      </c>
      <c r="H89" s="3">
        <v>149</v>
      </c>
      <c r="I89" s="4">
        <v>9.180327868852459</v>
      </c>
      <c r="J89" s="4">
        <v>2.2681780113326697</v>
      </c>
      <c r="K89" s="4">
        <v>8.524590163934427</v>
      </c>
      <c r="L89" s="4">
        <v>2.1862107982179158</v>
      </c>
      <c r="M89" s="5">
        <v>0.9328358208955224</v>
      </c>
    </row>
    <row r="90" spans="1:13" ht="15">
      <c r="A90" s="6" t="s">
        <v>368</v>
      </c>
      <c r="B90" s="9"/>
      <c r="C90" s="7">
        <v>12.2</v>
      </c>
      <c r="D90" s="7">
        <v>134</v>
      </c>
      <c r="E90" s="7">
        <v>11.448505880185127</v>
      </c>
      <c r="F90" s="7">
        <v>125</v>
      </c>
      <c r="G90" s="7">
        <v>10.710800962152343</v>
      </c>
      <c r="H90" s="7">
        <v>149</v>
      </c>
      <c r="I90" s="8">
        <v>9.180327868852459</v>
      </c>
      <c r="J90" s="8">
        <v>2.2681780113326697</v>
      </c>
      <c r="K90" s="8">
        <v>8.524590163934427</v>
      </c>
      <c r="L90" s="8">
        <v>2.1862107982179158</v>
      </c>
      <c r="M90" s="10">
        <v>0.9328358208955224</v>
      </c>
    </row>
    <row r="91" spans="1:13" ht="15">
      <c r="A91" s="2" t="s">
        <v>131</v>
      </c>
      <c r="B91" s="22" t="s">
        <v>470</v>
      </c>
      <c r="C91" s="3">
        <v>12.2</v>
      </c>
      <c r="D91" s="3">
        <v>670</v>
      </c>
      <c r="E91" s="3">
        <v>63.758018531717745</v>
      </c>
      <c r="F91" s="3">
        <v>301</v>
      </c>
      <c r="G91" s="3">
        <v>33.025659301496795</v>
      </c>
      <c r="H91" s="3">
        <v>571</v>
      </c>
      <c r="I91" s="4">
        <v>46.47540983606557</v>
      </c>
      <c r="J91" s="4">
        <v>17.282608695652172</v>
      </c>
      <c r="K91" s="4">
        <v>16.721311475409838</v>
      </c>
      <c r="L91" s="4">
        <v>16.304347826086953</v>
      </c>
      <c r="M91" s="5">
        <v>0.44925373134328356</v>
      </c>
    </row>
    <row r="92" spans="1:13" ht="15">
      <c r="A92" s="6" t="s">
        <v>136</v>
      </c>
      <c r="B92" s="9"/>
      <c r="C92" s="7">
        <v>12.2</v>
      </c>
      <c r="D92" s="7">
        <v>670</v>
      </c>
      <c r="E92" s="7">
        <v>63.758018531717745</v>
      </c>
      <c r="F92" s="7">
        <v>301</v>
      </c>
      <c r="G92" s="7">
        <v>33.025659301496795</v>
      </c>
      <c r="H92" s="7">
        <v>571</v>
      </c>
      <c r="I92" s="8">
        <v>46.47540983606557</v>
      </c>
      <c r="J92" s="8">
        <v>17.282608695652172</v>
      </c>
      <c r="K92" s="8">
        <v>16.721311475409838</v>
      </c>
      <c r="L92" s="8">
        <v>16.304347826086953</v>
      </c>
      <c r="M92" s="10">
        <v>0.44925373134328356</v>
      </c>
    </row>
    <row r="93" spans="1:13" ht="15">
      <c r="A93" s="2" t="s">
        <v>380</v>
      </c>
      <c r="B93" s="22" t="s">
        <v>471</v>
      </c>
      <c r="C93" s="3">
        <v>12.2</v>
      </c>
      <c r="D93" s="3">
        <v>218</v>
      </c>
      <c r="E93" s="3">
        <v>20.49459361023866</v>
      </c>
      <c r="F93" s="3">
        <v>123</v>
      </c>
      <c r="G93" s="3">
        <v>12.461806724992757</v>
      </c>
      <c r="H93" s="3">
        <v>75</v>
      </c>
      <c r="I93" s="4">
        <v>12.704918032786885</v>
      </c>
      <c r="J93" s="4">
        <v>7.7896755774517725</v>
      </c>
      <c r="K93" s="4">
        <v>5.655737704918033</v>
      </c>
      <c r="L93" s="4">
        <v>6.806069020074722</v>
      </c>
      <c r="M93" s="5">
        <v>0.5642201834862385</v>
      </c>
    </row>
    <row r="94" spans="1:13" ht="15">
      <c r="A94" s="6" t="s">
        <v>384</v>
      </c>
      <c r="B94" s="9"/>
      <c r="C94" s="7">
        <v>12.2</v>
      </c>
      <c r="D94" s="7">
        <v>218</v>
      </c>
      <c r="E94" s="7">
        <v>20.49459361023866</v>
      </c>
      <c r="F94" s="7">
        <v>123</v>
      </c>
      <c r="G94" s="7">
        <v>12.461806724992757</v>
      </c>
      <c r="H94" s="7">
        <v>75</v>
      </c>
      <c r="I94" s="8">
        <v>12.704918032786885</v>
      </c>
      <c r="J94" s="8">
        <v>7.7896755774517725</v>
      </c>
      <c r="K94" s="8">
        <v>5.655737704918033</v>
      </c>
      <c r="L94" s="8">
        <v>6.806069020074722</v>
      </c>
      <c r="M94" s="10">
        <v>0.5642201834862385</v>
      </c>
    </row>
    <row r="95" spans="1:13" ht="15">
      <c r="A95" s="2" t="s">
        <v>385</v>
      </c>
      <c r="B95" s="22" t="s">
        <v>472</v>
      </c>
      <c r="C95" s="3">
        <v>12.166666666666666</v>
      </c>
      <c r="D95" s="3">
        <v>1208</v>
      </c>
      <c r="E95" s="3">
        <v>110.60168598524763</v>
      </c>
      <c r="F95" s="3">
        <v>734</v>
      </c>
      <c r="G95" s="3">
        <v>71.64278187565859</v>
      </c>
      <c r="H95" s="3">
        <v>1093</v>
      </c>
      <c r="I95" s="4">
        <v>91.31597169953335</v>
      </c>
      <c r="J95" s="4">
        <v>19.28571428571429</v>
      </c>
      <c r="K95" s="4">
        <v>52.3570675899443</v>
      </c>
      <c r="L95" s="4">
        <v>19.28571428571429</v>
      </c>
      <c r="M95" s="5">
        <v>0.6076158940397351</v>
      </c>
    </row>
    <row r="96" spans="1:13" ht="15">
      <c r="A96" s="6" t="s">
        <v>389</v>
      </c>
      <c r="B96" s="9"/>
      <c r="C96" s="7">
        <v>12.166666666666666</v>
      </c>
      <c r="D96" s="7">
        <v>1208</v>
      </c>
      <c r="E96" s="7">
        <v>110.60168598524763</v>
      </c>
      <c r="F96" s="7">
        <v>734</v>
      </c>
      <c r="G96" s="7">
        <v>71.64278187565859</v>
      </c>
      <c r="H96" s="7">
        <v>1093</v>
      </c>
      <c r="I96" s="8">
        <v>91.31597169953335</v>
      </c>
      <c r="J96" s="8">
        <v>19.28571428571429</v>
      </c>
      <c r="K96" s="8">
        <v>52.3570675899443</v>
      </c>
      <c r="L96" s="8">
        <v>19.28571428571429</v>
      </c>
      <c r="M96" s="10">
        <v>0.6076158940397351</v>
      </c>
    </row>
    <row r="97" spans="1:13" ht="15">
      <c r="A97" s="2" t="s">
        <v>137</v>
      </c>
      <c r="B97" s="22" t="s">
        <v>473</v>
      </c>
      <c r="C97" s="3">
        <v>12.2</v>
      </c>
      <c r="D97" s="3">
        <v>947</v>
      </c>
      <c r="E97" s="3">
        <v>79.09004082161603</v>
      </c>
      <c r="F97" s="3">
        <v>280</v>
      </c>
      <c r="G97" s="3">
        <v>23.79316075941165</v>
      </c>
      <c r="H97" s="3">
        <v>416</v>
      </c>
      <c r="I97" s="4">
        <v>72.37348538845333</v>
      </c>
      <c r="J97" s="4">
        <v>6.716555433162703</v>
      </c>
      <c r="K97" s="4">
        <v>19.01461154668567</v>
      </c>
      <c r="L97" s="4">
        <v>4.778549212725976</v>
      </c>
      <c r="M97" s="5">
        <v>0.29567053854276665</v>
      </c>
    </row>
    <row r="98" spans="1:13" ht="15">
      <c r="A98" s="6" t="s">
        <v>141</v>
      </c>
      <c r="B98" s="9"/>
      <c r="C98" s="7">
        <v>12.2</v>
      </c>
      <c r="D98" s="7">
        <v>947</v>
      </c>
      <c r="E98" s="7">
        <v>79.09004082161603</v>
      </c>
      <c r="F98" s="7">
        <v>280</v>
      </c>
      <c r="G98" s="7">
        <v>23.79316075941165</v>
      </c>
      <c r="H98" s="7">
        <v>416</v>
      </c>
      <c r="I98" s="8">
        <v>72.37348538845333</v>
      </c>
      <c r="J98" s="8">
        <v>6.716555433162703</v>
      </c>
      <c r="K98" s="8">
        <v>19.01461154668567</v>
      </c>
      <c r="L98" s="8">
        <v>4.778549212725976</v>
      </c>
      <c r="M98" s="10">
        <v>0.29567053854276665</v>
      </c>
    </row>
    <row r="99" spans="1:13" ht="15">
      <c r="A99" s="2" t="s">
        <v>394</v>
      </c>
      <c r="B99" s="22" t="s">
        <v>474</v>
      </c>
      <c r="C99" s="3">
        <v>12.2</v>
      </c>
      <c r="D99" s="3">
        <v>1310</v>
      </c>
      <c r="E99" s="3">
        <v>139.62086847578652</v>
      </c>
      <c r="F99" s="3">
        <v>543</v>
      </c>
      <c r="G99" s="3">
        <v>59.66452492624979</v>
      </c>
      <c r="H99" s="3">
        <v>983</v>
      </c>
      <c r="I99" s="4">
        <v>107.89320287695199</v>
      </c>
      <c r="J99" s="4">
        <v>31.727665598834527</v>
      </c>
      <c r="K99" s="4">
        <v>36.04894058187001</v>
      </c>
      <c r="L99" s="4">
        <v>23.615584344379787</v>
      </c>
      <c r="M99" s="5">
        <v>0.41450381679389314</v>
      </c>
    </row>
    <row r="100" spans="1:13" ht="15">
      <c r="A100" s="6" t="s">
        <v>401</v>
      </c>
      <c r="B100" s="9"/>
      <c r="C100" s="7">
        <v>12.2</v>
      </c>
      <c r="D100" s="7">
        <v>1310</v>
      </c>
      <c r="E100" s="7">
        <v>139.62086847578652</v>
      </c>
      <c r="F100" s="7">
        <v>543</v>
      </c>
      <c r="G100" s="7">
        <v>59.66452492624979</v>
      </c>
      <c r="H100" s="7">
        <v>983</v>
      </c>
      <c r="I100" s="8">
        <v>107.89320287695199</v>
      </c>
      <c r="J100" s="8">
        <v>31.727665598834527</v>
      </c>
      <c r="K100" s="8">
        <v>36.04894058187001</v>
      </c>
      <c r="L100" s="8">
        <v>23.615584344379787</v>
      </c>
      <c r="M100" s="10">
        <v>0.41450381679389314</v>
      </c>
    </row>
    <row r="101" spans="1:13" ht="15">
      <c r="A101" s="2" t="s">
        <v>142</v>
      </c>
      <c r="B101" s="22" t="s">
        <v>475</v>
      </c>
      <c r="C101" s="3">
        <v>12.2</v>
      </c>
      <c r="D101" s="3">
        <v>876</v>
      </c>
      <c r="E101" s="3">
        <v>75.73777066537627</v>
      </c>
      <c r="F101" s="3">
        <v>421</v>
      </c>
      <c r="G101" s="3">
        <v>37.809673275151326</v>
      </c>
      <c r="H101" s="3">
        <v>301</v>
      </c>
      <c r="I101" s="4">
        <v>49.016393442622956</v>
      </c>
      <c r="J101" s="4">
        <v>26.72137722275332</v>
      </c>
      <c r="K101" s="4">
        <v>13.688524590163935</v>
      </c>
      <c r="L101" s="4">
        <v>24.121148684987382</v>
      </c>
      <c r="M101" s="5">
        <v>0.4805936073059361</v>
      </c>
    </row>
    <row r="102" spans="1:13" ht="15">
      <c r="A102" s="6" t="s">
        <v>145</v>
      </c>
      <c r="B102" s="9"/>
      <c r="C102" s="7">
        <v>12.2</v>
      </c>
      <c r="D102" s="7">
        <v>876</v>
      </c>
      <c r="E102" s="7">
        <v>75.73777066537627</v>
      </c>
      <c r="F102" s="7">
        <v>421</v>
      </c>
      <c r="G102" s="7">
        <v>37.809673275151326</v>
      </c>
      <c r="H102" s="7">
        <v>301</v>
      </c>
      <c r="I102" s="8">
        <v>49.016393442622956</v>
      </c>
      <c r="J102" s="8">
        <v>26.72137722275332</v>
      </c>
      <c r="K102" s="8">
        <v>13.688524590163935</v>
      </c>
      <c r="L102" s="8">
        <v>24.121148684987382</v>
      </c>
      <c r="M102" s="10">
        <v>0.4805936073059361</v>
      </c>
    </row>
    <row r="103" spans="1:13" ht="15">
      <c r="A103" s="2" t="s">
        <v>405</v>
      </c>
      <c r="B103" s="22" t="s">
        <v>476</v>
      </c>
      <c r="C103" s="3">
        <v>12.2</v>
      </c>
      <c r="D103" s="3">
        <v>629</v>
      </c>
      <c r="E103" s="3">
        <v>53.35186706112052</v>
      </c>
      <c r="F103" s="3">
        <v>443</v>
      </c>
      <c r="G103" s="3">
        <v>37.537765251075726</v>
      </c>
      <c r="H103" s="3">
        <v>402</v>
      </c>
      <c r="I103" s="4">
        <v>41.55737704918033</v>
      </c>
      <c r="J103" s="4">
        <v>11.794490011940198</v>
      </c>
      <c r="K103" s="4">
        <v>28.278688524590166</v>
      </c>
      <c r="L103" s="4">
        <v>9.259076726485565</v>
      </c>
      <c r="M103" s="5">
        <v>0.7042925278219396</v>
      </c>
    </row>
    <row r="104" spans="1:13" ht="15">
      <c r="A104" s="6" t="s">
        <v>408</v>
      </c>
      <c r="B104" s="9"/>
      <c r="C104" s="7">
        <v>12.2</v>
      </c>
      <c r="D104" s="7">
        <v>629</v>
      </c>
      <c r="E104" s="7">
        <v>53.35186706112052</v>
      </c>
      <c r="F104" s="7">
        <v>443</v>
      </c>
      <c r="G104" s="7">
        <v>37.537765251075726</v>
      </c>
      <c r="H104" s="7">
        <v>402</v>
      </c>
      <c r="I104" s="8">
        <v>41.55737704918033</v>
      </c>
      <c r="J104" s="8">
        <v>11.794490011940198</v>
      </c>
      <c r="K104" s="8">
        <v>28.278688524590166</v>
      </c>
      <c r="L104" s="8">
        <v>9.259076726485565</v>
      </c>
      <c r="M104" s="10">
        <v>0.7042925278219396</v>
      </c>
    </row>
    <row r="105" spans="1:13" ht="15">
      <c r="A105" s="11" t="s">
        <v>146</v>
      </c>
      <c r="B105" s="11"/>
      <c r="C105" s="12">
        <v>12.2</v>
      </c>
      <c r="D105" s="12">
        <v>55053</v>
      </c>
      <c r="E105" s="12">
        <v>5344.1388210927535</v>
      </c>
      <c r="F105" s="12">
        <v>26413</v>
      </c>
      <c r="G105" s="12">
        <v>2520.1534849981267</v>
      </c>
      <c r="H105" s="12">
        <v>38487</v>
      </c>
      <c r="I105" s="12">
        <v>4400.461663319735</v>
      </c>
      <c r="J105" s="12">
        <v>943.677157773015</v>
      </c>
      <c r="K105" s="12">
        <v>1775.6295417178594</v>
      </c>
      <c r="L105" s="12">
        <v>744.5239432802675</v>
      </c>
      <c r="M105" s="13">
        <v>0.47977403592901385</v>
      </c>
    </row>
  </sheetData>
  <sheetProtection/>
  <mergeCells count="3">
    <mergeCell ref="K12:L12"/>
    <mergeCell ref="I12:J12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2018-01-22T14:50:42Z</cp:lastPrinted>
  <dcterms:created xsi:type="dcterms:W3CDTF">2017-03-08T17:02:14Z</dcterms:created>
  <dcterms:modified xsi:type="dcterms:W3CDTF">2018-01-22T14:51:31Z</dcterms:modified>
  <cp:category/>
  <cp:version/>
  <cp:contentType/>
  <cp:contentStatus/>
</cp:coreProperties>
</file>