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7475" windowHeight="9495" activeTab="0"/>
  </bookViews>
  <sheets>
    <sheet name="SALA ÚNIC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<sst xmlns="http://schemas.openxmlformats.org/spreadsheetml/2006/main" count="69" uniqueCount="67">
  <si>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DISTRITO</t>
  </si>
  <si>
    <t>NOMBRE DEL DESPACHO</t>
  </si>
  <si>
    <t>Arauca</t>
  </si>
  <si>
    <t>Despacho 001 de la Sala Única del Tribunal Superior de Arauca</t>
  </si>
  <si>
    <t>Despacho 002 de la Sala Única del Tribunal Superior de Arauca</t>
  </si>
  <si>
    <t>Despacho 003 de la Sala Única del Tribunal Superior de Arauca</t>
  </si>
  <si>
    <t>Total Arauca</t>
  </si>
  <si>
    <t>Florencia</t>
  </si>
  <si>
    <t>Despacho 001 de la Sala Única del Tribunal Superior de Florencia</t>
  </si>
  <si>
    <t>Despacho 002 de la Sala Única del Tribunal Superior de Florencia</t>
  </si>
  <si>
    <t>Despacho 003 de la Sala Única del Tribunal Superior de Florencia</t>
  </si>
  <si>
    <t>Despacho 004 de la Sala Única del Tribunal Superior de Florencia</t>
  </si>
  <si>
    <t>Despacho 005 de la Sala Única del Tribunal Superior de Florencia</t>
  </si>
  <si>
    <t>Total Florencia</t>
  </si>
  <si>
    <t>Mocoa</t>
  </si>
  <si>
    <t>Despacho 001 de la Sala Única del Tribunal Superior de Mocoa</t>
  </si>
  <si>
    <t>Despacho 002 de la Sala Única del Tribunal Superior de Mocoa</t>
  </si>
  <si>
    <t>Despacho 003 de la Sala Única del Tribunal Superior de Mocoa</t>
  </si>
  <si>
    <t>Total Mocoa</t>
  </si>
  <si>
    <t>Pamplona</t>
  </si>
  <si>
    <t>Despacho 001 de la Sala Única del Tribunal Superior de Pamplona</t>
  </si>
  <si>
    <t>Despacho 002 de la Sala Única del Tribunal Superior de Pamplona</t>
  </si>
  <si>
    <t>Despacho 003 de la Sala Única del Tribunal Superior de Pamplona</t>
  </si>
  <si>
    <t>Total Pamplona</t>
  </si>
  <si>
    <t>Quibdó</t>
  </si>
  <si>
    <t>Despacho 001 de la Sala Única del Tribunal Superior de Quibdó</t>
  </si>
  <si>
    <t>Despacho 002 de la Sala Única del Tribunal Superior de Quibdó</t>
  </si>
  <si>
    <t>Despacho 003 de la Sala Única del Tribunal Superior de Quibdó</t>
  </si>
  <si>
    <t>Total Quibdó</t>
  </si>
  <si>
    <t>San Andrés</t>
  </si>
  <si>
    <t>Despacho 001 de la Sala Única del Tribunal Superior de San Andrés</t>
  </si>
  <si>
    <t>Despacho 002 de la Sala Única del Tribunal Superior de San Andrés</t>
  </si>
  <si>
    <t>Despacho 003 de la Sala Única del Tribunal Superior de San Andrés</t>
  </si>
  <si>
    <t>Total San Andrés</t>
  </si>
  <si>
    <t>Santa Rosa de Viterbo</t>
  </si>
  <si>
    <t>Despacho 001 de la Sala Única del Tribunal Superior de Santa Rosa de Viterbo</t>
  </si>
  <si>
    <t>Despacho 002 de la Sala Única del Tribunal Superior de Santa Rosa de Viterbo</t>
  </si>
  <si>
    <t>Despacho 003 de la Sala Única del Tribunal Superior de Santa Rosa de Viterbo</t>
  </si>
  <si>
    <t>Despacho 004 de la Sala Única del Tribunal Superior de Santa Rosa de Viterbo</t>
  </si>
  <si>
    <t>Total Santa Rosa de Viterbo</t>
  </si>
  <si>
    <t>Yopal</t>
  </si>
  <si>
    <t>Despacho 001 de la Sala Única del Tribunal Superior de Yopal</t>
  </si>
  <si>
    <t>Despacho 002 de la Sala Única del Tribunal Superior de Yopal</t>
  </si>
  <si>
    <t>Despacho 003 de la Sala Única del Tribunal Superior de Yopal</t>
  </si>
  <si>
    <t>Total Yopal</t>
  </si>
  <si>
    <t>Total general</t>
  </si>
  <si>
    <t>Proceso</t>
  </si>
  <si>
    <t>Tutelas e Impugnaciones</t>
  </si>
  <si>
    <t>ÍNDICE DE EVACUACIÓN PARCIAL EFECTIVO</t>
  </si>
  <si>
    <t>Consejo Superior de la Judicatura</t>
  </si>
  <si>
    <t>Unidad de Desarrollo y Análisis Estadístico</t>
  </si>
  <si>
    <t>JURISDICCIÓN: ORDINARIA</t>
  </si>
  <si>
    <t>COMPETENCIA: SALAS ÚNICAS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</si>
  <si>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</si>
  <si>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</si>
  <si>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>ESTADÍSTICAS DE MOVIMIENTO DE PROCESOS AÑO 2016 - ENERO A DICIEMBRE</t>
  </si>
  <si>
    <t xml:space="preserve"> Meses reportados</t>
  </si>
  <si>
    <t xml:space="preserve">INGRESOS EFECTIVOS </t>
  </si>
  <si>
    <t xml:space="preserve">PROMEDIO MENSUAL DE INGRESOS EFECTIVOS </t>
  </si>
  <si>
    <t xml:space="preserve">PROMEDIO MENSUAL DE EGRESOS EFECTIVOS </t>
  </si>
  <si>
    <t>TOTAL INVENTARIO FINAL</t>
  </si>
  <si>
    <t xml:space="preserve"> PROMEDIO MENSUAL DE INGRESOS EFECTIVOS</t>
  </si>
  <si>
    <t xml:space="preserve"> PROMEDIO MENSUAL DE EGRESOS EFECTIVOS</t>
  </si>
  <si>
    <t>Fuente: UDAE-SIERJU</t>
  </si>
  <si>
    <t>Corte: 2 de febrero de 2017</t>
  </si>
  <si>
    <t>Periodo: Enero a Diciembre de 2016</t>
  </si>
  <si>
    <t xml:space="preserve">EGRESOS EFECTIVOS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</si>
</sst>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3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9" fontId="0" fillId="0" borderId="10" xfId="53" applyFont="1" applyBorder="1" applyAlignment="1">
      <alignment/>
    </xf>
    <xf numFmtId="0" fontId="41" fillId="34" borderId="10" xfId="0" applyFont="1" applyFill="1" applyBorder="1" applyAlignment="1">
      <alignment/>
    </xf>
    <xf numFmtId="3" fontId="41" fillId="34" borderId="10" xfId="0" applyNumberFormat="1" applyFont="1" applyFill="1" applyBorder="1" applyAlignment="1">
      <alignment/>
    </xf>
    <xf numFmtId="3" fontId="41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9" fontId="41" fillId="34" borderId="10" xfId="53" applyFont="1" applyFill="1" applyBorder="1" applyAlignment="1">
      <alignment/>
    </xf>
    <xf numFmtId="0" fontId="41" fillId="36" borderId="10" xfId="0" applyFont="1" applyFill="1" applyBorder="1" applyAlignment="1">
      <alignment/>
    </xf>
    <xf numFmtId="3" fontId="41" fillId="36" borderId="10" xfId="0" applyNumberFormat="1" applyFont="1" applyFill="1" applyBorder="1" applyAlignment="1">
      <alignment/>
    </xf>
    <xf numFmtId="9" fontId="41" fillId="37" borderId="10" xfId="53" applyFont="1" applyFill="1" applyBorder="1" applyAlignment="1">
      <alignment/>
    </xf>
    <xf numFmtId="0" fontId="3" fillId="38" borderId="0" xfId="0" applyFont="1" applyFill="1" applyAlignment="1">
      <alignment/>
    </xf>
    <xf numFmtId="0" fontId="42" fillId="38" borderId="0" xfId="0" applyFont="1" applyFill="1" applyAlignment="1">
      <alignment/>
    </xf>
    <xf numFmtId="0" fontId="43" fillId="38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44" fillId="38" borderId="0" xfId="0" applyFont="1" applyFill="1" applyAlignment="1">
      <alignment/>
    </xf>
    <xf numFmtId="0" fontId="45" fillId="0" borderId="0" xfId="0" applyFont="1" applyAlignment="1">
      <alignment/>
    </xf>
    <xf numFmtId="0" fontId="46" fillId="40" borderId="10" xfId="0" applyFont="1" applyFill="1" applyBorder="1" applyAlignment="1">
      <alignment horizontal="center" vertical="center" wrapText="1"/>
    </xf>
    <xf numFmtId="3" fontId="46" fillId="40" borderId="10" xfId="0" applyNumberFormat="1" applyFont="1" applyFill="1" applyBorder="1" applyAlignment="1">
      <alignment horizontal="center" vertical="center" wrapText="1"/>
    </xf>
    <xf numFmtId="3" fontId="46" fillId="41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51" applyFont="1" applyFill="1" applyAlignment="1">
      <alignment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51" applyFont="1" applyFill="1" applyAlignment="1">
      <alignment horizontal="center" vertical="center"/>
      <protection/>
    </xf>
    <xf numFmtId="3" fontId="46" fillId="41" borderId="1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1</xdr:col>
      <xdr:colOff>3162300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2657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13" sqref="B13"/>
    </sheetView>
  </sheetViews>
  <sheetFormatPr defaultColWidth="11.421875" defaultRowHeight="15"/>
  <cols>
    <col min="2" max="2" width="70.140625" style="0" bestFit="1" customWidth="1"/>
    <col min="9" max="9" width="9.8515625" style="0" customWidth="1"/>
    <col min="10" max="10" width="14.28125" style="0" customWidth="1"/>
    <col min="11" max="11" width="8.7109375" style="0" customWidth="1"/>
    <col min="12" max="12" width="12.8515625" style="0" customWidth="1"/>
  </cols>
  <sheetData>
    <row r="1" ht="15">
      <c r="A1" s="13"/>
    </row>
    <row r="2" spans="2:5" ht="15">
      <c r="B2" s="23"/>
      <c r="C2" s="26" t="s">
        <v>49</v>
      </c>
      <c r="D2" s="24"/>
      <c r="E2" s="23"/>
    </row>
    <row r="3" spans="2:5" ht="15">
      <c r="B3" s="23"/>
      <c r="C3" s="27" t="s">
        <v>50</v>
      </c>
      <c r="D3" s="25"/>
      <c r="E3" s="23"/>
    </row>
    <row r="4" ht="15">
      <c r="A4" s="14"/>
    </row>
    <row r="5" ht="15">
      <c r="A5" s="13"/>
    </row>
    <row r="6" ht="15">
      <c r="A6" s="15" t="s">
        <v>55</v>
      </c>
    </row>
    <row r="7" ht="15">
      <c r="A7" s="16" t="s">
        <v>51</v>
      </c>
    </row>
    <row r="8" ht="15">
      <c r="A8" s="16" t="s">
        <v>52</v>
      </c>
    </row>
    <row r="9" ht="15">
      <c r="A9" s="16" t="s">
        <v>53</v>
      </c>
    </row>
    <row r="10" spans="1:13" ht="44.25" customHeight="1">
      <c r="A10" s="29" t="s">
        <v>54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9:12" s="19" customFormat="1" ht="42.75" customHeight="1">
      <c r="I11" s="28" t="s">
        <v>61</v>
      </c>
      <c r="J11" s="28"/>
      <c r="K11" s="28" t="s">
        <v>62</v>
      </c>
      <c r="L11" s="28"/>
    </row>
    <row r="12" spans="1:13" s="19" customFormat="1" ht="51">
      <c r="A12" s="20" t="s">
        <v>0</v>
      </c>
      <c r="B12" s="20" t="s">
        <v>1</v>
      </c>
      <c r="C12" s="21" t="s">
        <v>56</v>
      </c>
      <c r="D12" s="21" t="s">
        <v>57</v>
      </c>
      <c r="E12" s="21" t="s">
        <v>58</v>
      </c>
      <c r="F12" s="21" t="s">
        <v>66</v>
      </c>
      <c r="G12" s="21" t="s">
        <v>59</v>
      </c>
      <c r="H12" s="21" t="s">
        <v>60</v>
      </c>
      <c r="I12" s="22" t="s">
        <v>46</v>
      </c>
      <c r="J12" s="22" t="s">
        <v>47</v>
      </c>
      <c r="K12" s="22" t="s">
        <v>46</v>
      </c>
      <c r="L12" s="22" t="s">
        <v>47</v>
      </c>
      <c r="M12" s="20" t="s">
        <v>48</v>
      </c>
    </row>
    <row r="13" spans="1:13" ht="15">
      <c r="A13" s="17" t="s">
        <v>2</v>
      </c>
      <c r="B13" s="17" t="s">
        <v>3</v>
      </c>
      <c r="C13" s="2">
        <v>9.133333333333333</v>
      </c>
      <c r="D13" s="2">
        <v>123</v>
      </c>
      <c r="E13" s="2">
        <v>17.362801588067054</v>
      </c>
      <c r="F13" s="2">
        <v>94</v>
      </c>
      <c r="G13" s="2">
        <v>13.810387291301494</v>
      </c>
      <c r="H13" s="2">
        <v>95</v>
      </c>
      <c r="I13" s="3">
        <v>8.594334802967502</v>
      </c>
      <c r="J13" s="3">
        <v>8.76846678509955</v>
      </c>
      <c r="K13" s="3">
        <v>6.849091437460471</v>
      </c>
      <c r="L13" s="3">
        <v>6.961295853841026</v>
      </c>
      <c r="M13" s="4">
        <v>0.7642276422764228</v>
      </c>
    </row>
    <row r="14" spans="1:13" ht="15">
      <c r="A14" s="17" t="str">
        <f>A13</f>
        <v>Arauca</v>
      </c>
      <c r="B14" s="17" t="s">
        <v>4</v>
      </c>
      <c r="C14" s="2">
        <v>12.2</v>
      </c>
      <c r="D14" s="2">
        <v>160</v>
      </c>
      <c r="E14" s="2">
        <v>19.509614346041243</v>
      </c>
      <c r="F14" s="2">
        <v>115</v>
      </c>
      <c r="G14" s="2">
        <v>14.246392606982011</v>
      </c>
      <c r="H14" s="2">
        <v>73</v>
      </c>
      <c r="I14" s="3">
        <v>11.204839785392148</v>
      </c>
      <c r="J14" s="3">
        <v>8.304774560649095</v>
      </c>
      <c r="K14" s="3">
        <v>8.123737530555038</v>
      </c>
      <c r="L14" s="3">
        <v>6.122655076426973</v>
      </c>
      <c r="M14" s="4">
        <v>0.71875</v>
      </c>
    </row>
    <row r="15" spans="1:13" ht="15">
      <c r="A15" s="17" t="str">
        <f>A14</f>
        <v>Arauca</v>
      </c>
      <c r="B15" s="17" t="s">
        <v>5</v>
      </c>
      <c r="C15" s="2">
        <v>12.2</v>
      </c>
      <c r="D15" s="2">
        <v>146</v>
      </c>
      <c r="E15" s="2">
        <v>18.077524021415634</v>
      </c>
      <c r="F15" s="2">
        <v>111</v>
      </c>
      <c r="G15" s="2">
        <v>14.259434833964388</v>
      </c>
      <c r="H15" s="2">
        <v>142</v>
      </c>
      <c r="I15" s="3">
        <v>7.812563206910303</v>
      </c>
      <c r="J15" s="3">
        <v>10.264960814505327</v>
      </c>
      <c r="K15" s="3">
        <v>6.208598318039505</v>
      </c>
      <c r="L15" s="3">
        <v>8.050836515924882</v>
      </c>
      <c r="M15" s="4">
        <v>0.7602739726027398</v>
      </c>
    </row>
    <row r="16" spans="1:13" ht="15">
      <c r="A16" s="5" t="s">
        <v>6</v>
      </c>
      <c r="B16" s="8"/>
      <c r="C16" s="6"/>
      <c r="D16" s="6">
        <v>429</v>
      </c>
      <c r="E16" s="6">
        <v>54.94993995552391</v>
      </c>
      <c r="F16" s="6">
        <v>320</v>
      </c>
      <c r="G16" s="6">
        <v>42.3162147322479</v>
      </c>
      <c r="H16" s="6">
        <v>310</v>
      </c>
      <c r="I16" s="7">
        <v>27.611737795269953</v>
      </c>
      <c r="J16" s="7">
        <v>27.33820216025397</v>
      </c>
      <c r="K16" s="7">
        <v>21.181427286055015</v>
      </c>
      <c r="L16" s="7">
        <v>21.13478744619288</v>
      </c>
      <c r="M16" s="9">
        <v>0.745920745920746</v>
      </c>
    </row>
    <row r="17" spans="1:13" ht="15">
      <c r="A17" s="1" t="s">
        <v>7</v>
      </c>
      <c r="B17" s="17" t="s">
        <v>8</v>
      </c>
      <c r="C17" s="2">
        <v>12.2</v>
      </c>
      <c r="D17" s="2">
        <v>350</v>
      </c>
      <c r="E17" s="2">
        <v>44.65709999195388</v>
      </c>
      <c r="F17" s="2">
        <v>397</v>
      </c>
      <c r="G17" s="2">
        <v>46.450154338640424</v>
      </c>
      <c r="H17" s="2">
        <v>227</v>
      </c>
      <c r="I17" s="3">
        <v>7.597189125913288</v>
      </c>
      <c r="J17" s="3">
        <v>37.05991086604059</v>
      </c>
      <c r="K17" s="3">
        <v>13.06273099932828</v>
      </c>
      <c r="L17" s="3">
        <v>33.38742333931215</v>
      </c>
      <c r="M17" s="4">
        <v>1.1342857142857143</v>
      </c>
    </row>
    <row r="18" spans="1:13" ht="15">
      <c r="A18" s="17" t="str">
        <f>A17</f>
        <v>Florencia</v>
      </c>
      <c r="B18" s="17" t="s">
        <v>9</v>
      </c>
      <c r="C18" s="2">
        <v>12.2</v>
      </c>
      <c r="D18" s="2">
        <v>345</v>
      </c>
      <c r="E18" s="2">
        <v>31.462278458284153</v>
      </c>
      <c r="F18" s="2">
        <v>305</v>
      </c>
      <c r="G18" s="2">
        <v>28.6089734991481</v>
      </c>
      <c r="H18" s="2">
        <v>257</v>
      </c>
      <c r="I18" s="3">
        <v>5.429673357166581</v>
      </c>
      <c r="J18" s="3">
        <v>26.032605101117575</v>
      </c>
      <c r="K18" s="3">
        <v>7.1659362072704695</v>
      </c>
      <c r="L18" s="3">
        <v>21.44303729187763</v>
      </c>
      <c r="M18" s="4">
        <v>0.8840579710144928</v>
      </c>
    </row>
    <row r="19" spans="1:13" ht="15">
      <c r="A19" s="17" t="str">
        <f>A18</f>
        <v>Florencia</v>
      </c>
      <c r="B19" s="17" t="s">
        <v>10</v>
      </c>
      <c r="C19" s="2">
        <v>12.2</v>
      </c>
      <c r="D19" s="2">
        <v>407</v>
      </c>
      <c r="E19" s="2">
        <v>37.437536402653926</v>
      </c>
      <c r="F19" s="2">
        <v>370</v>
      </c>
      <c r="G19" s="2">
        <v>33.59324057538728</v>
      </c>
      <c r="H19" s="2">
        <v>170</v>
      </c>
      <c r="I19" s="3">
        <v>9.425056839098177</v>
      </c>
      <c r="J19" s="3">
        <v>28.01247956355573</v>
      </c>
      <c r="K19" s="3">
        <v>11.9724217388451</v>
      </c>
      <c r="L19" s="3">
        <v>21.620818836542185</v>
      </c>
      <c r="M19" s="4">
        <v>0.9090909090909091</v>
      </c>
    </row>
    <row r="20" spans="1:13" ht="15">
      <c r="A20" s="17" t="str">
        <f>A19</f>
        <v>Florencia</v>
      </c>
      <c r="B20" s="17" t="s">
        <v>11</v>
      </c>
      <c r="C20" s="2">
        <v>12.2</v>
      </c>
      <c r="D20" s="2">
        <v>373</v>
      </c>
      <c r="E20" s="2">
        <v>36.15051830320025</v>
      </c>
      <c r="F20" s="2">
        <v>344</v>
      </c>
      <c r="G20" s="2">
        <v>33.105941016233864</v>
      </c>
      <c r="H20" s="2">
        <v>79</v>
      </c>
      <c r="I20" s="3">
        <v>5.389125210337576</v>
      </c>
      <c r="J20" s="3">
        <v>30.76139309286268</v>
      </c>
      <c r="K20" s="3">
        <v>9.444237705575507</v>
      </c>
      <c r="L20" s="3">
        <v>23.661703310658364</v>
      </c>
      <c r="M20" s="4">
        <v>0.9222520107238605</v>
      </c>
    </row>
    <row r="21" spans="1:13" ht="15">
      <c r="A21" s="17" t="str">
        <f>A20</f>
        <v>Florencia</v>
      </c>
      <c r="B21" s="17" t="s">
        <v>12</v>
      </c>
      <c r="C21" s="2">
        <v>12.2</v>
      </c>
      <c r="D21" s="2">
        <v>692</v>
      </c>
      <c r="E21" s="2">
        <v>61.03030549968318</v>
      </c>
      <c r="F21" s="2">
        <v>400</v>
      </c>
      <c r="G21" s="2">
        <v>35.604646198186366</v>
      </c>
      <c r="H21" s="2">
        <v>254</v>
      </c>
      <c r="I21" s="3">
        <v>40.836418997965694</v>
      </c>
      <c r="J21" s="3">
        <v>20.19388650171748</v>
      </c>
      <c r="K21" s="3">
        <v>17.296005598108234</v>
      </c>
      <c r="L21" s="3">
        <v>18.30864060007813</v>
      </c>
      <c r="M21" s="4">
        <v>0.5780346820809249</v>
      </c>
    </row>
    <row r="22" spans="1:13" ht="15">
      <c r="A22" s="5" t="s">
        <v>13</v>
      </c>
      <c r="B22" s="8"/>
      <c r="C22" s="6"/>
      <c r="D22" s="6">
        <v>2167</v>
      </c>
      <c r="E22" s="6">
        <v>210.73773865577533</v>
      </c>
      <c r="F22" s="6">
        <v>1816</v>
      </c>
      <c r="G22" s="6">
        <v>177.36295562759605</v>
      </c>
      <c r="H22" s="6">
        <v>987</v>
      </c>
      <c r="I22" s="7">
        <v>68.67746353048132</v>
      </c>
      <c r="J22" s="7">
        <v>142.06027512529405</v>
      </c>
      <c r="K22" s="7">
        <v>58.9413322491276</v>
      </c>
      <c r="L22" s="7">
        <v>118.42162337846847</v>
      </c>
      <c r="M22" s="9">
        <v>0.8380249192431933</v>
      </c>
    </row>
    <row r="23" spans="1:13" ht="15">
      <c r="A23" s="1" t="s">
        <v>14</v>
      </c>
      <c r="B23" s="17" t="s">
        <v>15</v>
      </c>
      <c r="C23" s="2">
        <v>12.2</v>
      </c>
      <c r="D23" s="2">
        <v>213</v>
      </c>
      <c r="E23" s="2">
        <v>20.32262107101737</v>
      </c>
      <c r="F23" s="2">
        <v>163</v>
      </c>
      <c r="G23" s="2">
        <v>15.114942435913918</v>
      </c>
      <c r="H23" s="2">
        <v>79</v>
      </c>
      <c r="I23" s="3">
        <v>6.058475558653749</v>
      </c>
      <c r="J23" s="3">
        <v>14.264145512363617</v>
      </c>
      <c r="K23" s="3">
        <v>3.7178674866294203</v>
      </c>
      <c r="L23" s="3">
        <v>11.397074949284502</v>
      </c>
      <c r="M23" s="4">
        <v>0.7652582159624414</v>
      </c>
    </row>
    <row r="24" spans="1:13" ht="15">
      <c r="A24" s="17" t="str">
        <f>A23</f>
        <v>Mocoa</v>
      </c>
      <c r="B24" s="17" t="s">
        <v>16</v>
      </c>
      <c r="C24" s="2">
        <v>12.2</v>
      </c>
      <c r="D24" s="2">
        <v>190</v>
      </c>
      <c r="E24" s="2">
        <v>20.31617680382684</v>
      </c>
      <c r="F24" s="2">
        <v>152</v>
      </c>
      <c r="G24" s="2">
        <v>16.378209180199185</v>
      </c>
      <c r="H24" s="2">
        <v>37</v>
      </c>
      <c r="I24" s="3">
        <v>6.140234997949177</v>
      </c>
      <c r="J24" s="3">
        <v>14.175941805877658</v>
      </c>
      <c r="K24" s="3">
        <v>6.483955963707903</v>
      </c>
      <c r="L24" s="3">
        <v>9.894253216491277</v>
      </c>
      <c r="M24" s="4">
        <v>0.8</v>
      </c>
    </row>
    <row r="25" spans="1:13" ht="15">
      <c r="A25" s="17" t="str">
        <f>A24</f>
        <v>Mocoa</v>
      </c>
      <c r="B25" s="17" t="s">
        <v>17</v>
      </c>
      <c r="C25" s="2">
        <v>12.2</v>
      </c>
      <c r="D25" s="2">
        <v>209</v>
      </c>
      <c r="E25" s="2">
        <v>21.887077912124866</v>
      </c>
      <c r="F25" s="2">
        <v>200</v>
      </c>
      <c r="G25" s="2">
        <v>21.13639890214722</v>
      </c>
      <c r="H25" s="2">
        <v>48</v>
      </c>
      <c r="I25" s="3">
        <v>4.973200498717249</v>
      </c>
      <c r="J25" s="3">
        <v>16.913877413407615</v>
      </c>
      <c r="K25" s="3">
        <v>7.306291148124342</v>
      </c>
      <c r="L25" s="3">
        <v>13.830107754022878</v>
      </c>
      <c r="M25" s="4">
        <v>0.9569377990430622</v>
      </c>
    </row>
    <row r="26" spans="1:13" ht="15">
      <c r="A26" s="5" t="s">
        <v>18</v>
      </c>
      <c r="B26" s="8"/>
      <c r="C26" s="6"/>
      <c r="D26" s="6">
        <v>612</v>
      </c>
      <c r="E26" s="6">
        <v>62.52587578696908</v>
      </c>
      <c r="F26" s="6">
        <v>515</v>
      </c>
      <c r="G26" s="6">
        <v>52.62955051826034</v>
      </c>
      <c r="H26" s="6">
        <v>164</v>
      </c>
      <c r="I26" s="7">
        <v>17.171911055320173</v>
      </c>
      <c r="J26" s="7">
        <v>45.35396473164889</v>
      </c>
      <c r="K26" s="7">
        <v>17.508114598461663</v>
      </c>
      <c r="L26" s="7">
        <v>35.12143591979866</v>
      </c>
      <c r="M26" s="9">
        <v>0.8415032679738562</v>
      </c>
    </row>
    <row r="27" spans="1:13" ht="15">
      <c r="A27" s="1" t="s">
        <v>19</v>
      </c>
      <c r="B27" s="17" t="s">
        <v>20</v>
      </c>
      <c r="C27" s="2">
        <v>9.566666666666666</v>
      </c>
      <c r="D27" s="2">
        <v>63</v>
      </c>
      <c r="E27" s="2">
        <v>11.652999971305857</v>
      </c>
      <c r="F27" s="2">
        <v>62</v>
      </c>
      <c r="G27" s="2">
        <v>10.693184360211726</v>
      </c>
      <c r="H27" s="2">
        <v>3</v>
      </c>
      <c r="I27" s="3">
        <v>6.669821491884178</v>
      </c>
      <c r="J27" s="3">
        <v>4.983178479421684</v>
      </c>
      <c r="K27" s="3">
        <v>7.022524588715551</v>
      </c>
      <c r="L27" s="3">
        <v>3.670659771496175</v>
      </c>
      <c r="M27" s="4">
        <v>0.9841269841269841</v>
      </c>
    </row>
    <row r="28" spans="1:13" ht="15">
      <c r="A28" s="17" t="str">
        <f>A27</f>
        <v>Pamplona</v>
      </c>
      <c r="B28" s="17" t="s">
        <v>21</v>
      </c>
      <c r="C28" s="2">
        <v>12.2</v>
      </c>
      <c r="D28" s="2">
        <v>86</v>
      </c>
      <c r="E28" s="2">
        <v>15.341469513468773</v>
      </c>
      <c r="F28" s="2">
        <v>89</v>
      </c>
      <c r="G28" s="2">
        <v>16.012441449586827</v>
      </c>
      <c r="H28" s="2">
        <v>3</v>
      </c>
      <c r="I28" s="3">
        <v>8.92684938012807</v>
      </c>
      <c r="J28" s="3">
        <v>6.414620133340707</v>
      </c>
      <c r="K28" s="3">
        <v>10.005875485882612</v>
      </c>
      <c r="L28" s="3">
        <v>6.0065659637042135</v>
      </c>
      <c r="M28" s="4">
        <v>1.0348837209302326</v>
      </c>
    </row>
    <row r="29" spans="1:13" ht="15">
      <c r="A29" s="17" t="str">
        <f>A28</f>
        <v>Pamplona</v>
      </c>
      <c r="B29" s="17" t="s">
        <v>22</v>
      </c>
      <c r="C29" s="2">
        <v>12.2</v>
      </c>
      <c r="D29" s="2">
        <v>126</v>
      </c>
      <c r="E29" s="2">
        <v>18.877799760057016</v>
      </c>
      <c r="F29" s="2">
        <v>103</v>
      </c>
      <c r="G29" s="2">
        <v>14.923831061738362</v>
      </c>
      <c r="H29" s="2">
        <v>13</v>
      </c>
      <c r="I29" s="3">
        <v>10.022537310461</v>
      </c>
      <c r="J29" s="3">
        <v>8.85526244959602</v>
      </c>
      <c r="K29" s="3">
        <v>6.97200943361595</v>
      </c>
      <c r="L29" s="3">
        <v>7.951821628122412</v>
      </c>
      <c r="M29" s="4">
        <v>0.8174603174603174</v>
      </c>
    </row>
    <row r="30" spans="1:13" ht="15">
      <c r="A30" s="5" t="s">
        <v>23</v>
      </c>
      <c r="B30" s="8"/>
      <c r="C30" s="6"/>
      <c r="D30" s="6">
        <v>275</v>
      </c>
      <c r="E30" s="6">
        <v>45.87226924483164</v>
      </c>
      <c r="F30" s="6">
        <v>254</v>
      </c>
      <c r="G30" s="6">
        <v>41.6294568715369</v>
      </c>
      <c r="H30" s="6">
        <v>19</v>
      </c>
      <c r="I30" s="7">
        <v>25.619208182473248</v>
      </c>
      <c r="J30" s="7">
        <v>20.253061062358412</v>
      </c>
      <c r="K30" s="7">
        <v>24.000409508214112</v>
      </c>
      <c r="L30" s="7">
        <v>17.629047363322798</v>
      </c>
      <c r="M30" s="9">
        <v>0.9236363636363636</v>
      </c>
    </row>
    <row r="31" spans="1:13" ht="15">
      <c r="A31" s="1" t="s">
        <v>24</v>
      </c>
      <c r="B31" s="17" t="s">
        <v>25</v>
      </c>
      <c r="C31" s="2">
        <v>12.2</v>
      </c>
      <c r="D31" s="2">
        <v>257</v>
      </c>
      <c r="E31" s="2">
        <v>28.588360010442603</v>
      </c>
      <c r="F31" s="2">
        <v>244</v>
      </c>
      <c r="G31" s="2">
        <v>26.992932325725544</v>
      </c>
      <c r="H31" s="2">
        <v>11</v>
      </c>
      <c r="I31" s="3">
        <v>16.787365639651405</v>
      </c>
      <c r="J31" s="3">
        <v>11.800994370791194</v>
      </c>
      <c r="K31" s="3">
        <v>16.70846941244655</v>
      </c>
      <c r="L31" s="3">
        <v>10.28446291327899</v>
      </c>
      <c r="M31" s="4">
        <v>0.9494163424124513</v>
      </c>
    </row>
    <row r="32" spans="1:13" ht="15">
      <c r="A32" s="17" t="str">
        <f>A31</f>
        <v>Quibdó</v>
      </c>
      <c r="B32" s="17" t="s">
        <v>26</v>
      </c>
      <c r="C32" s="2">
        <v>12.2</v>
      </c>
      <c r="D32" s="2">
        <v>234</v>
      </c>
      <c r="E32" s="2">
        <v>24.936635311923144</v>
      </c>
      <c r="F32" s="2">
        <v>227</v>
      </c>
      <c r="G32" s="2">
        <v>24.320761092183645</v>
      </c>
      <c r="H32" s="2">
        <v>36</v>
      </c>
      <c r="I32" s="3">
        <v>13.051178346758464</v>
      </c>
      <c r="J32" s="3">
        <v>11.885456965164682</v>
      </c>
      <c r="K32" s="3">
        <v>13.364067167257412</v>
      </c>
      <c r="L32" s="3">
        <v>10.956693924926233</v>
      </c>
      <c r="M32" s="4">
        <v>0.9700854700854701</v>
      </c>
    </row>
    <row r="33" spans="1:13" ht="15">
      <c r="A33" s="17" t="str">
        <f>A32</f>
        <v>Quibdó</v>
      </c>
      <c r="B33" s="17" t="s">
        <v>27</v>
      </c>
      <c r="C33" s="2">
        <v>12.2</v>
      </c>
      <c r="D33" s="2">
        <v>249</v>
      </c>
      <c r="E33" s="2">
        <v>25.02365563431268</v>
      </c>
      <c r="F33" s="2">
        <v>240</v>
      </c>
      <c r="G33" s="2">
        <v>25.637241724879537</v>
      </c>
      <c r="H33" s="2">
        <v>11</v>
      </c>
      <c r="I33" s="3">
        <v>14.421162351599216</v>
      </c>
      <c r="J33" s="3">
        <v>10.602493282713459</v>
      </c>
      <c r="K33" s="3">
        <v>16.018555158364794</v>
      </c>
      <c r="L33" s="3">
        <v>9.618686566514736</v>
      </c>
      <c r="M33" s="4">
        <v>0.963855421686747</v>
      </c>
    </row>
    <row r="34" spans="1:13" ht="15">
      <c r="A34" s="5" t="s">
        <v>28</v>
      </c>
      <c r="B34" s="8"/>
      <c r="C34" s="6">
        <v>12.2</v>
      </c>
      <c r="D34" s="6">
        <v>740</v>
      </c>
      <c r="E34" s="6">
        <v>78.54865095667847</v>
      </c>
      <c r="F34" s="6">
        <v>711</v>
      </c>
      <c r="G34" s="6">
        <v>76.95093514278872</v>
      </c>
      <c r="H34" s="6">
        <v>58</v>
      </c>
      <c r="I34" s="7">
        <v>44.25970633800908</v>
      </c>
      <c r="J34" s="7">
        <v>34.28894461866933</v>
      </c>
      <c r="K34" s="7">
        <v>46.091091738068755</v>
      </c>
      <c r="L34" s="7">
        <v>30.859843404719957</v>
      </c>
      <c r="M34" s="9">
        <v>0.9608108108108108</v>
      </c>
    </row>
    <row r="35" spans="1:13" ht="15">
      <c r="A35" s="1" t="s">
        <v>29</v>
      </c>
      <c r="B35" s="17" t="s">
        <v>30</v>
      </c>
      <c r="C35" s="2">
        <v>12.2</v>
      </c>
      <c r="D35" s="2">
        <v>132</v>
      </c>
      <c r="E35" s="2">
        <v>15.367085088824219</v>
      </c>
      <c r="F35" s="2">
        <v>115</v>
      </c>
      <c r="G35" s="2">
        <v>12.494590512837128</v>
      </c>
      <c r="H35" s="2">
        <v>7</v>
      </c>
      <c r="I35" s="3">
        <v>8.317865598407293</v>
      </c>
      <c r="J35" s="3">
        <v>7.049219490416926</v>
      </c>
      <c r="K35" s="3">
        <v>6.9208004397598115</v>
      </c>
      <c r="L35" s="3">
        <v>5.5737900730773156</v>
      </c>
      <c r="M35" s="4">
        <v>0.8712121212121212</v>
      </c>
    </row>
    <row r="36" spans="1:13" ht="15">
      <c r="A36" s="17" t="str">
        <f>A35</f>
        <v>San Andrés</v>
      </c>
      <c r="B36" s="17" t="s">
        <v>31</v>
      </c>
      <c r="C36" s="2">
        <v>12.2</v>
      </c>
      <c r="D36" s="2">
        <v>161</v>
      </c>
      <c r="E36" s="2">
        <v>19.633549237647596</v>
      </c>
      <c r="F36" s="2">
        <v>125</v>
      </c>
      <c r="G36" s="2">
        <v>15.271668851462154</v>
      </c>
      <c r="H36" s="2">
        <v>42</v>
      </c>
      <c r="I36" s="3">
        <v>11.050499500499496</v>
      </c>
      <c r="J36" s="3">
        <v>8.583049737148098</v>
      </c>
      <c r="K36" s="3">
        <v>7.098455179887823</v>
      </c>
      <c r="L36" s="3">
        <v>8.173213671574327</v>
      </c>
      <c r="M36" s="4">
        <v>0.7763975155279503</v>
      </c>
    </row>
    <row r="37" spans="1:13" ht="15">
      <c r="A37" s="17" t="str">
        <f>A36</f>
        <v>San Andrés</v>
      </c>
      <c r="B37" s="17" t="s">
        <v>32</v>
      </c>
      <c r="C37" s="2">
        <v>12.2</v>
      </c>
      <c r="D37" s="2">
        <v>136</v>
      </c>
      <c r="E37" s="2">
        <v>17.186516122384255</v>
      </c>
      <c r="F37" s="2">
        <v>114</v>
      </c>
      <c r="G37" s="2">
        <v>14.463105320783862</v>
      </c>
      <c r="H37" s="2">
        <v>26</v>
      </c>
      <c r="I37" s="3">
        <v>8.89558097057954</v>
      </c>
      <c r="J37" s="3">
        <v>8.290935151804717</v>
      </c>
      <c r="K37" s="3">
        <v>7.481261078070054</v>
      </c>
      <c r="L37" s="3">
        <v>6.981844242713809</v>
      </c>
      <c r="M37" s="4">
        <v>0.8382352941176471</v>
      </c>
    </row>
    <row r="38" spans="1:13" ht="15">
      <c r="A38" s="5" t="s">
        <v>33</v>
      </c>
      <c r="B38" s="8"/>
      <c r="C38" s="6"/>
      <c r="D38" s="6">
        <v>429</v>
      </c>
      <c r="E38" s="6">
        <v>52.18715044885607</v>
      </c>
      <c r="F38" s="6">
        <v>354</v>
      </c>
      <c r="G38" s="6">
        <v>42.229364685083155</v>
      </c>
      <c r="H38" s="6">
        <v>75</v>
      </c>
      <c r="I38" s="7">
        <v>28.26394606948633</v>
      </c>
      <c r="J38" s="7">
        <v>23.923204379369743</v>
      </c>
      <c r="K38" s="7">
        <v>21.50051669771769</v>
      </c>
      <c r="L38" s="7">
        <v>20.72884798736545</v>
      </c>
      <c r="M38" s="9">
        <v>0.8251748251748252</v>
      </c>
    </row>
    <row r="39" spans="1:13" ht="15">
      <c r="A39" s="1" t="s">
        <v>34</v>
      </c>
      <c r="B39" s="17" t="s">
        <v>35</v>
      </c>
      <c r="C39" s="2">
        <v>12.2</v>
      </c>
      <c r="D39" s="2">
        <v>344</v>
      </c>
      <c r="E39" s="2">
        <v>33.32586715041882</v>
      </c>
      <c r="F39" s="2">
        <v>355</v>
      </c>
      <c r="G39" s="2">
        <v>33.830998728498365</v>
      </c>
      <c r="H39" s="2">
        <v>146</v>
      </c>
      <c r="I39" s="3">
        <v>18.49268429620959</v>
      </c>
      <c r="J39" s="3">
        <v>14.833182854209225</v>
      </c>
      <c r="K39" s="3">
        <v>21.01749448505826</v>
      </c>
      <c r="L39" s="3">
        <v>12.813504243440093</v>
      </c>
      <c r="M39" s="4">
        <v>1.0319767441860466</v>
      </c>
    </row>
    <row r="40" spans="1:13" ht="15">
      <c r="A40" s="17" t="str">
        <f>A39</f>
        <v>Santa Rosa de Viterbo</v>
      </c>
      <c r="B40" s="17" t="s">
        <v>36</v>
      </c>
      <c r="C40" s="2">
        <v>12.2</v>
      </c>
      <c r="D40" s="2">
        <v>324</v>
      </c>
      <c r="E40" s="2">
        <v>32.798914029038734</v>
      </c>
      <c r="F40" s="2">
        <v>303</v>
      </c>
      <c r="G40" s="2">
        <v>29.39729024558742</v>
      </c>
      <c r="H40" s="2">
        <v>114</v>
      </c>
      <c r="I40" s="3">
        <v>19.497220387345827</v>
      </c>
      <c r="J40" s="3">
        <v>13.30169364169291</v>
      </c>
      <c r="K40" s="3">
        <v>17.89709339648183</v>
      </c>
      <c r="L40" s="3">
        <v>11.5001968491056</v>
      </c>
      <c r="M40" s="4">
        <v>0.9351851851851852</v>
      </c>
    </row>
    <row r="41" spans="1:13" ht="15">
      <c r="A41" s="17" t="str">
        <f>A40</f>
        <v>Santa Rosa de Viterbo</v>
      </c>
      <c r="B41" s="17" t="s">
        <v>37</v>
      </c>
      <c r="C41" s="2">
        <v>12.2</v>
      </c>
      <c r="D41" s="2">
        <v>342</v>
      </c>
      <c r="E41" s="2">
        <v>30.7383815912511</v>
      </c>
      <c r="F41" s="2">
        <v>264</v>
      </c>
      <c r="G41" s="2">
        <v>23.995302938577264</v>
      </c>
      <c r="H41" s="2">
        <v>212</v>
      </c>
      <c r="I41" s="3">
        <v>17.65228723651603</v>
      </c>
      <c r="J41" s="3">
        <v>13.086094354735065</v>
      </c>
      <c r="K41" s="3">
        <v>13.009072511788798</v>
      </c>
      <c r="L41" s="3">
        <v>10.98623042678846</v>
      </c>
      <c r="M41" s="4">
        <v>0.7719298245614035</v>
      </c>
    </row>
    <row r="42" spans="1:13" ht="15">
      <c r="A42" s="17" t="str">
        <f>A41</f>
        <v>Santa Rosa de Viterbo</v>
      </c>
      <c r="B42" s="17" t="s">
        <v>38</v>
      </c>
      <c r="C42" s="2">
        <v>12.2</v>
      </c>
      <c r="D42" s="2">
        <v>372</v>
      </c>
      <c r="E42" s="2">
        <v>37.6643565745896</v>
      </c>
      <c r="F42" s="2">
        <v>313</v>
      </c>
      <c r="G42" s="2">
        <v>31.953780344653392</v>
      </c>
      <c r="H42" s="2">
        <v>189</v>
      </c>
      <c r="I42" s="3">
        <v>25.29019990446002</v>
      </c>
      <c r="J42" s="3">
        <v>12.374156670129587</v>
      </c>
      <c r="K42" s="3">
        <v>22.55459289632126</v>
      </c>
      <c r="L42" s="3">
        <v>9.399187448332139</v>
      </c>
      <c r="M42" s="4">
        <v>0.8413978494623656</v>
      </c>
    </row>
    <row r="43" spans="1:13" ht="15">
      <c r="A43" s="5" t="s">
        <v>39</v>
      </c>
      <c r="B43" s="8"/>
      <c r="C43" s="6"/>
      <c r="D43" s="6">
        <v>1382</v>
      </c>
      <c r="E43" s="6">
        <v>134.52751934529837</v>
      </c>
      <c r="F43" s="6">
        <v>1235</v>
      </c>
      <c r="G43" s="6">
        <v>119.17737225731653</v>
      </c>
      <c r="H43" s="6">
        <v>661</v>
      </c>
      <c r="I43" s="7">
        <v>80.93239182453146</v>
      </c>
      <c r="J43" s="7">
        <v>53.59512752076679</v>
      </c>
      <c r="K43" s="7">
        <v>74.47825328965016</v>
      </c>
      <c r="L43" s="7">
        <v>44.699118967666294</v>
      </c>
      <c r="M43" s="9">
        <v>0.8936324167872648</v>
      </c>
    </row>
    <row r="44" spans="1:13" ht="15">
      <c r="A44" s="1" t="s">
        <v>40</v>
      </c>
      <c r="B44" s="17" t="s">
        <v>41</v>
      </c>
      <c r="C44" s="2">
        <v>12.2</v>
      </c>
      <c r="D44" s="2">
        <v>934</v>
      </c>
      <c r="E44" s="2">
        <v>91.51694999440528</v>
      </c>
      <c r="F44" s="2">
        <v>354</v>
      </c>
      <c r="G44" s="2">
        <v>42.44030172396654</v>
      </c>
      <c r="H44" s="2">
        <v>47</v>
      </c>
      <c r="I44" s="3">
        <v>31.294895488256685</v>
      </c>
      <c r="J44" s="3">
        <v>60.22205450614855</v>
      </c>
      <c r="K44" s="3">
        <v>27.844388541675638</v>
      </c>
      <c r="L44" s="3">
        <v>14.595913182290918</v>
      </c>
      <c r="M44" s="4">
        <v>0.37901498929336186</v>
      </c>
    </row>
    <row r="45" spans="1:13" ht="15">
      <c r="A45" s="17" t="str">
        <f>A44</f>
        <v>Yopal</v>
      </c>
      <c r="B45" s="17" t="s">
        <v>42</v>
      </c>
      <c r="C45" s="2">
        <v>9.133333333333333</v>
      </c>
      <c r="D45" s="2">
        <v>846</v>
      </c>
      <c r="E45" s="2">
        <v>132.1540889330584</v>
      </c>
      <c r="F45" s="2">
        <v>272</v>
      </c>
      <c r="G45" s="2">
        <v>38.41423767870486</v>
      </c>
      <c r="H45" s="2">
        <v>50</v>
      </c>
      <c r="I45" s="3">
        <v>28.515795456241108</v>
      </c>
      <c r="J45" s="3">
        <v>103.63829347681731</v>
      </c>
      <c r="K45" s="3">
        <v>24.017897055782505</v>
      </c>
      <c r="L45" s="3">
        <v>14.39634062292235</v>
      </c>
      <c r="M45" s="4">
        <v>0.3215130023640662</v>
      </c>
    </row>
    <row r="46" spans="1:13" ht="15">
      <c r="A46" s="17" t="str">
        <f>A45</f>
        <v>Yopal</v>
      </c>
      <c r="B46" s="17" t="s">
        <v>43</v>
      </c>
      <c r="C46" s="2">
        <v>9.133333333333333</v>
      </c>
      <c r="D46" s="2">
        <v>951</v>
      </c>
      <c r="E46" s="2">
        <v>130.44060425010267</v>
      </c>
      <c r="F46" s="2">
        <v>360</v>
      </c>
      <c r="G46" s="2">
        <v>62.71219026069163</v>
      </c>
      <c r="H46" s="2">
        <v>98</v>
      </c>
      <c r="I46" s="3">
        <v>53.09702089639242</v>
      </c>
      <c r="J46" s="3">
        <v>77.34358335371024</v>
      </c>
      <c r="K46" s="3">
        <v>48.538430694381695</v>
      </c>
      <c r="L46" s="3">
        <v>14.17375956630994</v>
      </c>
      <c r="M46" s="4">
        <v>0.3785488958990536</v>
      </c>
    </row>
    <row r="47" spans="1:13" ht="15">
      <c r="A47" s="5" t="s">
        <v>44</v>
      </c>
      <c r="B47" s="8"/>
      <c r="C47" s="6"/>
      <c r="D47" s="6">
        <v>2731</v>
      </c>
      <c r="E47" s="6">
        <v>354.1116431775664</v>
      </c>
      <c r="F47" s="6">
        <v>986</v>
      </c>
      <c r="G47" s="6">
        <v>143.5667296633631</v>
      </c>
      <c r="H47" s="6">
        <v>195</v>
      </c>
      <c r="I47" s="7">
        <v>112.90771184089022</v>
      </c>
      <c r="J47" s="7">
        <v>241.2039313366761</v>
      </c>
      <c r="K47" s="7">
        <v>100.40071629183984</v>
      </c>
      <c r="L47" s="7">
        <v>43.166013371523206</v>
      </c>
      <c r="M47" s="9">
        <v>0.3610399121201025</v>
      </c>
    </row>
    <row r="48" spans="1:13" ht="15">
      <c r="A48" s="10" t="s">
        <v>45</v>
      </c>
      <c r="B48" s="10"/>
      <c r="C48" s="11"/>
      <c r="D48" s="11">
        <v>8765</v>
      </c>
      <c r="E48" s="11">
        <v>993.4607875714994</v>
      </c>
      <c r="F48" s="11">
        <v>6191</v>
      </c>
      <c r="G48" s="11">
        <v>695.8625794981909</v>
      </c>
      <c r="H48" s="11">
        <v>2469</v>
      </c>
      <c r="I48" s="11">
        <v>405.4440766364618</v>
      </c>
      <c r="J48" s="11">
        <v>588.0167109350373</v>
      </c>
      <c r="K48" s="11">
        <v>364.1018616591348</v>
      </c>
      <c r="L48" s="11">
        <v>331.76071783905763</v>
      </c>
      <c r="M48" s="12">
        <v>0.7063320022818026</v>
      </c>
    </row>
    <row r="49" ht="15">
      <c r="A49" s="18" t="s">
        <v>64</v>
      </c>
    </row>
    <row r="50" ht="15">
      <c r="A50" s="18" t="s">
        <v>65</v>
      </c>
    </row>
    <row r="51" ht="15">
      <c r="A51" s="18" t="s">
        <v>63</v>
      </c>
    </row>
  </sheetData>
  <sheetProtection/>
  <mergeCells count="3">
    <mergeCell ref="K11:L11"/>
    <mergeCell ref="I11:J11"/>
    <mergeCell ref="A10:M10"/>
  </mergeCells>
  <printOptions/>
  <pageMargins left="0.25" right="0.25" top="0.75" bottom="0.75" header="0.3" footer="0.3"/>
  <pageSetup fitToHeight="0" fitToWidth="1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Oserra</dc:creator>
  <cp:keywords/>
  <dc:description/>
  <cp:lastModifiedBy>consejo superior</cp:lastModifiedBy>
  <cp:lastPrinted>2018-01-22T15:17:04Z</cp:lastPrinted>
  <dcterms:created xsi:type="dcterms:W3CDTF">2017-03-08T20:32:41Z</dcterms:created>
  <dcterms:modified xsi:type="dcterms:W3CDTF">2018-01-22T15:22:32Z</dcterms:modified>
  <cp:category/>
  <cp:version/>
  <cp:contentType/>
  <cp:contentStatus/>
</cp:coreProperties>
</file>