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7475" windowHeight="9495" activeTab="0"/>
  </bookViews>
  <sheets>
    <sheet name="SALAS DISCIPLINARIAS" sheetId="1" r:id="rId1"/>
  </sheets>
  <definedNames>
    <definedName name="_xlnm.Print_Titles" localSheetId="0">'SALAS DISCIPLINARIAS'!$1:$12</definedName>
  </definedNames>
  <calcPr fullCalcOnLoad="1"/>
</workbook>
</file>

<file path=xl/sharedStrings.xml><?xml version="1.0" encoding="utf-8"?>
<sst xmlns="http://schemas.openxmlformats.org/spreadsheetml/2006/main" count="133" uniqueCount="131">
  <si>
    <t>DISTRITO</t>
  </si>
  <si>
    <t>NOMBRE DEL DESPACHO</t>
  </si>
  <si>
    <t>Antioquia</t>
  </si>
  <si>
    <t>Despacho 001 de la Sala Jurisdiccional Disciplinaria del Consejo Seccional de la Judicatura de Antioquia</t>
  </si>
  <si>
    <t>Despacho 002 de la Sala Jurisdiccional Disciplinaria del Consejo Seccional de la Judicatura de Antioquia</t>
  </si>
  <si>
    <t>Despacho 003 de la Sala Jurisdiccional Disciplinaria del Consejo Seccional de la Judicatura de Antioquia</t>
  </si>
  <si>
    <t>Total Antioquia</t>
  </si>
  <si>
    <t>Atlántico</t>
  </si>
  <si>
    <t>Despacho 001 de la Sala Jurisdiccional Disciplinaria del Consejo Seccional de la Judicatura del Atlántico</t>
  </si>
  <si>
    <t>Despacho 002 de la Sala Jurisdiccional Disciplinaria del Consejo Seccional de la Judicatura del Atlántico</t>
  </si>
  <si>
    <t>Despacho 003 de la Sala Jurisdiccional Disciplinaria del Consejo Seccional de la Judicatura del Atlántico</t>
  </si>
  <si>
    <t>Total Atlántico</t>
  </si>
  <si>
    <t>Bogotá</t>
  </si>
  <si>
    <t>Despacho 001 de la Sala Jurisdiccional Disciplinaria del Consejo Seccional de la Judicatura de Bogotá</t>
  </si>
  <si>
    <t>Despacho 002 de la Sala Jurisdiccional Disciplinaria del Consejo Seccional de la Judicatura de Bogotá</t>
  </si>
  <si>
    <t>Despacho 003 de la Sala Jurisdiccional Disciplinaria del Consejo Seccional de la Judicatura de Bogotá</t>
  </si>
  <si>
    <t>Despacho 004 de la Sala Jurisdiccional Disciplinaria del Consejo Seccional de la Judicatura de Bogotá</t>
  </si>
  <si>
    <t>Despacho 005 de la Sala Jurisdiccional Disciplinaria del Consejo Seccional de la Judicatura de Bogotá</t>
  </si>
  <si>
    <t>Despacho 006 de la Sala Jurisdiccional Disciplinaria del Consejo Seccional de la Judicatura de Bogotá</t>
  </si>
  <si>
    <t>Despacho 007 de la Sala Jurisdiccional Disciplinaria del Consejo Seccional de la Judicatura de Bogotá</t>
  </si>
  <si>
    <t>Despacho 008 de la Sala Jurisdiccional Disciplinaria del Consejo Seccional de la Judicatura de Bogotá</t>
  </si>
  <si>
    <t>Total Bogotá</t>
  </si>
  <si>
    <t>Bolívar</t>
  </si>
  <si>
    <t>Despacho 001 de la Sala Jurisdiccional Disciplinaria del Consejo Seccional de la Judicatura de Bolívar</t>
  </si>
  <si>
    <t>Despacho 002 de la Sala Jurisdiccional Disciplinaria del Consejo Seccional de la Judicatura de Bolívar</t>
  </si>
  <si>
    <t>Total Bolívar</t>
  </si>
  <si>
    <t>Boyacá</t>
  </si>
  <si>
    <t>Despacho 001 de la Sala Jurisdiccional Disciplinaria del Consejo Seccional de la Judicatura de Boyacá</t>
  </si>
  <si>
    <t>Despacho 002 de la Sala Jurisdiccional Disciplinaria del Consejo Seccional de la Judicatura de Boyacá</t>
  </si>
  <si>
    <t>Total Boyacá</t>
  </si>
  <si>
    <t>Caldas</t>
  </si>
  <si>
    <t>Despacho 001 de la Sala Jurisdiccional Disciplinaria del Consejo Seccional de la Judicatura de Caldas</t>
  </si>
  <si>
    <t>Despacho 002 de la Sala Jurisdiccional Disciplinaria del Consejo Seccional de la Judicatura de Caldas</t>
  </si>
  <si>
    <t>Total Caldas</t>
  </si>
  <si>
    <t>Caquetá</t>
  </si>
  <si>
    <t>Despacho 001 de la Sala Jurisdiccional Disciplinaria del Consejo Seccional de la Judicatura de Caquetá</t>
  </si>
  <si>
    <t>Despacho 002 de la Sala Jurisdiccional Disciplinaria del Consejo Seccional de la Judicatura de Caquetá</t>
  </si>
  <si>
    <t>Total Caquetá</t>
  </si>
  <si>
    <t>Cauca</t>
  </si>
  <si>
    <t>Despacho 001 de la Sala Jurisdiccional Disciplinaria del Consejo Seccional de la Judicatura del Cauca</t>
  </si>
  <si>
    <t>Despacho 002 de la Sala Jurisdiccional Disciplinaria del Consejo Seccional de la Judicatura del Cauca</t>
  </si>
  <si>
    <t>Total Cauca</t>
  </si>
  <si>
    <t>Cesar</t>
  </si>
  <si>
    <t>Despacho 001 de la Sala Jurisdiccional Disciplinaria del Consejo Seccional de la Judicatura del Cesar</t>
  </si>
  <si>
    <t>Despacho 002 de la Sala Jurisdiccional Disciplinaria del Consejo Seccional de la Judicatura del Cesar</t>
  </si>
  <si>
    <t>Total Cesar</t>
  </si>
  <si>
    <t>Chocó</t>
  </si>
  <si>
    <t>Despacho 001 de la Sala Jurisdiccional Disciplinaria del Consejo Seccional de la Judicatura del Chocó</t>
  </si>
  <si>
    <t>Despacho 002 de la Sala Jurisdiccional Disciplinaria del Consejo Seccional de la Judicatura del Chocó</t>
  </si>
  <si>
    <t>Total Chocó</t>
  </si>
  <si>
    <t>Córdoba</t>
  </si>
  <si>
    <t>Despacho 001 de la Sala Jurisdiccional Disciplinaria del Consejo Seccional de la Judicatura de Córdoba</t>
  </si>
  <si>
    <t>Despacho 002 de la Sala Jurisdiccional Disciplinaria del Consejo Seccional de la Judicatura de Córdoba</t>
  </si>
  <si>
    <t>Total Córdoba</t>
  </si>
  <si>
    <t>Cundinamarca</t>
  </si>
  <si>
    <t>Despacho 001 de la Sala Jurisdiccional Disciplinaria del Consejo Seccional de la Judicatura de Cundinamarca</t>
  </si>
  <si>
    <t>Despacho 002 de la Sala Jurisdiccional Disciplinaria del Consejo Seccional de la Judicatura de Cundinamarca</t>
  </si>
  <si>
    <t>Despacho 901 de la Sala Jurisdiccional Disciplinaria del Consejo Seccional de la Judicatura de Descongestión de Cundinamarca</t>
  </si>
  <si>
    <t>Total Cundinamarca</t>
  </si>
  <si>
    <t>Huila</t>
  </si>
  <si>
    <t>Despacho 001 de la Sala Jurisdiccional Disciplinaria del Consejo Seccional de la Judicatura del Huila</t>
  </si>
  <si>
    <t>Despacho 002 de la Sala Jurisdiccional Disciplinaria del Consejo Seccional de la Judicatura del Huila</t>
  </si>
  <si>
    <t>Total Huila</t>
  </si>
  <si>
    <t>La Guajira</t>
  </si>
  <si>
    <t>Despacho 001 de la Sala Jurisdiccional Disciplinaria del Consejo Seccional de la Judicatura de La Guajira</t>
  </si>
  <si>
    <t>Despacho 002 de la Sala Jurisdiccional Disciplinaria del Consejo Seccional de la Judicatura de La Guajira</t>
  </si>
  <si>
    <t>Total La Guajira</t>
  </si>
  <si>
    <t>Magdalena</t>
  </si>
  <si>
    <t>Despacho 001 de la Sala Jurisdiccional Disciplinaria del Consejo Seccional de la Judicatura de Magdalena</t>
  </si>
  <si>
    <t>Despacho 002 de la Sala Jurisdiccional Disciplinaria del Consejo Seccional de la Judicatura de Magdalena</t>
  </si>
  <si>
    <t>Total Magdalena</t>
  </si>
  <si>
    <t>Meta</t>
  </si>
  <si>
    <t>Despacho 001 de la Sala Jurisdiccional Disciplinaria del Consejo Seccional de la Judicatura del Meta</t>
  </si>
  <si>
    <t>Despacho 002 de la Sala Jurisdiccional Disciplinaria del Consejo Seccional de la Judicatura del Meta</t>
  </si>
  <si>
    <t>Total Meta</t>
  </si>
  <si>
    <t>Nariño</t>
  </si>
  <si>
    <t>Despacho 001 de la Sala Jurisdiccional Disciplinaria del Consejo Seccional de la Judicatura de Nariño</t>
  </si>
  <si>
    <t>Despacho 002 de la Sala Jurisdiccional Disciplinaria del Consejo Seccional de la Judicatura de Nariño</t>
  </si>
  <si>
    <t>Total Nariño</t>
  </si>
  <si>
    <t>Norte de Santander</t>
  </si>
  <si>
    <t>Despacho 001 de la Sala Jurisdiccional Disciplinaria del Consejo Seccional de la Judicatura de Norte de Santander</t>
  </si>
  <si>
    <t>Despacho 002 de la Sala Jurisdiccional Disciplinaria del Consejo Seccional de la Judicatura de Norte de Santander</t>
  </si>
  <si>
    <t>Total Norte de Santander</t>
  </si>
  <si>
    <t>Quindío</t>
  </si>
  <si>
    <t>Despacho 001 de la Sala Jurisdiccional Disciplinaria del Consejo Seccional de la Judicatura del Quindío</t>
  </si>
  <si>
    <t>Despacho 002 de la Sala Jurisdiccional Disciplinaria del Consejo Seccional de la Judicatura del Quindío</t>
  </si>
  <si>
    <t>Total Quindío</t>
  </si>
  <si>
    <t>Risaralda</t>
  </si>
  <si>
    <t>Despacho 001 de la Sala Jurisdiccional Disciplinaria del Consejo Seccional de la Judicatura de Risaralda</t>
  </si>
  <si>
    <t>Despacho 002 de la Sala Jurisdiccional Disciplinaria del Consejo Seccional de la Judicatura de Risaralda</t>
  </si>
  <si>
    <t>Total Risaralda</t>
  </si>
  <si>
    <t>Santander</t>
  </si>
  <si>
    <t>Despacho 001 de la Sala Jurisdiccional Disciplinaria del Consejo Seccional de la Judicatura de Santander</t>
  </si>
  <si>
    <t>Despacho 002 de la Sala Jurisdiccional Disciplinaria del Consejo Seccional de la Judicatura de Santander</t>
  </si>
  <si>
    <t>Despacho 003 de la Sala Jurisdiccional Disciplinaria del Consejo Seccional de la Judicatura de Santander</t>
  </si>
  <si>
    <t>Total Santander</t>
  </si>
  <si>
    <t>Sucre</t>
  </si>
  <si>
    <t>Despacho 001 de la Sala Jurisdiccional Disciplinaria del Consejo Seccional de la Judicatura de Sucre</t>
  </si>
  <si>
    <t>Despacho 002 de la Sala Jurisdiccional Disciplinaria del Consejo Seccional de la Judicatura de Sucre</t>
  </si>
  <si>
    <t>Total Sucre</t>
  </si>
  <si>
    <t>Tolima</t>
  </si>
  <si>
    <t>Despacho 001 de la Sala Jurisdiccional Disciplinaria del Consejo Seccional de la Judicatura del Tolima</t>
  </si>
  <si>
    <t>Despacho 002 de la Sala Jurisdiccional Disciplinaria del Consejo Seccional de la Judicatura del Tolima</t>
  </si>
  <si>
    <t>Total Tolima</t>
  </si>
  <si>
    <t>Valle del Cauca</t>
  </si>
  <si>
    <t>Despacho 001 de la Sala Jurisdiccional Disciplinaria del Consejo Seccional de la Judicatura del Valle del Cauca</t>
  </si>
  <si>
    <t>Despacho 002 de la Sala Jurisdiccional Disciplinaria del Consejo Seccional de la Judicatura del Valle del Cauca</t>
  </si>
  <si>
    <t>Despacho 003 de la Sala Jurisdiccional Disciplinaria del Consejo Seccional de la Judicatura del Valle del Cauca</t>
  </si>
  <si>
    <t>Total Valle del Cauca</t>
  </si>
  <si>
    <t>Total general</t>
  </si>
  <si>
    <t>Proceso</t>
  </si>
  <si>
    <t>Tutelas e Impugnaciones</t>
  </si>
  <si>
    <t>ÍNDICE DE EVACUACIÓN PARCIAL EFECTIVO</t>
  </si>
  <si>
    <t>Consejo Superior de la Judicatura</t>
  </si>
  <si>
    <t>Unidad de Desarrollo y Análisis Estadístico</t>
  </si>
  <si>
    <t xml:space="preserve">JURISDICCIÓN: DISCIPLINARIA </t>
  </si>
  <si>
    <r>
      <t>COMPETENCIA:</t>
    </r>
    <r>
      <rPr>
        <b/>
        <sz val="14"/>
        <color indexed="8"/>
        <rFont val="Arial"/>
        <family val="2"/>
      </rPr>
      <t xml:space="preserve"> SALAS DISCIPLINARIAS CONSEJOS SECCIONALES DE LA JUDICATURA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</si>
  <si>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</si>
  <si>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</si>
  <si>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2016 - ENERO A DICIEMBRE</t>
  </si>
  <si>
    <t>Meses reportados</t>
  </si>
  <si>
    <t>INGRESOS EFECTIVOS</t>
  </si>
  <si>
    <t xml:space="preserve">PROMEDIO MENSUAL DE INGRESOS EFECTIVOS  </t>
  </si>
  <si>
    <t xml:space="preserve">EGRESOS EFECTIVOS </t>
  </si>
  <si>
    <t xml:space="preserve"> PROMEDIO MENSUAL DE EGRESOS EFECTIVOS  </t>
  </si>
  <si>
    <t>TOTAL INVENTARIO FINAL</t>
  </si>
  <si>
    <t xml:space="preserve"> PROMEDIO MENSUAL DE INGRESOS EFECTIVOS</t>
  </si>
  <si>
    <t xml:space="preserve"> PROMEDIO MENSUAL DE EGRESOS EFECTIVOS</t>
  </si>
  <si>
    <t>Fuente: UDAE-SIERJU</t>
  </si>
  <si>
    <t>Corte: 2 de febrero de 2017</t>
  </si>
  <si>
    <t>Periodo: Enero a Diciembre de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</si>
</sst>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3" applyFont="1" applyBorder="1" applyAlignment="1">
      <alignment/>
    </xf>
    <xf numFmtId="0" fontId="42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42" fillId="34" borderId="10" xfId="53" applyFont="1" applyFill="1" applyBorder="1" applyAlignment="1">
      <alignment/>
    </xf>
    <xf numFmtId="0" fontId="42" fillId="36" borderId="10" xfId="0" applyFont="1" applyFill="1" applyBorder="1" applyAlignment="1">
      <alignment/>
    </xf>
    <xf numFmtId="3" fontId="42" fillId="36" borderId="10" xfId="0" applyNumberFormat="1" applyFont="1" applyFill="1" applyBorder="1" applyAlignment="1">
      <alignment/>
    </xf>
    <xf numFmtId="9" fontId="42" fillId="37" borderId="10" xfId="53" applyFont="1" applyFill="1" applyBorder="1" applyAlignment="1">
      <alignment/>
    </xf>
    <xf numFmtId="0" fontId="3" fillId="38" borderId="0" xfId="0" applyFont="1" applyFill="1" applyAlignment="1">
      <alignment/>
    </xf>
    <xf numFmtId="0" fontId="43" fillId="38" borderId="0" xfId="0" applyFont="1" applyFill="1" applyAlignment="1">
      <alignment/>
    </xf>
    <xf numFmtId="0" fontId="44" fillId="38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45" fillId="38" borderId="0" xfId="0" applyFont="1" applyFill="1" applyAlignment="1">
      <alignment/>
    </xf>
    <xf numFmtId="0" fontId="46" fillId="0" borderId="0" xfId="0" applyFont="1" applyAlignment="1">
      <alignment/>
    </xf>
    <xf numFmtId="3" fontId="47" fillId="40" borderId="10" xfId="0" applyNumberFormat="1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3" fontId="47" fillId="41" borderId="10" xfId="0" applyNumberFormat="1" applyFont="1" applyFill="1" applyBorder="1" applyAlignment="1">
      <alignment horizontal="center" vertical="center" wrapText="1"/>
    </xf>
    <xf numFmtId="3" fontId="47" fillId="42" borderId="10" xfId="0" applyNumberFormat="1" applyFont="1" applyFill="1" applyBorder="1" applyAlignment="1">
      <alignment horizontal="center" vertical="center" wrapText="1"/>
    </xf>
    <xf numFmtId="3" fontId="47" fillId="40" borderId="11" xfId="0" applyNumberFormat="1" applyFont="1" applyFill="1" applyBorder="1" applyAlignment="1">
      <alignment horizontal="center" vertical="center" wrapText="1"/>
    </xf>
    <xf numFmtId="3" fontId="47" fillId="40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horizontal="center" vertical="center"/>
    </xf>
    <xf numFmtId="0" fontId="4" fillId="38" borderId="0" xfId="51" applyFont="1" applyFill="1" applyAlignment="1">
      <alignment horizontal="center" vertical="center"/>
      <protection/>
    </xf>
    <xf numFmtId="0" fontId="8" fillId="39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57150</xdr:rowOff>
    </xdr:from>
    <xdr:to>
      <xdr:col>1</xdr:col>
      <xdr:colOff>2009775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2438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5"/>
  <cols>
    <col min="2" max="2" width="92.28125" style="0" customWidth="1"/>
    <col min="9" max="9" width="8.421875" style="0" customWidth="1"/>
    <col min="10" max="10" width="13.28125" style="0" customWidth="1"/>
    <col min="11" max="11" width="8.57421875" style="0" customWidth="1"/>
    <col min="12" max="12" width="13.140625" style="0" customWidth="1"/>
  </cols>
  <sheetData>
    <row r="1" ht="15">
      <c r="A1" s="13"/>
    </row>
    <row r="2" spans="2:5" ht="15">
      <c r="B2" s="26" t="s">
        <v>113</v>
      </c>
      <c r="C2" s="26"/>
      <c r="D2" s="26"/>
      <c r="E2" s="26"/>
    </row>
    <row r="3" spans="2:5" ht="15">
      <c r="B3" s="27" t="s">
        <v>114</v>
      </c>
      <c r="C3" s="27"/>
      <c r="D3" s="27"/>
      <c r="E3" s="27"/>
    </row>
    <row r="4" ht="15">
      <c r="A4" s="14"/>
    </row>
    <row r="5" ht="15">
      <c r="A5" s="13"/>
    </row>
    <row r="6" ht="15">
      <c r="A6" s="15" t="s">
        <v>119</v>
      </c>
    </row>
    <row r="7" ht="15">
      <c r="A7" s="16" t="s">
        <v>115</v>
      </c>
    </row>
    <row r="8" ht="18">
      <c r="A8" s="16" t="s">
        <v>116</v>
      </c>
    </row>
    <row r="9" ht="15">
      <c r="A9" s="16" t="s">
        <v>117</v>
      </c>
    </row>
    <row r="10" spans="1:12" ht="44.25" customHeight="1">
      <c r="A10" s="28" t="s">
        <v>118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9:12" s="19" customFormat="1" ht="31.5" customHeight="1">
      <c r="I11" s="24" t="s">
        <v>126</v>
      </c>
      <c r="J11" s="25"/>
      <c r="K11" s="24" t="s">
        <v>127</v>
      </c>
      <c r="L11" s="25"/>
    </row>
    <row r="12" spans="1:13" s="19" customFormat="1" ht="51">
      <c r="A12" s="21" t="s">
        <v>0</v>
      </c>
      <c r="B12" s="21" t="s">
        <v>1</v>
      </c>
      <c r="C12" s="22" t="s">
        <v>120</v>
      </c>
      <c r="D12" s="22" t="s">
        <v>121</v>
      </c>
      <c r="E12" s="22" t="s">
        <v>122</v>
      </c>
      <c r="F12" s="22" t="s">
        <v>123</v>
      </c>
      <c r="G12" s="22" t="s">
        <v>124</v>
      </c>
      <c r="H12" s="22" t="s">
        <v>125</v>
      </c>
      <c r="I12" s="20" t="s">
        <v>110</v>
      </c>
      <c r="J12" s="20" t="s">
        <v>111</v>
      </c>
      <c r="K12" s="20" t="s">
        <v>110</v>
      </c>
      <c r="L12" s="20" t="s">
        <v>111</v>
      </c>
      <c r="M12" s="23" t="s">
        <v>112</v>
      </c>
    </row>
    <row r="13" spans="1:13" ht="15">
      <c r="A13" s="17" t="s">
        <v>2</v>
      </c>
      <c r="B13" s="17" t="s">
        <v>3</v>
      </c>
      <c r="C13" s="2">
        <v>12.2</v>
      </c>
      <c r="D13" s="2">
        <v>821</v>
      </c>
      <c r="E13" s="2">
        <v>67.70193740685545</v>
      </c>
      <c r="F13" s="2">
        <v>462</v>
      </c>
      <c r="G13" s="2">
        <v>37.89597615499255</v>
      </c>
      <c r="H13" s="2">
        <v>1004</v>
      </c>
      <c r="I13" s="3">
        <v>67.70193740685545</v>
      </c>
      <c r="J13" s="3"/>
      <c r="K13" s="3">
        <v>37.89597615499255</v>
      </c>
      <c r="L13" s="3"/>
      <c r="M13" s="4">
        <v>0.5627283800243605</v>
      </c>
    </row>
    <row r="14" spans="1:13" ht="15">
      <c r="A14" s="17" t="str">
        <f>A13</f>
        <v>Antioquia</v>
      </c>
      <c r="B14" s="17" t="s">
        <v>4</v>
      </c>
      <c r="C14" s="2">
        <v>12.2</v>
      </c>
      <c r="D14" s="2">
        <v>848</v>
      </c>
      <c r="E14" s="2">
        <v>73.90057020669994</v>
      </c>
      <c r="F14" s="2">
        <v>636</v>
      </c>
      <c r="G14" s="2">
        <v>55.791161796151115</v>
      </c>
      <c r="H14" s="2">
        <v>888</v>
      </c>
      <c r="I14" s="3">
        <v>73.90057020669994</v>
      </c>
      <c r="J14" s="3"/>
      <c r="K14" s="3">
        <v>55.791161796151115</v>
      </c>
      <c r="L14" s="3"/>
      <c r="M14" s="4">
        <v>0.75</v>
      </c>
    </row>
    <row r="15" spans="1:13" ht="15">
      <c r="A15" s="17" t="str">
        <f>A14</f>
        <v>Antioquia</v>
      </c>
      <c r="B15" s="17" t="s">
        <v>5</v>
      </c>
      <c r="C15" s="2">
        <v>10.166666666666666</v>
      </c>
      <c r="D15" s="2">
        <v>607</v>
      </c>
      <c r="E15" s="2">
        <v>69.93242697901854</v>
      </c>
      <c r="F15" s="2">
        <v>380</v>
      </c>
      <c r="G15" s="2">
        <v>43.89701816954908</v>
      </c>
      <c r="H15" s="2">
        <v>865</v>
      </c>
      <c r="I15" s="3">
        <v>63.890509242271946</v>
      </c>
      <c r="J15" s="3">
        <v>6.041917736746622</v>
      </c>
      <c r="K15" s="3">
        <v>40.387636125328314</v>
      </c>
      <c r="L15" s="3">
        <v>3.5093820442207626</v>
      </c>
      <c r="M15" s="4">
        <v>0.6260296540362438</v>
      </c>
    </row>
    <row r="16" spans="1:13" ht="15">
      <c r="A16" s="5" t="s">
        <v>6</v>
      </c>
      <c r="B16" s="8"/>
      <c r="C16" s="6">
        <v>12.2</v>
      </c>
      <c r="D16" s="6">
        <v>2276</v>
      </c>
      <c r="E16" s="6">
        <v>211.53493459257396</v>
      </c>
      <c r="F16" s="6">
        <v>1478</v>
      </c>
      <c r="G16" s="6">
        <v>137.5841561206927</v>
      </c>
      <c r="H16" s="6">
        <v>2757</v>
      </c>
      <c r="I16" s="7">
        <v>205.49301685582734</v>
      </c>
      <c r="J16" s="7">
        <v>6.041917736746622</v>
      </c>
      <c r="K16" s="7">
        <v>134.07477407647198</v>
      </c>
      <c r="L16" s="7">
        <v>3.5093820442207626</v>
      </c>
      <c r="M16" s="9">
        <v>0.6493848857644992</v>
      </c>
    </row>
    <row r="17" spans="1:13" ht="15">
      <c r="A17" s="1" t="s">
        <v>7</v>
      </c>
      <c r="B17" s="17" t="s">
        <v>8</v>
      </c>
      <c r="C17" s="2">
        <v>9.133333333333333</v>
      </c>
      <c r="D17" s="2">
        <v>354</v>
      </c>
      <c r="E17" s="2">
        <v>38.92516242881206</v>
      </c>
      <c r="F17" s="2">
        <v>215</v>
      </c>
      <c r="G17" s="2">
        <v>23.595492099141737</v>
      </c>
      <c r="H17" s="2">
        <v>1001</v>
      </c>
      <c r="I17" s="3">
        <v>38.92516242881206</v>
      </c>
      <c r="J17" s="3"/>
      <c r="K17" s="3">
        <v>23.595492099141737</v>
      </c>
      <c r="L17" s="3"/>
      <c r="M17" s="4">
        <v>0.6073446327683616</v>
      </c>
    </row>
    <row r="18" spans="1:13" ht="15">
      <c r="A18" s="17" t="str">
        <f>A17</f>
        <v>Atlántico</v>
      </c>
      <c r="B18" s="17" t="s">
        <v>9</v>
      </c>
      <c r="C18" s="2">
        <v>12.2</v>
      </c>
      <c r="D18" s="2">
        <v>439</v>
      </c>
      <c r="E18" s="2">
        <v>36.55917852639165</v>
      </c>
      <c r="F18" s="2">
        <v>362</v>
      </c>
      <c r="G18" s="2">
        <v>30.083768690326067</v>
      </c>
      <c r="H18" s="2">
        <v>822</v>
      </c>
      <c r="I18" s="3">
        <v>36.55917852639165</v>
      </c>
      <c r="J18" s="3"/>
      <c r="K18" s="3">
        <v>30.083768690326067</v>
      </c>
      <c r="L18" s="3"/>
      <c r="M18" s="4">
        <v>0.8246013667425968</v>
      </c>
    </row>
    <row r="19" spans="1:13" ht="15">
      <c r="A19" s="17" t="str">
        <f>A18</f>
        <v>Atlántico</v>
      </c>
      <c r="B19" s="17" t="s">
        <v>10</v>
      </c>
      <c r="C19" s="2">
        <v>10.133333333333333</v>
      </c>
      <c r="D19" s="2">
        <v>332</v>
      </c>
      <c r="E19" s="2">
        <v>33.024158757549614</v>
      </c>
      <c r="F19" s="2">
        <v>282</v>
      </c>
      <c r="G19" s="2">
        <v>27.95944779982744</v>
      </c>
      <c r="H19" s="2">
        <v>753</v>
      </c>
      <c r="I19" s="3">
        <v>33.024158757549614</v>
      </c>
      <c r="J19" s="3"/>
      <c r="K19" s="3">
        <v>27.95944779982744</v>
      </c>
      <c r="L19" s="3"/>
      <c r="M19" s="4">
        <v>0.8493975903614458</v>
      </c>
    </row>
    <row r="20" spans="1:13" ht="15">
      <c r="A20" s="5" t="s">
        <v>11</v>
      </c>
      <c r="B20" s="8"/>
      <c r="C20" s="6">
        <v>12.2</v>
      </c>
      <c r="D20" s="6">
        <v>1125</v>
      </c>
      <c r="E20" s="6">
        <v>108.50849971275333</v>
      </c>
      <c r="F20" s="6">
        <v>859</v>
      </c>
      <c r="G20" s="6">
        <v>81.63870858929525</v>
      </c>
      <c r="H20" s="6">
        <v>2576</v>
      </c>
      <c r="I20" s="7">
        <v>108.50849971275332</v>
      </c>
      <c r="J20" s="7"/>
      <c r="K20" s="7">
        <v>81.63870858929525</v>
      </c>
      <c r="L20" s="7"/>
      <c r="M20" s="9">
        <v>0.7635555555555555</v>
      </c>
    </row>
    <row r="21" spans="1:13" ht="15">
      <c r="A21" s="1" t="s">
        <v>12</v>
      </c>
      <c r="B21" s="17" t="s">
        <v>13</v>
      </c>
      <c r="C21" s="2">
        <v>12.2</v>
      </c>
      <c r="D21" s="2">
        <v>904</v>
      </c>
      <c r="E21" s="2">
        <v>76.40210832708465</v>
      </c>
      <c r="F21" s="2">
        <v>530</v>
      </c>
      <c r="G21" s="2">
        <v>43.63071553887076</v>
      </c>
      <c r="H21" s="2">
        <v>556</v>
      </c>
      <c r="I21" s="3">
        <v>69.47810749118074</v>
      </c>
      <c r="J21" s="3">
        <v>6.9240008359039</v>
      </c>
      <c r="K21" s="3">
        <v>43.00269765511517</v>
      </c>
      <c r="L21" s="3">
        <v>0.6280178837555888</v>
      </c>
      <c r="M21" s="4">
        <v>0.5862831858407079</v>
      </c>
    </row>
    <row r="22" spans="1:13" ht="15">
      <c r="A22" s="17" t="str">
        <f aca="true" t="shared" si="0" ref="A22:A28">A21</f>
        <v>Bogotá</v>
      </c>
      <c r="B22" s="17" t="s">
        <v>14</v>
      </c>
      <c r="C22" s="2">
        <v>11.3</v>
      </c>
      <c r="D22" s="2">
        <v>736</v>
      </c>
      <c r="E22" s="2">
        <v>67.53044924726173</v>
      </c>
      <c r="F22" s="2">
        <v>645</v>
      </c>
      <c r="G22" s="2">
        <v>58.96360858007849</v>
      </c>
      <c r="H22" s="2">
        <v>565</v>
      </c>
      <c r="I22" s="3">
        <v>61.1504424778761</v>
      </c>
      <c r="J22" s="3">
        <v>6.380006769385622</v>
      </c>
      <c r="K22" s="3">
        <v>54.665953515511035</v>
      </c>
      <c r="L22" s="3">
        <v>4.29765506456746</v>
      </c>
      <c r="M22" s="4">
        <v>0.876358695652174</v>
      </c>
    </row>
    <row r="23" spans="1:13" ht="15">
      <c r="A23" s="17" t="str">
        <f t="shared" si="0"/>
        <v>Bogotá</v>
      </c>
      <c r="B23" s="17" t="s">
        <v>15</v>
      </c>
      <c r="C23" s="2">
        <v>12.2</v>
      </c>
      <c r="D23" s="2">
        <v>872</v>
      </c>
      <c r="E23" s="2">
        <v>73.19261138786298</v>
      </c>
      <c r="F23" s="2">
        <v>749</v>
      </c>
      <c r="G23" s="2">
        <v>62.10604506231448</v>
      </c>
      <c r="H23" s="2">
        <v>402</v>
      </c>
      <c r="I23" s="3">
        <v>68.52459016393443</v>
      </c>
      <c r="J23" s="3">
        <v>4.668021223928535</v>
      </c>
      <c r="K23" s="3">
        <v>60.24770311655558</v>
      </c>
      <c r="L23" s="3">
        <v>1.858341945758899</v>
      </c>
      <c r="M23" s="4">
        <v>0.8589449541284404</v>
      </c>
    </row>
    <row r="24" spans="1:13" ht="15">
      <c r="A24" s="17" t="str">
        <f t="shared" si="0"/>
        <v>Bogotá</v>
      </c>
      <c r="B24" s="17" t="s">
        <v>16</v>
      </c>
      <c r="C24" s="2">
        <v>12.2</v>
      </c>
      <c r="D24" s="2">
        <v>960</v>
      </c>
      <c r="E24" s="2">
        <v>78.96335140269568</v>
      </c>
      <c r="F24" s="2">
        <v>779</v>
      </c>
      <c r="G24" s="2">
        <v>64.12728582892518</v>
      </c>
      <c r="H24" s="2">
        <v>911</v>
      </c>
      <c r="I24" s="3">
        <v>74.672131147541</v>
      </c>
      <c r="J24" s="3">
        <v>4.291220255154681</v>
      </c>
      <c r="K24" s="3">
        <v>61.06557377049181</v>
      </c>
      <c r="L24" s="3">
        <v>3.06171205843337</v>
      </c>
      <c r="M24" s="4">
        <v>0.8114583333333333</v>
      </c>
    </row>
    <row r="25" spans="1:13" ht="15">
      <c r="A25" s="17" t="str">
        <f t="shared" si="0"/>
        <v>Bogotá</v>
      </c>
      <c r="B25" s="17" t="s">
        <v>17</v>
      </c>
      <c r="C25" s="2">
        <v>12.2</v>
      </c>
      <c r="D25" s="2">
        <v>878</v>
      </c>
      <c r="E25" s="2">
        <v>72.11122582730326</v>
      </c>
      <c r="F25" s="2">
        <v>735</v>
      </c>
      <c r="G25" s="2">
        <v>60.30854326396495</v>
      </c>
      <c r="H25" s="2">
        <v>518</v>
      </c>
      <c r="I25" s="3">
        <v>68.2051155441438</v>
      </c>
      <c r="J25" s="3">
        <v>3.906110283159464</v>
      </c>
      <c r="K25" s="3">
        <v>58.696918822832316</v>
      </c>
      <c r="L25" s="3">
        <v>1.6116244411326381</v>
      </c>
      <c r="M25" s="4">
        <v>0.837129840546697</v>
      </c>
    </row>
    <row r="26" spans="1:13" ht="15">
      <c r="A26" s="17" t="str">
        <f t="shared" si="0"/>
        <v>Bogotá</v>
      </c>
      <c r="B26" s="17" t="s">
        <v>18</v>
      </c>
      <c r="C26" s="2">
        <v>12.2</v>
      </c>
      <c r="D26" s="2">
        <v>716</v>
      </c>
      <c r="E26" s="2">
        <v>60.242692454337465</v>
      </c>
      <c r="F26" s="2">
        <v>733</v>
      </c>
      <c r="G26" s="2">
        <v>60.16453272705516</v>
      </c>
      <c r="H26" s="2">
        <v>481</v>
      </c>
      <c r="I26" s="3">
        <v>55.16393442622951</v>
      </c>
      <c r="J26" s="3">
        <v>5.078758028107961</v>
      </c>
      <c r="K26" s="3">
        <v>59.34426229508197</v>
      </c>
      <c r="L26" s="3">
        <v>0.8202704319731962</v>
      </c>
      <c r="M26" s="4">
        <v>1.0237430167597765</v>
      </c>
    </row>
    <row r="27" spans="1:13" ht="15">
      <c r="A27" s="17" t="str">
        <f t="shared" si="0"/>
        <v>Bogotá</v>
      </c>
      <c r="B27" s="17" t="s">
        <v>19</v>
      </c>
      <c r="C27" s="2">
        <v>12.2</v>
      </c>
      <c r="D27" s="2">
        <v>884</v>
      </c>
      <c r="E27" s="2">
        <v>73.31154480696672</v>
      </c>
      <c r="F27" s="2">
        <v>325</v>
      </c>
      <c r="G27" s="2">
        <v>27.15269036572288</v>
      </c>
      <c r="H27" s="2">
        <v>1134</v>
      </c>
      <c r="I27" s="3">
        <v>68.8622033704001</v>
      </c>
      <c r="J27" s="3">
        <v>4.4493414365666135</v>
      </c>
      <c r="K27" s="3">
        <v>26.07531812449845</v>
      </c>
      <c r="L27" s="3">
        <v>1.0773722412244262</v>
      </c>
      <c r="M27" s="4">
        <v>0.36764705882352944</v>
      </c>
    </row>
    <row r="28" spans="1:13" ht="15">
      <c r="A28" s="17" t="str">
        <f t="shared" si="0"/>
        <v>Bogotá</v>
      </c>
      <c r="B28" s="17" t="s">
        <v>20</v>
      </c>
      <c r="C28" s="2">
        <v>12.2</v>
      </c>
      <c r="D28" s="2">
        <v>851</v>
      </c>
      <c r="E28" s="2">
        <v>71.14579825021735</v>
      </c>
      <c r="F28" s="2">
        <v>564</v>
      </c>
      <c r="G28" s="2">
        <v>46.6411457395064</v>
      </c>
      <c r="H28" s="2">
        <v>577</v>
      </c>
      <c r="I28" s="3">
        <v>66.31147540983608</v>
      </c>
      <c r="J28" s="3">
        <v>4.8343228403812875</v>
      </c>
      <c r="K28" s="3">
        <v>45.65573770491804</v>
      </c>
      <c r="L28" s="3">
        <v>0.9854080345883626</v>
      </c>
      <c r="M28" s="4">
        <v>0.6627497062279671</v>
      </c>
    </row>
    <row r="29" spans="1:13" ht="15">
      <c r="A29" s="5" t="s">
        <v>21</v>
      </c>
      <c r="B29" s="8"/>
      <c r="C29" s="6">
        <v>12.2</v>
      </c>
      <c r="D29" s="6">
        <v>6801</v>
      </c>
      <c r="E29" s="6">
        <v>572.8997817037298</v>
      </c>
      <c r="F29" s="6">
        <v>5060</v>
      </c>
      <c r="G29" s="6">
        <v>423.09456710643815</v>
      </c>
      <c r="H29" s="6">
        <v>5144</v>
      </c>
      <c r="I29" s="7">
        <v>532.3680000311417</v>
      </c>
      <c r="J29" s="7">
        <v>40.53178167258807</v>
      </c>
      <c r="K29" s="7">
        <v>408.75416500500444</v>
      </c>
      <c r="L29" s="7">
        <v>14.34040210143394</v>
      </c>
      <c r="M29" s="9">
        <v>0.744008234083223</v>
      </c>
    </row>
    <row r="30" spans="1:13" ht="15">
      <c r="A30" s="1" t="s">
        <v>22</v>
      </c>
      <c r="B30" s="17" t="s">
        <v>23</v>
      </c>
      <c r="C30" s="2">
        <v>12.2</v>
      </c>
      <c r="D30" s="2">
        <v>523</v>
      </c>
      <c r="E30" s="2">
        <v>44.81118505813294</v>
      </c>
      <c r="F30" s="2">
        <v>412</v>
      </c>
      <c r="G30" s="2">
        <v>35.05388628415355</v>
      </c>
      <c r="H30" s="2">
        <v>677</v>
      </c>
      <c r="I30" s="3">
        <v>38.33116064263606</v>
      </c>
      <c r="J30" s="3">
        <v>6.4800244154968905</v>
      </c>
      <c r="K30" s="3">
        <v>31.692412505527262</v>
      </c>
      <c r="L30" s="3">
        <v>3.361473778626283</v>
      </c>
      <c r="M30" s="4">
        <v>0.7877629063097514</v>
      </c>
    </row>
    <row r="31" spans="1:13" ht="15">
      <c r="A31" s="17" t="str">
        <f>A30</f>
        <v>Bolívar</v>
      </c>
      <c r="B31" s="17" t="s">
        <v>24</v>
      </c>
      <c r="C31" s="2">
        <v>9.3</v>
      </c>
      <c r="D31" s="2">
        <v>413</v>
      </c>
      <c r="E31" s="2">
        <v>45.63946048663129</v>
      </c>
      <c r="F31" s="2">
        <v>299</v>
      </c>
      <c r="G31" s="2">
        <v>32.48729764858797</v>
      </c>
      <c r="H31" s="2">
        <v>671</v>
      </c>
      <c r="I31" s="3">
        <v>39.806451612903224</v>
      </c>
      <c r="J31" s="3">
        <v>5.83300887372807</v>
      </c>
      <c r="K31" s="3">
        <v>29.569892473118276</v>
      </c>
      <c r="L31" s="3">
        <v>2.9174051754696917</v>
      </c>
      <c r="M31" s="4">
        <v>0.7239709443099274</v>
      </c>
    </row>
    <row r="32" spans="1:13" ht="15">
      <c r="A32" s="5" t="s">
        <v>25</v>
      </c>
      <c r="B32" s="8"/>
      <c r="C32" s="6">
        <v>12.2</v>
      </c>
      <c r="D32" s="6">
        <v>936</v>
      </c>
      <c r="E32" s="6">
        <v>90.45064554476424</v>
      </c>
      <c r="F32" s="6">
        <v>711</v>
      </c>
      <c r="G32" s="6">
        <v>67.54118393274153</v>
      </c>
      <c r="H32" s="6">
        <v>1348</v>
      </c>
      <c r="I32" s="7">
        <v>78.13761225553928</v>
      </c>
      <c r="J32" s="7">
        <v>12.313033289224961</v>
      </c>
      <c r="K32" s="7">
        <v>61.26230497864554</v>
      </c>
      <c r="L32" s="7">
        <v>6.278878954095974</v>
      </c>
      <c r="M32" s="9">
        <v>0.7596153846153846</v>
      </c>
    </row>
    <row r="33" spans="1:13" ht="15">
      <c r="A33" s="1" t="s">
        <v>26</v>
      </c>
      <c r="B33" s="17" t="s">
        <v>27</v>
      </c>
      <c r="C33" s="2">
        <v>11.8</v>
      </c>
      <c r="D33" s="2">
        <v>488</v>
      </c>
      <c r="E33" s="2">
        <v>41.84578133730676</v>
      </c>
      <c r="F33" s="2">
        <v>822</v>
      </c>
      <c r="G33" s="2">
        <v>69.66101694915254</v>
      </c>
      <c r="H33" s="2">
        <v>427</v>
      </c>
      <c r="I33" s="3">
        <v>41.84578133730676</v>
      </c>
      <c r="J33" s="3"/>
      <c r="K33" s="3">
        <v>69.66101694915254</v>
      </c>
      <c r="L33" s="3"/>
      <c r="M33" s="4">
        <v>1.6844262295081966</v>
      </c>
    </row>
    <row r="34" spans="1:13" ht="15">
      <c r="A34" s="17" t="str">
        <f>A33</f>
        <v>Boyacá</v>
      </c>
      <c r="B34" s="17" t="s">
        <v>28</v>
      </c>
      <c r="C34" s="2">
        <v>9.133333333333333</v>
      </c>
      <c r="D34" s="2">
        <v>422</v>
      </c>
      <c r="E34" s="2">
        <v>46.88589521907456</v>
      </c>
      <c r="F34" s="2">
        <v>573</v>
      </c>
      <c r="G34" s="2">
        <v>63.17758883452314</v>
      </c>
      <c r="H34" s="2">
        <v>848</v>
      </c>
      <c r="I34" s="3">
        <v>44.89051094890512</v>
      </c>
      <c r="J34" s="3">
        <v>1.99538427016945</v>
      </c>
      <c r="K34" s="3">
        <v>62.299270072992705</v>
      </c>
      <c r="L34" s="3">
        <v>0.8783187615304404</v>
      </c>
      <c r="M34" s="4">
        <v>1.3578199052132702</v>
      </c>
    </row>
    <row r="35" spans="1:13" ht="15">
      <c r="A35" s="5" t="s">
        <v>29</v>
      </c>
      <c r="B35" s="8"/>
      <c r="C35" s="6">
        <v>11.8</v>
      </c>
      <c r="D35" s="6">
        <v>910</v>
      </c>
      <c r="E35" s="6">
        <v>88.73167655638133</v>
      </c>
      <c r="F35" s="6">
        <v>1395</v>
      </c>
      <c r="G35" s="6">
        <v>132.8386057836757</v>
      </c>
      <c r="H35" s="6">
        <v>1275</v>
      </c>
      <c r="I35" s="7">
        <v>86.73629228621188</v>
      </c>
      <c r="J35" s="7">
        <v>1.99538427016945</v>
      </c>
      <c r="K35" s="7">
        <v>131.96028702214525</v>
      </c>
      <c r="L35" s="7">
        <v>0.8783187615304404</v>
      </c>
      <c r="M35" s="9">
        <v>1.532967032967033</v>
      </c>
    </row>
    <row r="36" spans="1:13" ht="15">
      <c r="A36" s="1" t="s">
        <v>30</v>
      </c>
      <c r="B36" s="17" t="s">
        <v>31</v>
      </c>
      <c r="C36" s="2">
        <v>12.2</v>
      </c>
      <c r="D36" s="2">
        <v>352</v>
      </c>
      <c r="E36" s="2">
        <v>32.60274764437273</v>
      </c>
      <c r="F36" s="2">
        <v>269</v>
      </c>
      <c r="G36" s="2">
        <v>23.10701095056049</v>
      </c>
      <c r="H36" s="2">
        <v>219</v>
      </c>
      <c r="I36" s="3">
        <v>23.11297220242338</v>
      </c>
      <c r="J36" s="3">
        <v>9.489775441949355</v>
      </c>
      <c r="K36" s="3">
        <v>19.508196721311478</v>
      </c>
      <c r="L36" s="3">
        <v>3.5988142292490117</v>
      </c>
      <c r="M36" s="4">
        <v>0.7642045454545454</v>
      </c>
    </row>
    <row r="37" spans="1:13" ht="15">
      <c r="A37" s="17" t="str">
        <f>A36</f>
        <v>Caldas</v>
      </c>
      <c r="B37" s="17" t="s">
        <v>32</v>
      </c>
      <c r="C37" s="2">
        <v>12.2</v>
      </c>
      <c r="D37" s="2">
        <v>350</v>
      </c>
      <c r="E37" s="2">
        <v>32.642409977762796</v>
      </c>
      <c r="F37" s="2">
        <v>244</v>
      </c>
      <c r="G37" s="2">
        <v>21.20002620330489</v>
      </c>
      <c r="H37" s="2">
        <v>274</v>
      </c>
      <c r="I37" s="3">
        <v>22.595244100162134</v>
      </c>
      <c r="J37" s="3">
        <v>10.047165877600662</v>
      </c>
      <c r="K37" s="3">
        <v>18.797628600907288</v>
      </c>
      <c r="L37" s="3">
        <v>2.4023976023976026</v>
      </c>
      <c r="M37" s="4">
        <v>0.6971428571428572</v>
      </c>
    </row>
    <row r="38" spans="1:13" ht="15">
      <c r="A38" s="5" t="s">
        <v>33</v>
      </c>
      <c r="B38" s="8"/>
      <c r="C38" s="6">
        <v>12.2</v>
      </c>
      <c r="D38" s="6">
        <v>702</v>
      </c>
      <c r="E38" s="6">
        <v>65.24515762213552</v>
      </c>
      <c r="F38" s="6">
        <v>513</v>
      </c>
      <c r="G38" s="6">
        <v>44.30703715386538</v>
      </c>
      <c r="H38" s="6">
        <v>493</v>
      </c>
      <c r="I38" s="7">
        <v>45.70821630258551</v>
      </c>
      <c r="J38" s="7">
        <v>19.536941319550017</v>
      </c>
      <c r="K38" s="7">
        <v>38.305825322218766</v>
      </c>
      <c r="L38" s="7">
        <v>6.001211831646614</v>
      </c>
      <c r="M38" s="9">
        <v>0.7307692307692307</v>
      </c>
    </row>
    <row r="39" spans="1:13" ht="15">
      <c r="A39" s="1" t="s">
        <v>34</v>
      </c>
      <c r="B39" s="17" t="s">
        <v>35</v>
      </c>
      <c r="C39" s="2">
        <v>12.2</v>
      </c>
      <c r="D39" s="2">
        <v>523</v>
      </c>
      <c r="E39" s="2">
        <v>44.992189289398084</v>
      </c>
      <c r="F39" s="2">
        <v>523</v>
      </c>
      <c r="G39" s="2">
        <v>44.47385626428033</v>
      </c>
      <c r="H39" s="2">
        <v>84</v>
      </c>
      <c r="I39" s="3">
        <v>40.43487987422414</v>
      </c>
      <c r="J39" s="3">
        <v>4.55730941517395</v>
      </c>
      <c r="K39" s="3">
        <v>41.884358264686135</v>
      </c>
      <c r="L39" s="3">
        <v>2.589497999594196</v>
      </c>
      <c r="M39" s="4">
        <v>1</v>
      </c>
    </row>
    <row r="40" spans="1:13" ht="15">
      <c r="A40" s="17" t="str">
        <f>A39</f>
        <v>Caquetá</v>
      </c>
      <c r="B40" s="17" t="s">
        <v>36</v>
      </c>
      <c r="C40" s="2">
        <v>12.2</v>
      </c>
      <c r="D40" s="2">
        <v>540</v>
      </c>
      <c r="E40" s="2">
        <v>45.97500490701271</v>
      </c>
      <c r="F40" s="2">
        <v>521</v>
      </c>
      <c r="G40" s="2">
        <v>42.81351613591314</v>
      </c>
      <c r="H40" s="2">
        <v>151</v>
      </c>
      <c r="I40" s="3">
        <v>41.063791874554525</v>
      </c>
      <c r="J40" s="3">
        <v>4.911213032458175</v>
      </c>
      <c r="K40" s="3">
        <v>41.39344262295082</v>
      </c>
      <c r="L40" s="3">
        <v>1.4200735129623177</v>
      </c>
      <c r="M40" s="4">
        <v>0.9648148148148148</v>
      </c>
    </row>
    <row r="41" spans="1:13" ht="15">
      <c r="A41" s="5" t="s">
        <v>37</v>
      </c>
      <c r="B41" s="8"/>
      <c r="C41" s="6">
        <v>12.2</v>
      </c>
      <c r="D41" s="6">
        <v>1063</v>
      </c>
      <c r="E41" s="6">
        <v>90.9671941964108</v>
      </c>
      <c r="F41" s="6">
        <v>1044</v>
      </c>
      <c r="G41" s="6">
        <v>87.28737240019348</v>
      </c>
      <c r="H41" s="6">
        <v>235</v>
      </c>
      <c r="I41" s="7">
        <v>81.49867174877866</v>
      </c>
      <c r="J41" s="7">
        <v>9.468522447632125</v>
      </c>
      <c r="K41" s="7">
        <v>83.27780088763696</v>
      </c>
      <c r="L41" s="7">
        <v>4.009571512556514</v>
      </c>
      <c r="M41" s="9">
        <v>0.9821260583254939</v>
      </c>
    </row>
    <row r="42" spans="1:13" ht="15">
      <c r="A42" s="1" t="s">
        <v>38</v>
      </c>
      <c r="B42" s="17" t="s">
        <v>39</v>
      </c>
      <c r="C42" s="2">
        <v>9.133333333333333</v>
      </c>
      <c r="D42" s="2">
        <v>227</v>
      </c>
      <c r="E42" s="2">
        <v>27.356199840136764</v>
      </c>
      <c r="F42" s="2">
        <v>156</v>
      </c>
      <c r="G42" s="2">
        <v>18.927916527858777</v>
      </c>
      <c r="H42" s="2">
        <v>1004</v>
      </c>
      <c r="I42" s="3">
        <v>20.576801015550622</v>
      </c>
      <c r="J42" s="3">
        <v>6.779398824586146</v>
      </c>
      <c r="K42" s="3">
        <v>13.897968898762299</v>
      </c>
      <c r="L42" s="3">
        <v>5.0299476290964815</v>
      </c>
      <c r="M42" s="4">
        <v>0.6872246696035242</v>
      </c>
    </row>
    <row r="43" spans="1:13" ht="15">
      <c r="A43" s="17" t="str">
        <f>A42</f>
        <v>Cauca</v>
      </c>
      <c r="B43" s="17" t="s">
        <v>40</v>
      </c>
      <c r="C43" s="2">
        <v>9.133333333333333</v>
      </c>
      <c r="D43" s="2">
        <v>206</v>
      </c>
      <c r="E43" s="2">
        <v>25.81016492235153</v>
      </c>
      <c r="F43" s="2">
        <v>138</v>
      </c>
      <c r="G43" s="2">
        <v>16.4883553450675</v>
      </c>
      <c r="H43" s="2">
        <v>758</v>
      </c>
      <c r="I43" s="3">
        <v>18.172802284988894</v>
      </c>
      <c r="J43" s="3">
        <v>7.637362637362638</v>
      </c>
      <c r="K43" s="3">
        <v>13.026816883529039</v>
      </c>
      <c r="L43" s="3">
        <v>3.4615384615384617</v>
      </c>
      <c r="M43" s="4">
        <v>0.6699029126213593</v>
      </c>
    </row>
    <row r="44" spans="1:13" ht="15">
      <c r="A44" s="5" t="s">
        <v>41</v>
      </c>
      <c r="B44" s="8"/>
      <c r="C44" s="6">
        <v>9.133333333333333</v>
      </c>
      <c r="D44" s="6">
        <v>433</v>
      </c>
      <c r="E44" s="6">
        <v>53.16636476248829</v>
      </c>
      <c r="F44" s="6">
        <v>294</v>
      </c>
      <c r="G44" s="6">
        <v>35.41627187292628</v>
      </c>
      <c r="H44" s="6">
        <v>1762</v>
      </c>
      <c r="I44" s="7">
        <v>38.74960330053952</v>
      </c>
      <c r="J44" s="7">
        <v>14.416761461948784</v>
      </c>
      <c r="K44" s="7">
        <v>26.924785782291337</v>
      </c>
      <c r="L44" s="7">
        <v>8.491486090634943</v>
      </c>
      <c r="M44" s="9">
        <v>0.6789838337182448</v>
      </c>
    </row>
    <row r="45" spans="1:13" ht="15">
      <c r="A45" s="1" t="s">
        <v>42</v>
      </c>
      <c r="B45" s="17" t="s">
        <v>43</v>
      </c>
      <c r="C45" s="2">
        <v>12.2</v>
      </c>
      <c r="D45" s="2">
        <v>368</v>
      </c>
      <c r="E45" s="2">
        <v>34.806668980005256</v>
      </c>
      <c r="F45" s="2">
        <v>281</v>
      </c>
      <c r="G45" s="2">
        <v>25.396460123044605</v>
      </c>
      <c r="H45" s="2">
        <v>185</v>
      </c>
      <c r="I45" s="3">
        <v>27.37704918032787</v>
      </c>
      <c r="J45" s="3">
        <v>7.429619799677383</v>
      </c>
      <c r="K45" s="3">
        <v>21.14754098360656</v>
      </c>
      <c r="L45" s="3">
        <v>4.248919139438047</v>
      </c>
      <c r="M45" s="4">
        <v>0.7635869565217391</v>
      </c>
    </row>
    <row r="46" spans="1:13" ht="15">
      <c r="A46" s="17" t="str">
        <f>A45</f>
        <v>Cesar</v>
      </c>
      <c r="B46" s="17" t="s">
        <v>44</v>
      </c>
      <c r="C46" s="2">
        <v>12.2</v>
      </c>
      <c r="D46" s="2">
        <v>376</v>
      </c>
      <c r="E46" s="2">
        <v>31.826358793201223</v>
      </c>
      <c r="F46" s="2">
        <v>291</v>
      </c>
      <c r="G46" s="2">
        <v>24.478905993933747</v>
      </c>
      <c r="H46" s="2">
        <v>140</v>
      </c>
      <c r="I46" s="3">
        <v>26.639344262295083</v>
      </c>
      <c r="J46" s="3">
        <v>5.18701453090614</v>
      </c>
      <c r="K46" s="3">
        <v>21.475409836065573</v>
      </c>
      <c r="L46" s="3">
        <v>3.0034961578681765</v>
      </c>
      <c r="M46" s="4">
        <v>0.773936170212766</v>
      </c>
    </row>
    <row r="47" spans="1:13" ht="15">
      <c r="A47" s="5" t="s">
        <v>45</v>
      </c>
      <c r="B47" s="8"/>
      <c r="C47" s="6">
        <v>12.2</v>
      </c>
      <c r="D47" s="6">
        <v>744</v>
      </c>
      <c r="E47" s="6">
        <v>66.63302777320646</v>
      </c>
      <c r="F47" s="6">
        <v>572</v>
      </c>
      <c r="G47" s="6">
        <v>49.87536611697837</v>
      </c>
      <c r="H47" s="6">
        <v>325</v>
      </c>
      <c r="I47" s="7">
        <v>54.016393442622956</v>
      </c>
      <c r="J47" s="7">
        <v>12.616634330583523</v>
      </c>
      <c r="K47" s="7">
        <v>42.622950819672134</v>
      </c>
      <c r="L47" s="7">
        <v>7.252415297306223</v>
      </c>
      <c r="M47" s="9">
        <v>0.7688172043010753</v>
      </c>
    </row>
    <row r="48" spans="1:13" ht="15">
      <c r="A48" s="1" t="s">
        <v>46</v>
      </c>
      <c r="B48" s="17" t="s">
        <v>47</v>
      </c>
      <c r="C48" s="2">
        <v>12.2</v>
      </c>
      <c r="D48" s="2">
        <v>188</v>
      </c>
      <c r="E48" s="2">
        <v>16.636376738016082</v>
      </c>
      <c r="F48" s="2">
        <v>164</v>
      </c>
      <c r="G48" s="2">
        <v>14.424454234290303</v>
      </c>
      <c r="H48" s="2">
        <v>31</v>
      </c>
      <c r="I48" s="3">
        <v>8.7698956780924</v>
      </c>
      <c r="J48" s="3">
        <v>7.866481059923683</v>
      </c>
      <c r="K48" s="3">
        <v>8.988673621460507</v>
      </c>
      <c r="L48" s="3">
        <v>5.435780612829793</v>
      </c>
      <c r="M48" s="4">
        <v>0.8723404255319149</v>
      </c>
    </row>
    <row r="49" spans="1:13" ht="15">
      <c r="A49" s="17" t="str">
        <f>A48</f>
        <v>Chocó</v>
      </c>
      <c r="B49" s="17" t="s">
        <v>48</v>
      </c>
      <c r="C49" s="2">
        <v>12.2</v>
      </c>
      <c r="D49" s="2">
        <v>175</v>
      </c>
      <c r="E49" s="2">
        <v>15.24889314347254</v>
      </c>
      <c r="F49" s="2">
        <v>208</v>
      </c>
      <c r="G49" s="2">
        <v>17.789876750029915</v>
      </c>
      <c r="H49" s="2">
        <v>41</v>
      </c>
      <c r="I49" s="3">
        <v>9.508196721311476</v>
      </c>
      <c r="J49" s="3">
        <v>5.740696422161063</v>
      </c>
      <c r="K49" s="3">
        <v>12.704918032786885</v>
      </c>
      <c r="L49" s="3">
        <v>5.084958717243031</v>
      </c>
      <c r="M49" s="4">
        <v>1.1885714285714286</v>
      </c>
    </row>
    <row r="50" spans="1:13" ht="15">
      <c r="A50" s="5" t="s">
        <v>49</v>
      </c>
      <c r="B50" s="8"/>
      <c r="C50" s="6">
        <v>12.2</v>
      </c>
      <c r="D50" s="6">
        <v>363</v>
      </c>
      <c r="E50" s="6">
        <v>31.885269881488618</v>
      </c>
      <c r="F50" s="6">
        <v>372</v>
      </c>
      <c r="G50" s="6">
        <v>32.21433098432023</v>
      </c>
      <c r="H50" s="6">
        <v>72</v>
      </c>
      <c r="I50" s="7">
        <v>18.278092399403874</v>
      </c>
      <c r="J50" s="7">
        <v>13.607177482084747</v>
      </c>
      <c r="K50" s="7">
        <v>21.693591654247392</v>
      </c>
      <c r="L50" s="7">
        <v>10.520739330072825</v>
      </c>
      <c r="M50" s="9">
        <v>1.024793388429752</v>
      </c>
    </row>
    <row r="51" spans="1:13" ht="15">
      <c r="A51" s="1" t="s">
        <v>50</v>
      </c>
      <c r="B51" s="17" t="s">
        <v>51</v>
      </c>
      <c r="C51" s="2">
        <v>12.2</v>
      </c>
      <c r="D51" s="2">
        <v>325</v>
      </c>
      <c r="E51" s="2">
        <v>28.0764044509144</v>
      </c>
      <c r="F51" s="2">
        <v>313</v>
      </c>
      <c r="G51" s="2">
        <v>26.612313281778167</v>
      </c>
      <c r="H51" s="2">
        <v>588</v>
      </c>
      <c r="I51" s="3">
        <v>20.081967213114755</v>
      </c>
      <c r="J51" s="3">
        <v>7.9944372377996435</v>
      </c>
      <c r="K51" s="3">
        <v>20.327868852459016</v>
      </c>
      <c r="L51" s="3">
        <v>6.284444429319153</v>
      </c>
      <c r="M51" s="4">
        <v>0.963076923076923</v>
      </c>
    </row>
    <row r="52" spans="1:13" ht="15">
      <c r="A52" s="17" t="str">
        <f>A51</f>
        <v>Córdoba</v>
      </c>
      <c r="B52" s="17" t="s">
        <v>52</v>
      </c>
      <c r="C52" s="2">
        <v>12.2</v>
      </c>
      <c r="D52" s="2">
        <v>255</v>
      </c>
      <c r="E52" s="2">
        <v>25.650480132839363</v>
      </c>
      <c r="F52" s="2">
        <v>266</v>
      </c>
      <c r="G52" s="2">
        <v>25.653123604834228</v>
      </c>
      <c r="H52" s="2">
        <v>414</v>
      </c>
      <c r="I52" s="3">
        <v>15.004503693028283</v>
      </c>
      <c r="J52" s="3">
        <v>10.645976439811081</v>
      </c>
      <c r="K52" s="3">
        <v>17.463520086470908</v>
      </c>
      <c r="L52" s="3">
        <v>8.18960351836332</v>
      </c>
      <c r="M52" s="4">
        <v>1.0431372549019609</v>
      </c>
    </row>
    <row r="53" spans="1:13" ht="15">
      <c r="A53" s="5" t="s">
        <v>53</v>
      </c>
      <c r="B53" s="8"/>
      <c r="C53" s="6">
        <v>12.2</v>
      </c>
      <c r="D53" s="6">
        <v>580</v>
      </c>
      <c r="E53" s="6">
        <v>53.726884583753765</v>
      </c>
      <c r="F53" s="6">
        <v>579</v>
      </c>
      <c r="G53" s="6">
        <v>52.2654368866124</v>
      </c>
      <c r="H53" s="6">
        <v>1002</v>
      </c>
      <c r="I53" s="7">
        <v>35.086470906143035</v>
      </c>
      <c r="J53" s="7">
        <v>18.640413677610724</v>
      </c>
      <c r="K53" s="7">
        <v>37.79138893892993</v>
      </c>
      <c r="L53" s="7">
        <v>14.474047947682473</v>
      </c>
      <c r="M53" s="9">
        <v>0.9982758620689656</v>
      </c>
    </row>
    <row r="54" spans="1:13" ht="15">
      <c r="A54" s="1" t="s">
        <v>54</v>
      </c>
      <c r="B54" s="17" t="s">
        <v>55</v>
      </c>
      <c r="C54" s="2">
        <v>12.2</v>
      </c>
      <c r="D54" s="2">
        <v>337</v>
      </c>
      <c r="E54" s="2">
        <v>27.788081847552952</v>
      </c>
      <c r="F54" s="2">
        <v>375</v>
      </c>
      <c r="G54" s="2">
        <v>30.90283594591361</v>
      </c>
      <c r="H54" s="2">
        <v>1047</v>
      </c>
      <c r="I54" s="3">
        <v>27.788081847552952</v>
      </c>
      <c r="J54" s="3"/>
      <c r="K54" s="3">
        <v>30.90283594591361</v>
      </c>
      <c r="L54" s="3"/>
      <c r="M54" s="4">
        <v>1.1127596439169138</v>
      </c>
    </row>
    <row r="55" spans="1:13" ht="15">
      <c r="A55" s="17" t="str">
        <f>A54</f>
        <v>Cundinamarca</v>
      </c>
      <c r="B55" s="17" t="s">
        <v>56</v>
      </c>
      <c r="C55" s="2">
        <v>12.2</v>
      </c>
      <c r="D55" s="2">
        <v>372</v>
      </c>
      <c r="E55" s="2">
        <v>31.152044676634844</v>
      </c>
      <c r="F55" s="2">
        <v>387</v>
      </c>
      <c r="G55" s="2">
        <v>31.969014591965415</v>
      </c>
      <c r="H55" s="2">
        <v>990</v>
      </c>
      <c r="I55" s="3">
        <v>31.152044676634844</v>
      </c>
      <c r="J55" s="3"/>
      <c r="K55" s="3">
        <v>31.969014591965415</v>
      </c>
      <c r="L55" s="3"/>
      <c r="M55" s="4">
        <v>1.0403225806451613</v>
      </c>
    </row>
    <row r="56" spans="1:13" ht="15">
      <c r="A56" s="17" t="str">
        <f>A55</f>
        <v>Cundinamarca</v>
      </c>
      <c r="B56" s="17" t="s">
        <v>57</v>
      </c>
      <c r="C56" s="2">
        <v>1.0333333333333334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3">
        <v>0</v>
      </c>
      <c r="J56" s="3"/>
      <c r="K56" s="3">
        <v>0</v>
      </c>
      <c r="L56" s="3"/>
      <c r="M56" s="4">
        <v>0</v>
      </c>
    </row>
    <row r="57" spans="1:13" ht="15">
      <c r="A57" s="5" t="s">
        <v>58</v>
      </c>
      <c r="B57" s="8"/>
      <c r="C57" s="6">
        <v>12.2</v>
      </c>
      <c r="D57" s="6">
        <v>709</v>
      </c>
      <c r="E57" s="6">
        <v>58.9401265241878</v>
      </c>
      <c r="F57" s="6">
        <v>762</v>
      </c>
      <c r="G57" s="6">
        <v>62.87185053787903</v>
      </c>
      <c r="H57" s="6">
        <v>2037</v>
      </c>
      <c r="I57" s="7">
        <v>58.9401265241878</v>
      </c>
      <c r="J57" s="7"/>
      <c r="K57" s="7">
        <v>62.87185053787903</v>
      </c>
      <c r="L57" s="7"/>
      <c r="M57" s="9">
        <v>1.07475317348378</v>
      </c>
    </row>
    <row r="58" spans="1:13" ht="15">
      <c r="A58" s="1" t="s">
        <v>59</v>
      </c>
      <c r="B58" s="17" t="s">
        <v>60</v>
      </c>
      <c r="C58" s="2">
        <v>11.8</v>
      </c>
      <c r="D58" s="2">
        <v>425</v>
      </c>
      <c r="E58" s="2">
        <v>37.53251879134369</v>
      </c>
      <c r="F58" s="2">
        <v>236</v>
      </c>
      <c r="G58" s="2">
        <v>20.533272935767172</v>
      </c>
      <c r="H58" s="2">
        <v>732</v>
      </c>
      <c r="I58" s="3">
        <v>30.348837209302324</v>
      </c>
      <c r="J58" s="3">
        <v>7.183681582041368</v>
      </c>
      <c r="K58" s="3">
        <v>17.297989751675207</v>
      </c>
      <c r="L58" s="3">
        <v>3.2352831840919647</v>
      </c>
      <c r="M58" s="4">
        <v>0.5552941176470588</v>
      </c>
    </row>
    <row r="59" spans="1:13" ht="15">
      <c r="A59" s="17" t="str">
        <f>A58</f>
        <v>Huila</v>
      </c>
      <c r="B59" s="17" t="s">
        <v>61</v>
      </c>
      <c r="C59" s="2">
        <v>12.2</v>
      </c>
      <c r="D59" s="2">
        <v>387</v>
      </c>
      <c r="E59" s="2">
        <v>33.65768045731835</v>
      </c>
      <c r="F59" s="2">
        <v>267</v>
      </c>
      <c r="G59" s="2">
        <v>22.454856476381785</v>
      </c>
      <c r="H59" s="2">
        <v>430</v>
      </c>
      <c r="I59" s="3">
        <v>26.963649322879544</v>
      </c>
      <c r="J59" s="3">
        <v>6.694031134438812</v>
      </c>
      <c r="K59" s="3">
        <v>20.16037063435496</v>
      </c>
      <c r="L59" s="3">
        <v>2.294485842026826</v>
      </c>
      <c r="M59" s="4">
        <v>0.689922480620155</v>
      </c>
    </row>
    <row r="60" spans="1:13" ht="15">
      <c r="A60" s="5" t="s">
        <v>62</v>
      </c>
      <c r="B60" s="8"/>
      <c r="C60" s="6">
        <v>12.2</v>
      </c>
      <c r="D60" s="6">
        <v>812</v>
      </c>
      <c r="E60" s="6">
        <v>71.19019924866207</v>
      </c>
      <c r="F60" s="6">
        <v>503</v>
      </c>
      <c r="G60" s="6">
        <v>42.98812941214896</v>
      </c>
      <c r="H60" s="6">
        <v>1162</v>
      </c>
      <c r="I60" s="7">
        <v>57.312486532181865</v>
      </c>
      <c r="J60" s="7">
        <v>13.877712716480179</v>
      </c>
      <c r="K60" s="7">
        <v>37.458360386030165</v>
      </c>
      <c r="L60" s="7">
        <v>5.529769026118791</v>
      </c>
      <c r="M60" s="9">
        <v>0.6194581280788177</v>
      </c>
    </row>
    <row r="61" spans="1:13" ht="15">
      <c r="A61" s="1" t="s">
        <v>63</v>
      </c>
      <c r="B61" s="17" t="s">
        <v>64</v>
      </c>
      <c r="C61" s="2">
        <v>6.066666666666666</v>
      </c>
      <c r="D61" s="2">
        <v>64</v>
      </c>
      <c r="E61" s="2">
        <v>10.549450549450551</v>
      </c>
      <c r="F61" s="2">
        <v>28</v>
      </c>
      <c r="G61" s="2">
        <v>4.615384615384616</v>
      </c>
      <c r="H61" s="2">
        <v>416</v>
      </c>
      <c r="I61" s="3">
        <v>10.549450549450551</v>
      </c>
      <c r="J61" s="3"/>
      <c r="K61" s="3">
        <v>4.615384615384616</v>
      </c>
      <c r="L61" s="3"/>
      <c r="M61" s="4">
        <v>0.4375</v>
      </c>
    </row>
    <row r="62" spans="1:13" ht="15">
      <c r="A62" s="17" t="str">
        <f>A61</f>
        <v>La Guajira</v>
      </c>
      <c r="B62" s="17" t="s">
        <v>65</v>
      </c>
      <c r="C62" s="2">
        <v>9.133333333333333</v>
      </c>
      <c r="D62" s="2">
        <v>67</v>
      </c>
      <c r="E62" s="2">
        <v>7.335766423357665</v>
      </c>
      <c r="F62" s="2">
        <v>88</v>
      </c>
      <c r="G62" s="2">
        <v>9.635036496350367</v>
      </c>
      <c r="H62" s="2">
        <v>279</v>
      </c>
      <c r="I62" s="3">
        <v>7.335766423357665</v>
      </c>
      <c r="J62" s="3"/>
      <c r="K62" s="3">
        <v>9.635036496350367</v>
      </c>
      <c r="L62" s="3"/>
      <c r="M62" s="4">
        <v>1.3134328358208955</v>
      </c>
    </row>
    <row r="63" spans="1:13" ht="15">
      <c r="A63" s="5" t="s">
        <v>66</v>
      </c>
      <c r="B63" s="8"/>
      <c r="C63" s="6">
        <v>9.133333333333333</v>
      </c>
      <c r="D63" s="6">
        <v>131</v>
      </c>
      <c r="E63" s="6">
        <v>17.885216972808216</v>
      </c>
      <c r="F63" s="6">
        <v>116</v>
      </c>
      <c r="G63" s="6">
        <v>14.25042111173498</v>
      </c>
      <c r="H63" s="6">
        <v>695</v>
      </c>
      <c r="I63" s="7">
        <v>17.885216972808216</v>
      </c>
      <c r="J63" s="7"/>
      <c r="K63" s="7">
        <v>14.250421111734983</v>
      </c>
      <c r="L63" s="7"/>
      <c r="M63" s="9">
        <v>0.8854961832061069</v>
      </c>
    </row>
    <row r="64" spans="1:13" ht="15">
      <c r="A64" s="1" t="s">
        <v>67</v>
      </c>
      <c r="B64" s="17" t="s">
        <v>68</v>
      </c>
      <c r="C64" s="2">
        <v>12.2</v>
      </c>
      <c r="D64" s="2">
        <v>153</v>
      </c>
      <c r="E64" s="2">
        <v>12.540983606557377</v>
      </c>
      <c r="F64" s="2">
        <v>133</v>
      </c>
      <c r="G64" s="2">
        <v>10.901639344262296</v>
      </c>
      <c r="H64" s="2">
        <v>450</v>
      </c>
      <c r="I64" s="3">
        <v>12.540983606557377</v>
      </c>
      <c r="J64" s="3"/>
      <c r="K64" s="3">
        <v>10.901639344262296</v>
      </c>
      <c r="L64" s="3"/>
      <c r="M64" s="4">
        <v>0.869281045751634</v>
      </c>
    </row>
    <row r="65" spans="1:13" ht="15">
      <c r="A65" s="17" t="str">
        <f>A64</f>
        <v>Magdalena</v>
      </c>
      <c r="B65" s="17" t="s">
        <v>69</v>
      </c>
      <c r="C65" s="2">
        <v>12.2</v>
      </c>
      <c r="D65" s="2">
        <v>216</v>
      </c>
      <c r="E65" s="2">
        <v>19.919893007918667</v>
      </c>
      <c r="F65" s="2">
        <v>231</v>
      </c>
      <c r="G65" s="2">
        <v>20.167556961926174</v>
      </c>
      <c r="H65" s="2">
        <v>502</v>
      </c>
      <c r="I65" s="3">
        <v>14.836085155044527</v>
      </c>
      <c r="J65" s="3">
        <v>5.0838078528741395</v>
      </c>
      <c r="K65" s="3">
        <v>17.214916231309676</v>
      </c>
      <c r="L65" s="3">
        <v>2.952640730616497</v>
      </c>
      <c r="M65" s="4">
        <v>1.0694444444444444</v>
      </c>
    </row>
    <row r="66" spans="1:13" ht="15">
      <c r="A66" s="5" t="s">
        <v>70</v>
      </c>
      <c r="B66" s="8"/>
      <c r="C66" s="6">
        <v>12.2</v>
      </c>
      <c r="D66" s="6">
        <v>369</v>
      </c>
      <c r="E66" s="6">
        <v>32.46087661447604</v>
      </c>
      <c r="F66" s="6">
        <v>364</v>
      </c>
      <c r="G66" s="6">
        <v>31.069196306188473</v>
      </c>
      <c r="H66" s="6">
        <v>952</v>
      </c>
      <c r="I66" s="7">
        <v>27.377068761601905</v>
      </c>
      <c r="J66" s="7">
        <v>5.0838078528741395</v>
      </c>
      <c r="K66" s="7">
        <v>28.116555575571972</v>
      </c>
      <c r="L66" s="7">
        <v>2.952640730616497</v>
      </c>
      <c r="M66" s="9">
        <v>0.986449864498645</v>
      </c>
    </row>
    <row r="67" spans="1:13" ht="15">
      <c r="A67" s="1" t="s">
        <v>71</v>
      </c>
      <c r="B67" s="17" t="s">
        <v>72</v>
      </c>
      <c r="C67" s="2">
        <v>9.133333333333333</v>
      </c>
      <c r="D67" s="2">
        <v>295</v>
      </c>
      <c r="E67" s="2">
        <v>32.40816082326194</v>
      </c>
      <c r="F67" s="2">
        <v>220</v>
      </c>
      <c r="G67" s="2">
        <v>24.087591240875916</v>
      </c>
      <c r="H67" s="2">
        <v>531</v>
      </c>
      <c r="I67" s="3">
        <v>32.40816082326194</v>
      </c>
      <c r="J67" s="3"/>
      <c r="K67" s="3">
        <v>24.087591240875916</v>
      </c>
      <c r="L67" s="3"/>
      <c r="M67" s="4">
        <v>0.7457627118644068</v>
      </c>
    </row>
    <row r="68" spans="1:13" ht="15">
      <c r="A68" s="17" t="str">
        <f>A67</f>
        <v>Meta</v>
      </c>
      <c r="B68" s="17" t="s">
        <v>73</v>
      </c>
      <c r="C68" s="2">
        <v>11.8</v>
      </c>
      <c r="D68" s="2">
        <v>414</v>
      </c>
      <c r="E68" s="2">
        <v>36.465858812773014</v>
      </c>
      <c r="F68" s="2">
        <v>418</v>
      </c>
      <c r="G68" s="2">
        <v>35.99622072771908</v>
      </c>
      <c r="H68" s="2">
        <v>395</v>
      </c>
      <c r="I68" s="3">
        <v>28.05908018642439</v>
      </c>
      <c r="J68" s="3">
        <v>8.406778626348625</v>
      </c>
      <c r="K68" s="3">
        <v>30.565685844734624</v>
      </c>
      <c r="L68" s="3">
        <v>5.430534882984451</v>
      </c>
      <c r="M68" s="4">
        <v>1.0096618357487923</v>
      </c>
    </row>
    <row r="69" spans="1:13" ht="15">
      <c r="A69" s="5" t="s">
        <v>74</v>
      </c>
      <c r="B69" s="8"/>
      <c r="C69" s="6">
        <v>11.8</v>
      </c>
      <c r="D69" s="6">
        <v>709</v>
      </c>
      <c r="E69" s="6">
        <v>68.87401963603494</v>
      </c>
      <c r="F69" s="6">
        <v>638</v>
      </c>
      <c r="G69" s="6">
        <v>60.083811968595</v>
      </c>
      <c r="H69" s="6">
        <v>926</v>
      </c>
      <c r="I69" s="7">
        <v>60.467241009686326</v>
      </c>
      <c r="J69" s="7">
        <v>8.406778626348625</v>
      </c>
      <c r="K69" s="7">
        <v>54.65327708561054</v>
      </c>
      <c r="L69" s="7">
        <v>5.430534882984451</v>
      </c>
      <c r="M69" s="9">
        <v>0.8998589562764457</v>
      </c>
    </row>
    <row r="70" spans="1:13" ht="15">
      <c r="A70" s="1" t="s">
        <v>75</v>
      </c>
      <c r="B70" s="17" t="s">
        <v>76</v>
      </c>
      <c r="C70" s="2">
        <v>12.2</v>
      </c>
      <c r="D70" s="2">
        <v>468</v>
      </c>
      <c r="E70" s="2">
        <v>41.012812247192706</v>
      </c>
      <c r="F70" s="2">
        <v>262</v>
      </c>
      <c r="G70" s="2">
        <v>23.314223338507592</v>
      </c>
      <c r="H70" s="2">
        <v>744</v>
      </c>
      <c r="I70" s="3">
        <v>33.7469622635352</v>
      </c>
      <c r="J70" s="3">
        <v>7.265849983657497</v>
      </c>
      <c r="K70" s="3">
        <v>17.87204629760571</v>
      </c>
      <c r="L70" s="3">
        <v>5.44217704090188</v>
      </c>
      <c r="M70" s="4">
        <v>0.5598290598290598</v>
      </c>
    </row>
    <row r="71" spans="1:13" ht="15">
      <c r="A71" s="17" t="str">
        <f>A70</f>
        <v>Nariño</v>
      </c>
      <c r="B71" s="17" t="s">
        <v>77</v>
      </c>
      <c r="C71" s="2">
        <v>12.2</v>
      </c>
      <c r="D71" s="2">
        <v>457</v>
      </c>
      <c r="E71" s="2">
        <v>38.90665090693315</v>
      </c>
      <c r="F71" s="2">
        <v>325</v>
      </c>
      <c r="G71" s="2">
        <v>27.597848341003</v>
      </c>
      <c r="H71" s="2">
        <v>788</v>
      </c>
      <c r="I71" s="3">
        <v>32.29601207772983</v>
      </c>
      <c r="J71" s="3">
        <v>6.610638829203324</v>
      </c>
      <c r="K71" s="3">
        <v>22.954422626553775</v>
      </c>
      <c r="L71" s="3">
        <v>4.643425714449226</v>
      </c>
      <c r="M71" s="4">
        <v>0.7111597374179431</v>
      </c>
    </row>
    <row r="72" spans="1:13" ht="15">
      <c r="A72" s="5" t="s">
        <v>78</v>
      </c>
      <c r="B72" s="8"/>
      <c r="C72" s="6">
        <v>12.2</v>
      </c>
      <c r="D72" s="6">
        <v>925</v>
      </c>
      <c r="E72" s="6">
        <v>79.91946315412585</v>
      </c>
      <c r="F72" s="6">
        <v>587</v>
      </c>
      <c r="G72" s="6">
        <v>50.912071679510596</v>
      </c>
      <c r="H72" s="6">
        <v>1532</v>
      </c>
      <c r="I72" s="7">
        <v>66.04297434126502</v>
      </c>
      <c r="J72" s="7">
        <v>13.87648881286082</v>
      </c>
      <c r="K72" s="7">
        <v>40.826468924159485</v>
      </c>
      <c r="L72" s="7">
        <v>10.085602755351106</v>
      </c>
      <c r="M72" s="9">
        <v>0.6345945945945946</v>
      </c>
    </row>
    <row r="73" spans="1:13" ht="15">
      <c r="A73" s="1" t="s">
        <v>79</v>
      </c>
      <c r="B73" s="17" t="s">
        <v>80</v>
      </c>
      <c r="C73" s="2">
        <v>12.2</v>
      </c>
      <c r="D73" s="2">
        <v>525</v>
      </c>
      <c r="E73" s="2">
        <v>43.688563752712014</v>
      </c>
      <c r="F73" s="2">
        <v>464</v>
      </c>
      <c r="G73" s="2">
        <v>38.032786885245905</v>
      </c>
      <c r="H73" s="2">
        <v>402</v>
      </c>
      <c r="I73" s="3">
        <v>36.63934426229508</v>
      </c>
      <c r="J73" s="3">
        <v>7.049219490416926</v>
      </c>
      <c r="K73" s="3">
        <v>35.98360655737705</v>
      </c>
      <c r="L73" s="3">
        <v>2.0491803278688527</v>
      </c>
      <c r="M73" s="4">
        <v>0.8838095238095238</v>
      </c>
    </row>
    <row r="74" spans="1:13" ht="15">
      <c r="A74" s="17" t="str">
        <f>A73</f>
        <v>Norte de Santander</v>
      </c>
      <c r="B74" s="17" t="s">
        <v>81</v>
      </c>
      <c r="C74" s="2">
        <v>9.133333333333333</v>
      </c>
      <c r="D74" s="2">
        <v>374</v>
      </c>
      <c r="E74" s="2">
        <v>42.481791130294596</v>
      </c>
      <c r="F74" s="2">
        <v>305</v>
      </c>
      <c r="G74" s="2">
        <v>33.88298536504155</v>
      </c>
      <c r="H74" s="2">
        <v>363</v>
      </c>
      <c r="I74" s="3">
        <v>35.528904504613486</v>
      </c>
      <c r="J74" s="3">
        <v>6.952886625681108</v>
      </c>
      <c r="K74" s="3">
        <v>30.10829244944358</v>
      </c>
      <c r="L74" s="3">
        <v>3.774692915597963</v>
      </c>
      <c r="M74" s="4">
        <v>0.8155080213903744</v>
      </c>
    </row>
    <row r="75" spans="1:13" ht="15">
      <c r="A75" s="5" t="s">
        <v>82</v>
      </c>
      <c r="B75" s="8"/>
      <c r="C75" s="6">
        <v>12.2</v>
      </c>
      <c r="D75" s="6">
        <v>899</v>
      </c>
      <c r="E75" s="6">
        <v>86.17035488300662</v>
      </c>
      <c r="F75" s="6">
        <v>769</v>
      </c>
      <c r="G75" s="6">
        <v>71.91577225028743</v>
      </c>
      <c r="H75" s="6">
        <v>765</v>
      </c>
      <c r="I75" s="7">
        <v>72.16824876690856</v>
      </c>
      <c r="J75" s="7">
        <v>14.002106116098034</v>
      </c>
      <c r="K75" s="7">
        <v>66.09189900682063</v>
      </c>
      <c r="L75" s="7">
        <v>5.8238732434668155</v>
      </c>
      <c r="M75" s="9">
        <v>0.8553948832035595</v>
      </c>
    </row>
    <row r="76" spans="1:13" ht="15">
      <c r="A76" s="1" t="s">
        <v>83</v>
      </c>
      <c r="B76" s="17" t="s">
        <v>84</v>
      </c>
      <c r="C76" s="2">
        <v>12.2</v>
      </c>
      <c r="D76" s="2">
        <v>216</v>
      </c>
      <c r="E76" s="2">
        <v>19.567308218440058</v>
      </c>
      <c r="F76" s="2">
        <v>189</v>
      </c>
      <c r="G76" s="2">
        <v>16.933632716678144</v>
      </c>
      <c r="H76" s="2">
        <v>58</v>
      </c>
      <c r="I76" s="3">
        <v>14.626024590163937</v>
      </c>
      <c r="J76" s="3">
        <v>4.941283628276121</v>
      </c>
      <c r="K76" s="3">
        <v>14.544057377049182</v>
      </c>
      <c r="L76" s="3">
        <v>2.3895753396289634</v>
      </c>
      <c r="M76" s="4">
        <v>0.875</v>
      </c>
    </row>
    <row r="77" spans="1:13" ht="15">
      <c r="A77" s="17" t="str">
        <f>A76</f>
        <v>Quindío</v>
      </c>
      <c r="B77" s="17" t="s">
        <v>85</v>
      </c>
      <c r="C77" s="2">
        <v>12.2</v>
      </c>
      <c r="D77" s="2">
        <v>212</v>
      </c>
      <c r="E77" s="2">
        <v>18.33804883640949</v>
      </c>
      <c r="F77" s="2">
        <v>196</v>
      </c>
      <c r="G77" s="2">
        <v>16.255439642324887</v>
      </c>
      <c r="H77" s="2">
        <v>43</v>
      </c>
      <c r="I77" s="3">
        <v>13.524590163934427</v>
      </c>
      <c r="J77" s="3">
        <v>4.8134586724750665</v>
      </c>
      <c r="K77" s="3">
        <v>14.098360655737705</v>
      </c>
      <c r="L77" s="3">
        <v>2.1570789865871833</v>
      </c>
      <c r="M77" s="4">
        <v>0.9245283018867925</v>
      </c>
    </row>
    <row r="78" spans="1:13" ht="15">
      <c r="A78" s="5" t="s">
        <v>86</v>
      </c>
      <c r="B78" s="8"/>
      <c r="C78" s="6">
        <v>12.2</v>
      </c>
      <c r="D78" s="6">
        <v>428</v>
      </c>
      <c r="E78" s="6">
        <v>37.90535705484955</v>
      </c>
      <c r="F78" s="6">
        <v>385</v>
      </c>
      <c r="G78" s="6">
        <v>33.18907235900302</v>
      </c>
      <c r="H78" s="6">
        <v>101</v>
      </c>
      <c r="I78" s="7">
        <v>28.150614754098363</v>
      </c>
      <c r="J78" s="7">
        <v>9.754742300751188</v>
      </c>
      <c r="K78" s="7">
        <v>28.642418032786885</v>
      </c>
      <c r="L78" s="7">
        <v>4.546654326216147</v>
      </c>
      <c r="M78" s="9">
        <v>0.8995327102803738</v>
      </c>
    </row>
    <row r="79" spans="1:13" ht="15">
      <c r="A79" s="1" t="s">
        <v>87</v>
      </c>
      <c r="B79" s="17" t="s">
        <v>88</v>
      </c>
      <c r="C79" s="2">
        <v>12.2</v>
      </c>
      <c r="D79" s="2">
        <v>343</v>
      </c>
      <c r="E79" s="2">
        <v>29.01045598090356</v>
      </c>
      <c r="F79" s="2">
        <v>291</v>
      </c>
      <c r="G79" s="2">
        <v>24.615129349374534</v>
      </c>
      <c r="H79" s="2">
        <v>138</v>
      </c>
      <c r="I79" s="3">
        <v>21.14754098360656</v>
      </c>
      <c r="J79" s="3">
        <v>7.862914997297004</v>
      </c>
      <c r="K79" s="3">
        <v>21.149342460817874</v>
      </c>
      <c r="L79" s="3">
        <v>3.4657868885566576</v>
      </c>
      <c r="M79" s="4">
        <v>0.8483965014577259</v>
      </c>
    </row>
    <row r="80" spans="1:13" ht="15">
      <c r="A80" s="17" t="str">
        <f>A79</f>
        <v>Risaralda</v>
      </c>
      <c r="B80" s="17" t="s">
        <v>89</v>
      </c>
      <c r="C80" s="2">
        <v>12.2</v>
      </c>
      <c r="D80" s="2">
        <v>271</v>
      </c>
      <c r="E80" s="2">
        <v>23.52280826799715</v>
      </c>
      <c r="F80" s="2">
        <v>220</v>
      </c>
      <c r="G80" s="2">
        <v>18.56379187455453</v>
      </c>
      <c r="H80" s="2">
        <v>173</v>
      </c>
      <c r="I80" s="3">
        <v>20.16393442622951</v>
      </c>
      <c r="J80" s="3">
        <v>3.358873841767641</v>
      </c>
      <c r="K80" s="3">
        <v>17.54098360655738</v>
      </c>
      <c r="L80" s="3">
        <v>1.022808267997149</v>
      </c>
      <c r="M80" s="4">
        <v>0.8118081180811808</v>
      </c>
    </row>
    <row r="81" spans="1:13" ht="15">
      <c r="A81" s="5" t="s">
        <v>90</v>
      </c>
      <c r="B81" s="8"/>
      <c r="C81" s="6">
        <v>12.2</v>
      </c>
      <c r="D81" s="6">
        <v>614</v>
      </c>
      <c r="E81" s="6">
        <v>52.533264248900714</v>
      </c>
      <c r="F81" s="6">
        <v>511</v>
      </c>
      <c r="G81" s="6">
        <v>43.17892122392907</v>
      </c>
      <c r="H81" s="6">
        <v>311</v>
      </c>
      <c r="I81" s="7">
        <v>41.31147540983607</v>
      </c>
      <c r="J81" s="7">
        <v>11.221788839064645</v>
      </c>
      <c r="K81" s="7">
        <v>38.69032606737525</v>
      </c>
      <c r="L81" s="7">
        <v>4.4885951565538065</v>
      </c>
      <c r="M81" s="9">
        <v>0.8322475570032574</v>
      </c>
    </row>
    <row r="82" spans="1:13" ht="15">
      <c r="A82" s="1" t="s">
        <v>91</v>
      </c>
      <c r="B82" s="17" t="s">
        <v>92</v>
      </c>
      <c r="C82" s="2">
        <v>11.8</v>
      </c>
      <c r="D82" s="2">
        <v>540</v>
      </c>
      <c r="E82" s="2">
        <v>48.274766128428155</v>
      </c>
      <c r="F82" s="2">
        <v>385</v>
      </c>
      <c r="G82" s="2">
        <v>33.81564591281675</v>
      </c>
      <c r="H82" s="2">
        <v>545</v>
      </c>
      <c r="I82" s="3">
        <v>40.42041707920387</v>
      </c>
      <c r="J82" s="3">
        <v>7.854349049224281</v>
      </c>
      <c r="K82" s="3">
        <v>30.751743276051926</v>
      </c>
      <c r="L82" s="3">
        <v>3.063902636764827</v>
      </c>
      <c r="M82" s="4">
        <v>0.7129629629629629</v>
      </c>
    </row>
    <row r="83" spans="1:13" ht="15">
      <c r="A83" s="17" t="str">
        <f>A82</f>
        <v>Santander</v>
      </c>
      <c r="B83" s="17" t="s">
        <v>93</v>
      </c>
      <c r="C83" s="2">
        <v>12.2</v>
      </c>
      <c r="D83" s="2">
        <v>536</v>
      </c>
      <c r="E83" s="2">
        <v>45.19268554878744</v>
      </c>
      <c r="F83" s="2">
        <v>468</v>
      </c>
      <c r="G83" s="2">
        <v>38.55151587672828</v>
      </c>
      <c r="H83" s="2">
        <v>449</v>
      </c>
      <c r="I83" s="3">
        <v>37.13475049540624</v>
      </c>
      <c r="J83" s="3">
        <v>8.057935053381204</v>
      </c>
      <c r="K83" s="3">
        <v>35.98360655737705</v>
      </c>
      <c r="L83" s="3">
        <v>2.567909319351225</v>
      </c>
      <c r="M83" s="4">
        <v>0.8731343283582089</v>
      </c>
    </row>
    <row r="84" spans="1:13" ht="15">
      <c r="A84" s="17" t="str">
        <f>A83</f>
        <v>Santander</v>
      </c>
      <c r="B84" s="17" t="s">
        <v>94</v>
      </c>
      <c r="C84" s="2">
        <v>12.2</v>
      </c>
      <c r="D84" s="2">
        <v>536</v>
      </c>
      <c r="E84" s="2">
        <v>44.62089276046438</v>
      </c>
      <c r="F84" s="2">
        <v>406</v>
      </c>
      <c r="G84" s="2">
        <v>33.553913479125875</v>
      </c>
      <c r="H84" s="2">
        <v>649</v>
      </c>
      <c r="I84" s="3">
        <v>38.11475409836066</v>
      </c>
      <c r="J84" s="3">
        <v>6.506138662103722</v>
      </c>
      <c r="K84" s="3">
        <v>30.98360655737705</v>
      </c>
      <c r="L84" s="3">
        <v>2.570306921748827</v>
      </c>
      <c r="M84" s="4">
        <v>0.7574626865671642</v>
      </c>
    </row>
    <row r="85" spans="1:13" ht="15">
      <c r="A85" s="5" t="s">
        <v>95</v>
      </c>
      <c r="B85" s="8"/>
      <c r="C85" s="6">
        <v>12.2</v>
      </c>
      <c r="D85" s="6">
        <v>1612</v>
      </c>
      <c r="E85" s="6">
        <v>138.08834443767998</v>
      </c>
      <c r="F85" s="6">
        <v>1259</v>
      </c>
      <c r="G85" s="6">
        <v>105.92107526867092</v>
      </c>
      <c r="H85" s="6">
        <v>1643</v>
      </c>
      <c r="I85" s="7">
        <v>115.66992167297077</v>
      </c>
      <c r="J85" s="7">
        <v>22.418422764709206</v>
      </c>
      <c r="K85" s="7">
        <v>97.71895639080603</v>
      </c>
      <c r="L85" s="7">
        <v>8.20211887786488</v>
      </c>
      <c r="M85" s="9">
        <v>0.7810173697270472</v>
      </c>
    </row>
    <row r="86" spans="1:13" ht="15">
      <c r="A86" s="1" t="s">
        <v>96</v>
      </c>
      <c r="B86" s="17" t="s">
        <v>97</v>
      </c>
      <c r="C86" s="2">
        <v>12.2</v>
      </c>
      <c r="D86" s="2">
        <v>237</v>
      </c>
      <c r="E86" s="2">
        <v>21.1502823619716</v>
      </c>
      <c r="F86" s="2">
        <v>236</v>
      </c>
      <c r="G86" s="2">
        <v>20.004053323725458</v>
      </c>
      <c r="H86" s="2">
        <v>390</v>
      </c>
      <c r="I86" s="3">
        <v>15.245901639344265</v>
      </c>
      <c r="J86" s="3">
        <v>5.904380722627337</v>
      </c>
      <c r="K86" s="3">
        <v>17.132048279589263</v>
      </c>
      <c r="L86" s="3">
        <v>2.872005044136192</v>
      </c>
      <c r="M86" s="4">
        <v>0.9957805907172996</v>
      </c>
    </row>
    <row r="87" spans="1:13" ht="15">
      <c r="A87" s="17" t="str">
        <f>A86</f>
        <v>Sucre</v>
      </c>
      <c r="B87" s="17" t="s">
        <v>98</v>
      </c>
      <c r="C87" s="2">
        <v>12.2</v>
      </c>
      <c r="D87" s="2">
        <v>236</v>
      </c>
      <c r="E87" s="2">
        <v>20.87037533843776</v>
      </c>
      <c r="F87" s="2">
        <v>427</v>
      </c>
      <c r="G87" s="2">
        <v>36.048386793673615</v>
      </c>
      <c r="H87" s="2">
        <v>284</v>
      </c>
      <c r="I87" s="3">
        <v>15.764232488822653</v>
      </c>
      <c r="J87" s="3">
        <v>5.106142849615106</v>
      </c>
      <c r="K87" s="3">
        <v>33.14128166915052</v>
      </c>
      <c r="L87" s="3">
        <v>2.90710512452308</v>
      </c>
      <c r="M87" s="4">
        <v>1.8093220338983051</v>
      </c>
    </row>
    <row r="88" spans="1:13" ht="15">
      <c r="A88" s="5" t="s">
        <v>99</v>
      </c>
      <c r="B88" s="8"/>
      <c r="C88" s="6">
        <v>12.2</v>
      </c>
      <c r="D88" s="6">
        <v>473</v>
      </c>
      <c r="E88" s="6">
        <v>42.02065770040935</v>
      </c>
      <c r="F88" s="6">
        <v>663</v>
      </c>
      <c r="G88" s="6">
        <v>56.052440117399065</v>
      </c>
      <c r="H88" s="6">
        <v>674</v>
      </c>
      <c r="I88" s="7">
        <v>31.010134128166918</v>
      </c>
      <c r="J88" s="7">
        <v>11.010523572242443</v>
      </c>
      <c r="K88" s="7">
        <v>50.273329948739786</v>
      </c>
      <c r="L88" s="7">
        <v>5.7791101686592725</v>
      </c>
      <c r="M88" s="9">
        <v>1.4016913319238902</v>
      </c>
    </row>
    <row r="89" spans="1:13" ht="15">
      <c r="A89" s="1" t="s">
        <v>100</v>
      </c>
      <c r="B89" s="17" t="s">
        <v>101</v>
      </c>
      <c r="C89" s="2">
        <v>6.066666666666666</v>
      </c>
      <c r="D89" s="2">
        <v>319</v>
      </c>
      <c r="E89" s="2">
        <v>55.71428571428572</v>
      </c>
      <c r="F89" s="2">
        <v>325</v>
      </c>
      <c r="G89" s="2">
        <v>55.87912087912088</v>
      </c>
      <c r="H89" s="2">
        <v>305</v>
      </c>
      <c r="I89" s="3">
        <v>50.1098901098901</v>
      </c>
      <c r="J89" s="3">
        <v>5.604395604395604</v>
      </c>
      <c r="K89" s="3">
        <v>51.75824175824176</v>
      </c>
      <c r="L89" s="3">
        <v>4.1208791208791204</v>
      </c>
      <c r="M89" s="4">
        <v>1.0188087774294672</v>
      </c>
    </row>
    <row r="90" spans="1:13" ht="15">
      <c r="A90" s="17" t="str">
        <f>A89</f>
        <v>Tolima</v>
      </c>
      <c r="B90" s="17" t="s">
        <v>102</v>
      </c>
      <c r="C90" s="2">
        <v>12.2</v>
      </c>
      <c r="D90" s="2">
        <v>616</v>
      </c>
      <c r="E90" s="2">
        <v>51.4178903064149</v>
      </c>
      <c r="F90" s="2">
        <v>541</v>
      </c>
      <c r="G90" s="2">
        <v>44.86349388316601</v>
      </c>
      <c r="H90" s="2">
        <v>594</v>
      </c>
      <c r="I90" s="3">
        <v>44.09836065573771</v>
      </c>
      <c r="J90" s="3">
        <v>7.319529650677192</v>
      </c>
      <c r="K90" s="3">
        <v>40.57377049180328</v>
      </c>
      <c r="L90" s="3">
        <v>4.2897233913627355</v>
      </c>
      <c r="M90" s="4">
        <v>0.8782467532467533</v>
      </c>
    </row>
    <row r="91" spans="1:13" ht="15">
      <c r="A91" s="5" t="s">
        <v>103</v>
      </c>
      <c r="B91" s="8"/>
      <c r="C91" s="6">
        <v>12.2</v>
      </c>
      <c r="D91" s="6">
        <v>935</v>
      </c>
      <c r="E91" s="6">
        <v>107.13217602070063</v>
      </c>
      <c r="F91" s="6">
        <v>866</v>
      </c>
      <c r="G91" s="6">
        <v>100.7426147622869</v>
      </c>
      <c r="H91" s="6">
        <v>899</v>
      </c>
      <c r="I91" s="7">
        <v>94.20825076562781</v>
      </c>
      <c r="J91" s="7">
        <v>12.923925255072795</v>
      </c>
      <c r="K91" s="7">
        <v>92.33201225004504</v>
      </c>
      <c r="L91" s="7">
        <v>8.410602512241855</v>
      </c>
      <c r="M91" s="9">
        <v>0.9262032085561497</v>
      </c>
    </row>
    <row r="92" spans="1:13" ht="15">
      <c r="A92" s="1" t="s">
        <v>104</v>
      </c>
      <c r="B92" s="17" t="s">
        <v>105</v>
      </c>
      <c r="C92" s="2">
        <v>12.2</v>
      </c>
      <c r="D92" s="2">
        <v>793</v>
      </c>
      <c r="E92" s="2">
        <v>70.1164174952497</v>
      </c>
      <c r="F92" s="2">
        <v>552</v>
      </c>
      <c r="G92" s="2">
        <v>47.90574825550607</v>
      </c>
      <c r="H92" s="2">
        <v>1703</v>
      </c>
      <c r="I92" s="3">
        <v>62.14340050541049</v>
      </c>
      <c r="J92" s="3">
        <v>7.973016989839207</v>
      </c>
      <c r="K92" s="3">
        <v>45.39615758439707</v>
      </c>
      <c r="L92" s="3">
        <v>2.5095906711089957</v>
      </c>
      <c r="M92" s="4">
        <v>0.6960907944514502</v>
      </c>
    </row>
    <row r="93" spans="1:13" ht="15">
      <c r="A93" s="17" t="str">
        <f>A92</f>
        <v>Valle del Cauca</v>
      </c>
      <c r="B93" s="17" t="s">
        <v>106</v>
      </c>
      <c r="C93" s="2">
        <v>12.2</v>
      </c>
      <c r="D93" s="2">
        <v>1277</v>
      </c>
      <c r="E93" s="2">
        <v>107.70836698009941</v>
      </c>
      <c r="F93" s="2">
        <v>617</v>
      </c>
      <c r="G93" s="2">
        <v>53.20723782119855</v>
      </c>
      <c r="H93" s="2">
        <v>1315</v>
      </c>
      <c r="I93" s="3">
        <v>99.56028708133972</v>
      </c>
      <c r="J93" s="3">
        <v>8.1480798987597</v>
      </c>
      <c r="K93" s="3">
        <v>46.95874578398306</v>
      </c>
      <c r="L93" s="3">
        <v>6.248492037215474</v>
      </c>
      <c r="M93" s="4">
        <v>0.4831636648394675</v>
      </c>
    </row>
    <row r="94" spans="1:13" ht="15">
      <c r="A94" s="17" t="str">
        <f>A93</f>
        <v>Valle del Cauca</v>
      </c>
      <c r="B94" s="17" t="s">
        <v>107</v>
      </c>
      <c r="C94" s="2">
        <v>11.8</v>
      </c>
      <c r="D94" s="2">
        <v>1539</v>
      </c>
      <c r="E94" s="2">
        <v>137.3826970290776</v>
      </c>
      <c r="F94" s="2">
        <v>561</v>
      </c>
      <c r="G94" s="2">
        <v>49.2567519293827</v>
      </c>
      <c r="H94" s="2">
        <v>1318</v>
      </c>
      <c r="I94" s="3">
        <v>125.8773512531204</v>
      </c>
      <c r="J94" s="3">
        <v>11.5053457759572</v>
      </c>
      <c r="K94" s="3">
        <v>47.073592587679464</v>
      </c>
      <c r="L94" s="3">
        <v>2.183159341703234</v>
      </c>
      <c r="M94" s="4">
        <v>0.3645224171539961</v>
      </c>
    </row>
    <row r="95" spans="1:13" ht="15">
      <c r="A95" s="5" t="s">
        <v>108</v>
      </c>
      <c r="B95" s="8"/>
      <c r="C95" s="6">
        <v>12.2</v>
      </c>
      <c r="D95" s="6">
        <v>3609</v>
      </c>
      <c r="E95" s="6">
        <v>315.2074815044267</v>
      </c>
      <c r="F95" s="6">
        <v>1730</v>
      </c>
      <c r="G95" s="6">
        <v>150.36973800608735</v>
      </c>
      <c r="H95" s="6">
        <v>4336</v>
      </c>
      <c r="I95" s="7">
        <v>287.58103883987064</v>
      </c>
      <c r="J95" s="7">
        <v>27.62644266455611</v>
      </c>
      <c r="K95" s="7">
        <v>139.4284959560596</v>
      </c>
      <c r="L95" s="7">
        <v>10.941242050027704</v>
      </c>
      <c r="M95" s="9">
        <v>0.47935716264893324</v>
      </c>
    </row>
    <row r="96" spans="1:13" ht="15">
      <c r="A96" s="10" t="s">
        <v>109</v>
      </c>
      <c r="B96" s="10"/>
      <c r="C96" s="11">
        <v>12.2</v>
      </c>
      <c r="D96" s="11">
        <v>28158</v>
      </c>
      <c r="E96" s="11">
        <v>2542.076974929957</v>
      </c>
      <c r="F96" s="11">
        <v>22030</v>
      </c>
      <c r="G96" s="11">
        <v>1967.6081519514617</v>
      </c>
      <c r="H96" s="11">
        <v>33022</v>
      </c>
      <c r="I96" s="11">
        <v>2242.7056677207565</v>
      </c>
      <c r="J96" s="11">
        <v>299.3713072091972</v>
      </c>
      <c r="K96" s="11">
        <v>1819.6609543501784</v>
      </c>
      <c r="L96" s="11">
        <v>147.94719760128206</v>
      </c>
      <c r="M96" s="12">
        <v>0.7823709070246466</v>
      </c>
    </row>
    <row r="97" ht="15">
      <c r="A97" s="18" t="s">
        <v>129</v>
      </c>
    </row>
    <row r="98" ht="15">
      <c r="A98" s="18" t="s">
        <v>130</v>
      </c>
    </row>
    <row r="99" ht="15">
      <c r="A99" s="18" t="s">
        <v>128</v>
      </c>
    </row>
  </sheetData>
  <sheetProtection/>
  <mergeCells count="5">
    <mergeCell ref="K11:L11"/>
    <mergeCell ref="I11:J11"/>
    <mergeCell ref="B2:E2"/>
    <mergeCell ref="B3:E3"/>
    <mergeCell ref="A10:L10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2018-01-22T19:56:32Z</cp:lastPrinted>
  <dcterms:created xsi:type="dcterms:W3CDTF">2017-03-08T20:20:53Z</dcterms:created>
  <dcterms:modified xsi:type="dcterms:W3CDTF">2018-01-22T19:56:58Z</dcterms:modified>
  <cp:category/>
  <cp:version/>
  <cp:contentType/>
  <cp:contentStatus/>
</cp:coreProperties>
</file>