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RECLAS 2011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<sst xmlns="http://schemas.openxmlformats.org/spreadsheetml/2006/main" count="69" uniqueCount="50">
  <si>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RAMA JUDICIAL DEL PODER PUBLICO</t>
  </si>
  <si>
    <t>CONSEJO SUPERIOR DE LA JUDICATURA</t>
  </si>
  <si>
    <t>CONSEJO SECCIONAL DEL QUINDIO</t>
  </si>
  <si>
    <t>SALA ADMINISTRATIVA</t>
  </si>
  <si>
    <t>NOMBRE DEL CONCURSANTE</t>
  </si>
  <si>
    <t>CEDULA</t>
  </si>
  <si>
    <t>PUNTAJES INICIALES</t>
  </si>
  <si>
    <t>CARGOS INSCRITOS</t>
  </si>
  <si>
    <t>EXPERIENCIA Y DOCENCIA</t>
  </si>
  <si>
    <t>CAPACITACIONES Y PUBLICACIONES</t>
  </si>
  <si>
    <t>PUNTAJE ANTERIOR EN EL REGISTRO</t>
  </si>
  <si>
    <t>NUEVO PUNTAJE TOTAL EN EL REGISTRO</t>
  </si>
  <si>
    <t>NUEVOS PUNTAJES ASIGNADOS POR RECLASIFICACIÓN</t>
  </si>
  <si>
    <t>BARBOSA GONGORA GONZALO</t>
  </si>
  <si>
    <t>4,523,790</t>
  </si>
  <si>
    <t>Asistente Jurídico de Juzgados de Ejecución de Penas y Medidas de Seguridad.</t>
  </si>
  <si>
    <t>AGUIRRE VARGAS VÍCTOR MARIO</t>
  </si>
  <si>
    <t>Secretario de Juzgado de Circuito y Equivalentes</t>
  </si>
  <si>
    <t>DIEGO FERNANDO SOSSA SÁNCHEZ</t>
  </si>
  <si>
    <t>89,007,948</t>
  </si>
  <si>
    <t>Oficial Mayor  o Sustanciador de Juzgado de Circuito y Equivalentes</t>
  </si>
  <si>
    <t>LONDOÑO DEVIA JORGE MARIO</t>
  </si>
  <si>
    <t>9,729,046</t>
  </si>
  <si>
    <t>CÁCERES MARÍN JAFIZA</t>
  </si>
  <si>
    <t>25,119,733</t>
  </si>
  <si>
    <t>RAMÍREZ PÉREZ ISABEL CRISTINA</t>
  </si>
  <si>
    <t>24,585,893</t>
  </si>
  <si>
    <t>ZAPATA OVIEDO  NINI JOHANA</t>
  </si>
  <si>
    <t>41,948,084</t>
  </si>
  <si>
    <t>Escribiente de  Juzgado de Circuito y Equivalentes Nominado</t>
  </si>
  <si>
    <t>41,947,804</t>
  </si>
  <si>
    <t>ARCILA  VILLA CAROLINA</t>
  </si>
  <si>
    <t>Escribiente de  Tribunal  y Equivalentes Nominado</t>
  </si>
  <si>
    <t>Escribiente de  Centro de Servicios Nominado</t>
  </si>
  <si>
    <t>CÁCERES OVALLE JORGE WILLIAM</t>
  </si>
  <si>
    <t>18,390,919</t>
  </si>
  <si>
    <t>GRANADA GUTIÉRREZ PAULA ANDREA</t>
  </si>
  <si>
    <t>41,944,499</t>
  </si>
  <si>
    <t>Auxiliar Judicial(Sistemas) de Juzgados de Ejecución de Penas y Medidas de Seguridad y Centro de Servicios Grado 4</t>
  </si>
  <si>
    <t>CHAVARRO ESPINOSA CAROL EVELYN</t>
  </si>
  <si>
    <t>41,945,147</t>
  </si>
  <si>
    <t>Asistente Social de Juzgados de Ejecución de Penas y Medidas de Seguridad y Centro de Servicios Grado 18</t>
  </si>
  <si>
    <t>Asistente Social de Juzgados de Familia y Menores y Centro de Servicios Grado 1</t>
  </si>
  <si>
    <t>LUIS ARQUÍMEDES ECHEVERRI GRANADA</t>
  </si>
  <si>
    <t>Magistrado</t>
  </si>
  <si>
    <t>ORDEN</t>
  </si>
  <si>
    <t>CUADRO ANEXO A LA RESOLUCIÓN Nro.1015 DE MARZO 24 DE 2011 POR MEDIO DE LA CUAL SE ACTUALIZAN LOS PUNTAJES</t>
  </si>
  <si>
    <t xml:space="preserve">DE ALGUNOS ASPIRANTES QUE SOLICITARON RECLASIFICACIÒN EN DESARROLLO DEL CONCURSO DE MÉRITOS CONVOCADO MEDIANTE EL ACUERDO 290 DE ESTA SALA </t>
  </si>
  <si>
    <t xml:space="preserve">PARA LA PROVISIÓN DE CARGOS DE EMPLEADOS DE CARRERA DE TRIBUNALES, JUZGADOS Y CENTROS DE SERVICIOS EN EL DISTRITO  JUDICIAL DE ARMENIA- MARZO DE 2011 </t>
  </si>
  <si>
    <t>REPARTO: DR. LUIS ARQUÌMEDES ECHEVERRI GRANADA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</si>
</sst>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* #,##0_);_(* \(#,##0\);_(* &quot;-&quot;_);_(@_)"/>
    <numFmt numFmtId="178" formatCode="_(&quot;C$&quot;* #,##0.00_);_(&quot;C$&quot;* \(#,##0.00\);_(&quot;C$&quot;* &quot;-&quot;??_);_(@_)"/>
    <numFmt numFmtId="179" formatCode="_(* #,##0.00_);_(* \(#,##0.00\);_(* &quot;-&quot;??_);_(@_)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Book Antiqua"/>
      <family val="1"/>
    </font>
    <font>
      <i/>
      <sz val="12"/>
      <name val="Book Antiqua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justify" vertical="top"/>
    </xf>
    <xf numFmtId="0" fontId="0" fillId="0" borderId="2" xfId="0" applyFill="1" applyBorder="1" applyAlignment="1">
      <alignment horizontal="justify" vertical="top"/>
    </xf>
    <xf numFmtId="0" fontId="0" fillId="0" borderId="0" xfId="0" applyFill="1" applyAlignment="1">
      <alignment/>
    </xf>
    <xf numFmtId="0" fontId="0" fillId="0" borderId="3" xfId="0" applyBorder="1" applyAlignment="1">
      <alignment horizontal="justify" vertical="top"/>
    </xf>
    <xf numFmtId="0" fontId="0" fillId="0" borderId="3" xfId="0" applyFill="1" applyBorder="1" applyAlignment="1">
      <alignment horizontal="justify" vertical="top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justify" vertical="top"/>
    </xf>
    <xf numFmtId="0" fontId="0" fillId="0" borderId="4" xfId="0" applyBorder="1" applyAlignment="1">
      <alignment horizontal="center" vertical="top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indent="3"/>
    </xf>
    <xf numFmtId="0" fontId="4" fillId="0" borderId="0" xfId="0" applyFont="1" applyAlignment="1">
      <alignment/>
    </xf>
    <xf numFmtId="0" fontId="0" fillId="0" borderId="1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justify" vertical="top"/>
    </xf>
    <xf numFmtId="0" fontId="0" fillId="0" borderId="3" xfId="0" applyBorder="1" applyAlignment="1">
      <alignment horizontal="justify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2</xdr:row>
      <xdr:rowOff>66675</xdr:rowOff>
    </xdr:from>
    <xdr:to>
      <xdr:col>4</xdr:col>
      <xdr:colOff>581025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390525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1"/>
  <sheetViews>
    <sheetView showGridLines="0" tabSelected="1" workbookViewId="0" topLeftCell="D26">
      <selection activeCell="G36" sqref="G36"/>
    </sheetView>
  </sheetViews>
  <sheetFormatPr defaultColWidth="11.421875" defaultRowHeight="12.75"/>
  <cols>
    <col min="1" max="1" width="16.8515625" style="0" customWidth="1"/>
    <col min="2" max="2" width="7.8515625" style="0" customWidth="1"/>
    <col min="3" max="3" width="36.00390625" style="0" customWidth="1"/>
    <col min="4" max="4" width="12.57421875" style="0" customWidth="1"/>
    <col min="5" max="5" width="29.00390625" style="0" customWidth="1"/>
    <col min="6" max="6" width="13.7109375" style="0" customWidth="1"/>
    <col min="7" max="7" width="14.140625" style="0" customWidth="1"/>
    <col min="8" max="8" width="14.28125" style="0" customWidth="1"/>
    <col min="9" max="9" width="13.00390625" style="0" customWidth="1"/>
    <col min="10" max="10" width="14.7109375" style="0" customWidth="1"/>
    <col min="11" max="11" width="14.57421875" style="0" customWidth="1"/>
  </cols>
  <sheetData>
    <row r="3" ht="15.75">
      <c r="A3" s="29"/>
    </row>
    <row r="4" ht="15.75">
      <c r="A4" s="30"/>
    </row>
    <row r="5" spans="1:11" ht="15.75">
      <c r="A5" s="31"/>
      <c r="B5" s="29"/>
      <c r="C5" s="35" t="s">
        <v>0</v>
      </c>
      <c r="D5" s="35"/>
      <c r="E5" s="35"/>
      <c r="F5" s="35"/>
      <c r="G5" s="35"/>
      <c r="H5" s="35"/>
      <c r="I5" s="35"/>
      <c r="J5" s="35"/>
      <c r="K5" s="35"/>
    </row>
    <row r="6" spans="1:11" ht="15.75">
      <c r="A6" s="32"/>
      <c r="B6" s="30"/>
      <c r="C6" s="35" t="s">
        <v>1</v>
      </c>
      <c r="D6" s="35"/>
      <c r="E6" s="35"/>
      <c r="F6" s="35"/>
      <c r="G6" s="35"/>
      <c r="H6" s="35"/>
      <c r="I6" s="35"/>
      <c r="J6" s="35"/>
      <c r="K6" s="35"/>
    </row>
    <row r="7" spans="2:11" ht="15.75">
      <c r="B7" s="31"/>
      <c r="C7" s="35" t="s">
        <v>2</v>
      </c>
      <c r="D7" s="35"/>
      <c r="E7" s="35"/>
      <c r="F7" s="35"/>
      <c r="G7" s="35"/>
      <c r="H7" s="35"/>
      <c r="I7" s="35"/>
      <c r="J7" s="35"/>
      <c r="K7" s="35"/>
    </row>
    <row r="8" spans="2:11" ht="15.75">
      <c r="B8" s="32"/>
      <c r="C8" s="35" t="s">
        <v>3</v>
      </c>
      <c r="D8" s="35"/>
      <c r="E8" s="35"/>
      <c r="F8" s="35"/>
      <c r="G8" s="35"/>
      <c r="H8" s="35"/>
      <c r="I8" s="35"/>
      <c r="J8" s="35"/>
      <c r="K8" s="35"/>
    </row>
    <row r="10" spans="3:11" ht="12.75">
      <c r="C10" s="35" t="s">
        <v>46</v>
      </c>
      <c r="D10" s="35"/>
      <c r="E10" s="35"/>
      <c r="F10" s="35"/>
      <c r="G10" s="35"/>
      <c r="H10" s="35"/>
      <c r="I10" s="35"/>
      <c r="J10" s="35"/>
      <c r="K10" s="35"/>
    </row>
    <row r="11" spans="3:11" ht="12.75">
      <c r="C11" s="35" t="s">
        <v>47</v>
      </c>
      <c r="D11" s="35"/>
      <c r="E11" s="35"/>
      <c r="F11" s="35"/>
      <c r="G11" s="35"/>
      <c r="H11" s="35"/>
      <c r="I11" s="35"/>
      <c r="J11" s="35"/>
      <c r="K11" s="35"/>
    </row>
    <row r="12" spans="3:11" ht="12.75">
      <c r="C12" s="35" t="s">
        <v>48</v>
      </c>
      <c r="D12" s="35"/>
      <c r="E12" s="35"/>
      <c r="F12" s="35"/>
      <c r="G12" s="35"/>
      <c r="H12" s="35"/>
      <c r="I12" s="35"/>
      <c r="J12" s="35"/>
      <c r="K12" s="35"/>
    </row>
    <row r="13" spans="2:11" ht="12.75">
      <c r="B13" s="35" t="s">
        <v>49</v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3:11" ht="12.75">
      <c r="C14" s="36"/>
      <c r="D14" s="36"/>
      <c r="E14" s="36"/>
      <c r="F14" s="36"/>
      <c r="G14" s="36"/>
      <c r="H14" s="36"/>
      <c r="I14" s="36"/>
      <c r="J14" s="36"/>
      <c r="K14" s="36"/>
    </row>
    <row r="16" spans="2:11" ht="47.25" customHeight="1">
      <c r="B16" s="1"/>
      <c r="C16" s="1"/>
      <c r="D16" s="1"/>
      <c r="E16" s="1"/>
      <c r="F16" s="37" t="s">
        <v>6</v>
      </c>
      <c r="G16" s="38"/>
      <c r="H16" s="39" t="s">
        <v>12</v>
      </c>
      <c r="I16" s="40"/>
      <c r="J16" s="33" t="s">
        <v>10</v>
      </c>
      <c r="K16" s="33" t="s">
        <v>11</v>
      </c>
    </row>
    <row r="17" spans="2:11" ht="60.75" customHeight="1">
      <c r="B17" s="21" t="s">
        <v>45</v>
      </c>
      <c r="C17" s="22" t="s">
        <v>4</v>
      </c>
      <c r="D17" s="22" t="s">
        <v>5</v>
      </c>
      <c r="E17" s="22" t="s">
        <v>7</v>
      </c>
      <c r="F17" s="7" t="s">
        <v>8</v>
      </c>
      <c r="G17" s="4" t="s">
        <v>9</v>
      </c>
      <c r="H17" s="4" t="s">
        <v>8</v>
      </c>
      <c r="I17" s="4" t="s">
        <v>9</v>
      </c>
      <c r="J17" s="34"/>
      <c r="K17" s="34"/>
    </row>
    <row r="18" spans="2:11" ht="38.25">
      <c r="B18" s="20">
        <v>1</v>
      </c>
      <c r="C18" s="20" t="s">
        <v>13</v>
      </c>
      <c r="D18" s="20" t="s">
        <v>14</v>
      </c>
      <c r="E18" s="21" t="s">
        <v>15</v>
      </c>
      <c r="F18" s="23">
        <v>150</v>
      </c>
      <c r="G18" s="23">
        <v>20</v>
      </c>
      <c r="H18" s="23">
        <v>0</v>
      </c>
      <c r="I18" s="23">
        <v>5</v>
      </c>
      <c r="J18" s="2">
        <v>779.11</v>
      </c>
      <c r="K18" s="2">
        <f aca="true" t="shared" si="0" ref="K18:K23">SUM(J18+H18+I18)</f>
        <v>784.11</v>
      </c>
    </row>
    <row r="19" spans="2:11" ht="25.5">
      <c r="B19" s="9">
        <v>2</v>
      </c>
      <c r="C19" s="1" t="s">
        <v>16</v>
      </c>
      <c r="D19" s="9">
        <v>89.003828</v>
      </c>
      <c r="E19" s="7" t="s">
        <v>17</v>
      </c>
      <c r="F19" s="2">
        <v>91.22</v>
      </c>
      <c r="G19" s="23">
        <v>20</v>
      </c>
      <c r="H19" s="23">
        <v>32</v>
      </c>
      <c r="I19" s="23">
        <v>0</v>
      </c>
      <c r="J19" s="2">
        <v>764.19</v>
      </c>
      <c r="K19" s="2">
        <f t="shared" si="0"/>
        <v>796.19</v>
      </c>
    </row>
    <row r="20" spans="2:11" ht="40.5" customHeight="1">
      <c r="B20" s="26">
        <v>3</v>
      </c>
      <c r="C20" s="13" t="s">
        <v>18</v>
      </c>
      <c r="D20" s="13" t="s">
        <v>19</v>
      </c>
      <c r="E20" s="5" t="s">
        <v>20</v>
      </c>
      <c r="F20" s="3">
        <v>6.16</v>
      </c>
      <c r="G20" s="24">
        <v>20</v>
      </c>
      <c r="H20" s="24">
        <v>73.2</v>
      </c>
      <c r="I20" s="24">
        <v>0</v>
      </c>
      <c r="J20" s="2">
        <v>632.97</v>
      </c>
      <c r="K20" s="2">
        <f t="shared" si="0"/>
        <v>706.1700000000001</v>
      </c>
    </row>
    <row r="21" spans="2:11" ht="38.25">
      <c r="B21" s="2">
        <v>4</v>
      </c>
      <c r="C21" s="13" t="s">
        <v>21</v>
      </c>
      <c r="D21" s="13" t="s">
        <v>22</v>
      </c>
      <c r="E21" s="5" t="s">
        <v>20</v>
      </c>
      <c r="F21" s="3">
        <v>8.16</v>
      </c>
      <c r="G21" s="24">
        <v>0</v>
      </c>
      <c r="H21" s="3">
        <v>32.05</v>
      </c>
      <c r="I21" s="24">
        <v>0</v>
      </c>
      <c r="J21" s="2">
        <v>652.73</v>
      </c>
      <c r="K21" s="2">
        <f t="shared" si="0"/>
        <v>684.78</v>
      </c>
    </row>
    <row r="22" spans="2:11" ht="38.25">
      <c r="B22" s="2">
        <v>5</v>
      </c>
      <c r="C22" s="13" t="s">
        <v>23</v>
      </c>
      <c r="D22" s="13" t="s">
        <v>24</v>
      </c>
      <c r="E22" s="5" t="s">
        <v>20</v>
      </c>
      <c r="F22" s="24">
        <v>150</v>
      </c>
      <c r="G22" s="24">
        <v>0</v>
      </c>
      <c r="H22" s="24">
        <v>0</v>
      </c>
      <c r="I22" s="24">
        <v>15</v>
      </c>
      <c r="J22" s="2">
        <v>792.92</v>
      </c>
      <c r="K22" s="2">
        <f t="shared" si="0"/>
        <v>807.92</v>
      </c>
    </row>
    <row r="23" spans="2:11" ht="42.75" customHeight="1">
      <c r="B23" s="2">
        <v>6</v>
      </c>
      <c r="C23" s="13" t="s">
        <v>25</v>
      </c>
      <c r="D23" s="13" t="s">
        <v>26</v>
      </c>
      <c r="E23" s="5" t="s">
        <v>20</v>
      </c>
      <c r="F23" s="3">
        <v>33.05</v>
      </c>
      <c r="G23" s="24">
        <v>15</v>
      </c>
      <c r="H23" s="3">
        <v>14.88</v>
      </c>
      <c r="I23" s="24">
        <v>0</v>
      </c>
      <c r="J23" s="2">
        <v>655.46</v>
      </c>
      <c r="K23" s="2">
        <f t="shared" si="0"/>
        <v>670.34</v>
      </c>
    </row>
    <row r="24" spans="2:11" ht="42.75" customHeight="1">
      <c r="B24" s="1"/>
      <c r="C24" s="1"/>
      <c r="D24" s="1"/>
      <c r="E24" s="1"/>
      <c r="F24" s="37" t="s">
        <v>6</v>
      </c>
      <c r="G24" s="38"/>
      <c r="H24" s="39" t="s">
        <v>12</v>
      </c>
      <c r="I24" s="40"/>
      <c r="J24" s="33" t="s">
        <v>10</v>
      </c>
      <c r="K24" s="33" t="s">
        <v>11</v>
      </c>
    </row>
    <row r="25" spans="2:11" ht="49.5" customHeight="1">
      <c r="B25" s="21" t="s">
        <v>45</v>
      </c>
      <c r="C25" s="22" t="s">
        <v>4</v>
      </c>
      <c r="D25" s="22" t="s">
        <v>5</v>
      </c>
      <c r="E25" s="22" t="s">
        <v>7</v>
      </c>
      <c r="F25" s="7" t="s">
        <v>8</v>
      </c>
      <c r="G25" s="4" t="s">
        <v>9</v>
      </c>
      <c r="H25" s="4" t="s">
        <v>8</v>
      </c>
      <c r="I25" s="4" t="s">
        <v>9</v>
      </c>
      <c r="J25" s="34"/>
      <c r="K25" s="34"/>
    </row>
    <row r="26" spans="2:11" ht="38.25">
      <c r="B26" s="9">
        <v>7</v>
      </c>
      <c r="C26" s="14" t="s">
        <v>27</v>
      </c>
      <c r="D26" s="14" t="s">
        <v>28</v>
      </c>
      <c r="E26" s="5" t="s">
        <v>29</v>
      </c>
      <c r="F26" s="3">
        <v>45.33</v>
      </c>
      <c r="G26" s="24">
        <v>10</v>
      </c>
      <c r="H26" s="3">
        <v>100.15</v>
      </c>
      <c r="I26" s="24">
        <v>5</v>
      </c>
      <c r="J26" s="2">
        <v>546.47</v>
      </c>
      <c r="K26" s="2">
        <f aca="true" t="shared" si="1" ref="K26:K33">SUM(J26+H26+I26)</f>
        <v>651.62</v>
      </c>
    </row>
    <row r="27" spans="2:11" ht="25.5">
      <c r="B27" s="9">
        <v>8</v>
      </c>
      <c r="C27" s="15" t="s">
        <v>31</v>
      </c>
      <c r="D27" s="14" t="s">
        <v>30</v>
      </c>
      <c r="E27" s="8" t="s">
        <v>32</v>
      </c>
      <c r="F27" s="24">
        <v>10</v>
      </c>
      <c r="G27" s="24">
        <v>0</v>
      </c>
      <c r="H27" s="3">
        <v>59.04</v>
      </c>
      <c r="I27" s="24">
        <v>40</v>
      </c>
      <c r="J27" s="2">
        <v>657.41</v>
      </c>
      <c r="K27" s="2">
        <f t="shared" si="1"/>
        <v>756.4499999999999</v>
      </c>
    </row>
    <row r="28" spans="2:11" ht="38.25">
      <c r="B28" s="27"/>
      <c r="C28" s="16"/>
      <c r="D28" s="17"/>
      <c r="E28" s="8" t="s">
        <v>29</v>
      </c>
      <c r="F28" s="24">
        <v>10</v>
      </c>
      <c r="G28" s="24">
        <v>0</v>
      </c>
      <c r="H28" s="3">
        <v>59.04</v>
      </c>
      <c r="I28" s="24">
        <v>40</v>
      </c>
      <c r="J28" s="2">
        <v>659.26</v>
      </c>
      <c r="K28" s="23">
        <f t="shared" si="1"/>
        <v>758.3</v>
      </c>
    </row>
    <row r="29" spans="2:11" ht="25.5">
      <c r="B29" s="26"/>
      <c r="C29" s="18"/>
      <c r="D29" s="19"/>
      <c r="E29" s="8" t="s">
        <v>33</v>
      </c>
      <c r="F29" s="24">
        <v>10</v>
      </c>
      <c r="G29" s="24">
        <v>0</v>
      </c>
      <c r="H29" s="3">
        <v>59.04</v>
      </c>
      <c r="I29" s="24">
        <v>40</v>
      </c>
      <c r="J29" s="2">
        <v>628.47</v>
      </c>
      <c r="K29" s="2">
        <f t="shared" si="1"/>
        <v>727.51</v>
      </c>
    </row>
    <row r="30" spans="2:11" ht="24.75" customHeight="1">
      <c r="B30" s="26">
        <v>9</v>
      </c>
      <c r="C30" s="12" t="s">
        <v>34</v>
      </c>
      <c r="D30" s="12" t="s">
        <v>35</v>
      </c>
      <c r="E30" s="8" t="s">
        <v>29</v>
      </c>
      <c r="F30" s="3">
        <v>83.16</v>
      </c>
      <c r="G30" s="24">
        <v>5</v>
      </c>
      <c r="H30" s="3">
        <v>29.77</v>
      </c>
      <c r="I30" s="24">
        <v>0</v>
      </c>
      <c r="J30" s="2">
        <v>681.79</v>
      </c>
      <c r="K30" s="2">
        <f t="shared" si="1"/>
        <v>711.56</v>
      </c>
    </row>
    <row r="31" spans="2:11" ht="52.5" customHeight="1">
      <c r="B31" s="9">
        <v>10</v>
      </c>
      <c r="C31" s="14" t="s">
        <v>36</v>
      </c>
      <c r="D31" s="14" t="s">
        <v>37</v>
      </c>
      <c r="E31" s="5" t="s">
        <v>38</v>
      </c>
      <c r="F31" s="3">
        <v>51.16</v>
      </c>
      <c r="G31" s="24">
        <v>0</v>
      </c>
      <c r="H31" s="3">
        <v>34.77</v>
      </c>
      <c r="I31" s="24">
        <v>5</v>
      </c>
      <c r="J31" s="2">
        <v>717.61</v>
      </c>
      <c r="K31" s="2">
        <f t="shared" si="1"/>
        <v>757.38</v>
      </c>
    </row>
    <row r="32" spans="2:11" ht="51">
      <c r="B32" s="28">
        <v>11</v>
      </c>
      <c r="C32" s="15" t="s">
        <v>39</v>
      </c>
      <c r="D32" s="14" t="s">
        <v>40</v>
      </c>
      <c r="E32" s="8" t="s">
        <v>41</v>
      </c>
      <c r="F32" s="3">
        <v>39.72</v>
      </c>
      <c r="G32" s="24">
        <v>5</v>
      </c>
      <c r="H32" s="3">
        <v>36.11</v>
      </c>
      <c r="I32" s="24">
        <v>15</v>
      </c>
      <c r="J32" s="2">
        <v>537.83</v>
      </c>
      <c r="K32" s="2">
        <f t="shared" si="1"/>
        <v>588.94</v>
      </c>
    </row>
    <row r="33" spans="2:11" ht="48" customHeight="1">
      <c r="B33" s="25"/>
      <c r="C33" s="18"/>
      <c r="D33" s="12"/>
      <c r="E33" s="8" t="s">
        <v>42</v>
      </c>
      <c r="F33" s="3">
        <v>39.72</v>
      </c>
      <c r="G33" s="24">
        <v>5</v>
      </c>
      <c r="H33" s="3">
        <v>36.11</v>
      </c>
      <c r="I33" s="24">
        <v>15</v>
      </c>
      <c r="J33" s="2">
        <v>538.47</v>
      </c>
      <c r="K33" s="2">
        <f t="shared" si="1"/>
        <v>589.58</v>
      </c>
    </row>
    <row r="34" spans="3:10" ht="12.75">
      <c r="C34" s="6"/>
      <c r="D34" s="6"/>
      <c r="E34" s="6"/>
      <c r="F34" s="6"/>
      <c r="G34" s="6"/>
      <c r="H34" s="6"/>
      <c r="I34" s="6"/>
      <c r="J34" s="6"/>
    </row>
    <row r="35" spans="3:10" ht="12.75">
      <c r="C35" s="6"/>
      <c r="D35" s="6"/>
      <c r="E35" s="6"/>
      <c r="F35" s="6"/>
      <c r="G35" s="6"/>
      <c r="H35" s="6"/>
      <c r="I35" s="6"/>
      <c r="J35" s="6"/>
    </row>
    <row r="36" spans="3:10" ht="12.75">
      <c r="C36" s="6"/>
      <c r="D36" s="6"/>
      <c r="E36" s="6"/>
      <c r="F36" s="6"/>
      <c r="G36" s="6"/>
      <c r="H36" s="6"/>
      <c r="I36" s="6"/>
      <c r="J36" s="6"/>
    </row>
    <row r="37" spans="3:10" ht="12.75">
      <c r="C37" s="6"/>
      <c r="D37" s="6"/>
      <c r="E37" s="6"/>
      <c r="F37" s="6"/>
      <c r="G37" s="6"/>
      <c r="H37" s="6"/>
      <c r="I37" s="6"/>
      <c r="J37" s="6"/>
    </row>
    <row r="38" spans="3:10" ht="12.75">
      <c r="C38" s="6"/>
      <c r="D38" s="6"/>
      <c r="E38" s="6"/>
      <c r="F38" s="6"/>
      <c r="G38" s="6"/>
      <c r="H38" s="6"/>
      <c r="I38" s="6"/>
      <c r="J38" s="6"/>
    </row>
    <row r="39" spans="3:10" ht="12.75">
      <c r="C39" s="6"/>
      <c r="D39" s="6"/>
      <c r="E39" s="11" t="s">
        <v>43</v>
      </c>
      <c r="F39" s="11"/>
      <c r="G39" s="6"/>
      <c r="H39" s="6"/>
      <c r="I39" s="6"/>
      <c r="J39" s="6"/>
    </row>
    <row r="40" spans="3:10" ht="12.75">
      <c r="C40" s="6"/>
      <c r="D40" s="6"/>
      <c r="E40" s="10" t="s">
        <v>44</v>
      </c>
      <c r="F40" s="6"/>
      <c r="G40" s="6"/>
      <c r="H40" s="6"/>
      <c r="I40" s="6"/>
      <c r="J40" s="6"/>
    </row>
    <row r="41" spans="3:10" ht="12.75">
      <c r="C41" s="6"/>
      <c r="D41" s="6"/>
      <c r="E41" s="6"/>
      <c r="F41" s="6"/>
      <c r="G41" s="6"/>
      <c r="H41" s="6"/>
      <c r="I41" s="6"/>
      <c r="J41" s="6"/>
    </row>
  </sheetData>
  <mergeCells count="17">
    <mergeCell ref="H16:I16"/>
    <mergeCell ref="J16:J17"/>
    <mergeCell ref="K16:K17"/>
    <mergeCell ref="C5:K5"/>
    <mergeCell ref="C6:K6"/>
    <mergeCell ref="C7:K7"/>
    <mergeCell ref="C8:K8"/>
    <mergeCell ref="J24:J25"/>
    <mergeCell ref="C10:K10"/>
    <mergeCell ref="C11:K11"/>
    <mergeCell ref="C12:K12"/>
    <mergeCell ref="B13:K13"/>
    <mergeCell ref="C14:K14"/>
    <mergeCell ref="F24:G24"/>
    <mergeCell ref="H24:I24"/>
    <mergeCell ref="K24:K25"/>
    <mergeCell ref="F16:G16"/>
  </mergeCells>
  <printOptions/>
  <pageMargins left="0.1968503937007874" right="0.3937007874015748" top="0.984251968503937" bottom="0.984251968503937" header="0" footer="0"/>
  <pageSetup horizontalDpi="120" verticalDpi="12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SUPERIOR JUDICATURA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CONSEJO SUPERIOR JUDICATURA</dc:creator>
  <cp:keywords/>
  <dc:description/>
  <cp:lastModifiedBy>CSJ</cp:lastModifiedBy>
  <cp:lastPrinted>2011-03-25T17:28:07Z</cp:lastPrinted>
  <dcterms:created xsi:type="dcterms:W3CDTF">2004-05-18T02:19:00Z</dcterms:created>
  <dcterms:modified xsi:type="dcterms:W3CDTF">2011-03-29T22:44:33Z</dcterms:modified>
  <cp:category/>
  <cp:version/>
  <cp:contentType/>
  <cp:contentStatus/>
</cp:coreProperties>
</file>