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371" windowWidth="15300" windowHeight="4815" activeTab="0"/>
  </bookViews>
  <sheets>
    <sheet name="Escribiente Tribunal" sheetId="1" r:id="rId1"/>
  </sheets>
  <externalReferences>
    <externalReference r:id="rId4"/>
  </externalReferences>
  <definedNames>
    <definedName name="HORASV">'[1]Hoja1'!$A$2:$A$7</definedName>
    <definedName name="_xlnm.Print_Titles" localSheetId="0">'Escribiente Tribunal'!$1:$12</definedName>
  </definedNames>
  <calcPr fullCalcOnLoad="1"/>
</workbook>
</file>

<file path=xl/sharedStrings.xml><?xml version="1.0" encoding="utf-8"?>
<sst xmlns="http://schemas.openxmlformats.org/spreadsheetml/2006/main" count="142" uniqueCount="107">
  <si>
    <t>VASQUEZ</t>
  </si>
  <si>
    <t xml:space="preserve">JOSEFINA </t>
  </si>
  <si>
    <t>SANTODOMINGO</t>
  </si>
  <si>
    <t>CLAUDIA XIMENA</t>
  </si>
  <si>
    <t xml:space="preserve">SILVA </t>
  </si>
  <si>
    <t>MELBA LIZETH</t>
  </si>
  <si>
    <t>CONSEJO SECCIONAL DE LA JUDICATURA DE SANTANDER</t>
  </si>
  <si>
    <t>SALA ADMINISTRATIVA</t>
  </si>
  <si>
    <t>Cédula de Ciudadanía</t>
  </si>
  <si>
    <t>Nombres</t>
  </si>
  <si>
    <t>Experiencia Adicional</t>
  </si>
  <si>
    <t>Primer Apellido</t>
  </si>
  <si>
    <t>Segundo Apellido</t>
  </si>
  <si>
    <t>HERNANDEZ</t>
  </si>
  <si>
    <t>MANTILLA</t>
  </si>
  <si>
    <t>GOMEZ</t>
  </si>
  <si>
    <t>LINEY</t>
  </si>
  <si>
    <t>PINTO</t>
  </si>
  <si>
    <t>ARDILA</t>
  </si>
  <si>
    <t>NIÑO</t>
  </si>
  <si>
    <t>RUTH</t>
  </si>
  <si>
    <t>PLATA</t>
  </si>
  <si>
    <t>VILLAMIZAR</t>
  </si>
  <si>
    <t xml:space="preserve">ARIZA </t>
  </si>
  <si>
    <t>ACEROS</t>
  </si>
  <si>
    <t>SANCHEZ</t>
  </si>
  <si>
    <t xml:space="preserve">QUINTERO </t>
  </si>
  <si>
    <t xml:space="preserve">JORGE URIEL </t>
  </si>
  <si>
    <t>BAYONA</t>
  </si>
  <si>
    <t>BENDECK</t>
  </si>
  <si>
    <t>CARLOS MAURICIO</t>
  </si>
  <si>
    <t>RAMIREZ</t>
  </si>
  <si>
    <t>BOHORQUEZ</t>
  </si>
  <si>
    <t>GARCIA</t>
  </si>
  <si>
    <t>NELSON JAVIER</t>
  </si>
  <si>
    <t>BOLIVAR</t>
  </si>
  <si>
    <t>BUITRAGO</t>
  </si>
  <si>
    <t>JIMENEZ</t>
  </si>
  <si>
    <t>GERSON YESID</t>
  </si>
  <si>
    <t>SANDRA JOHANNA</t>
  </si>
  <si>
    <t>RINCON</t>
  </si>
  <si>
    <t>COCUNUBO</t>
  </si>
  <si>
    <t>SILVIA MARGARITA</t>
  </si>
  <si>
    <t>REYES</t>
  </si>
  <si>
    <t>MENESES</t>
  </si>
  <si>
    <t>SALAZAR</t>
  </si>
  <si>
    <t>LUIS CARLOS</t>
  </si>
  <si>
    <t>FLOREZ</t>
  </si>
  <si>
    <t>FRANCO</t>
  </si>
  <si>
    <t>HUGO ANDRES</t>
  </si>
  <si>
    <t>FUENTES</t>
  </si>
  <si>
    <t>ADRIANA MILENA</t>
  </si>
  <si>
    <t>ORTIZ</t>
  </si>
  <si>
    <t>MABEL CRISTINA</t>
  </si>
  <si>
    <t>No. Orden</t>
  </si>
  <si>
    <t>Prueba de Conocimientos</t>
  </si>
  <si>
    <t>Entrevista</t>
  </si>
  <si>
    <t>CARINA DEL ROSARIO</t>
  </si>
  <si>
    <t>WILLIAM GIOVANNY</t>
  </si>
  <si>
    <t>CELY</t>
  </si>
  <si>
    <t>PEÑALOZA</t>
  </si>
  <si>
    <t>CLAUDIA CAROLINA</t>
  </si>
  <si>
    <t>PICON</t>
  </si>
  <si>
    <t>GUERRERO</t>
  </si>
  <si>
    <t>VERGEL</t>
  </si>
  <si>
    <t>MARIA ALEJANDRA</t>
  </si>
  <si>
    <t>JAIMES</t>
  </si>
  <si>
    <t>LIBIA ZAMARA</t>
  </si>
  <si>
    <t>TORRES</t>
  </si>
  <si>
    <t xml:space="preserve">MANTILLA </t>
  </si>
  <si>
    <t>OVIEDO</t>
  </si>
  <si>
    <t>CLAUDIA STELLA</t>
  </si>
  <si>
    <t>SANABRIA</t>
  </si>
  <si>
    <t>ALMEIDA</t>
  </si>
  <si>
    <t>ALBEIRO DE JESUS</t>
  </si>
  <si>
    <t>SANTOS</t>
  </si>
  <si>
    <t>VERA</t>
  </si>
  <si>
    <t>CLAUDIA MARCELA</t>
  </si>
  <si>
    <t xml:space="preserve">PEÑALOZA </t>
  </si>
  <si>
    <t>GILMA</t>
  </si>
  <si>
    <t>REYNALDO</t>
  </si>
  <si>
    <t>CASTILLO</t>
  </si>
  <si>
    <t>VEGA</t>
  </si>
  <si>
    <t xml:space="preserve">RAMOS </t>
  </si>
  <si>
    <t xml:space="preserve">MANUEL ARTURO </t>
  </si>
  <si>
    <t>REY</t>
  </si>
  <si>
    <t>VICTOR MANUEL</t>
  </si>
  <si>
    <t>CAMILO ERNESTO</t>
  </si>
  <si>
    <t>IVAN ENRIQUE</t>
  </si>
  <si>
    <t>DANIEL FABIAN</t>
  </si>
  <si>
    <t>TOVAR</t>
  </si>
  <si>
    <t>CUELLAR</t>
  </si>
  <si>
    <t>BERTHA SUSANA</t>
  </si>
  <si>
    <t>URRUTIA</t>
  </si>
  <si>
    <t>VALENZUELA</t>
  </si>
  <si>
    <t>CAZES</t>
  </si>
  <si>
    <t>Capacitación y Publicaciones</t>
  </si>
  <si>
    <t>Total Puntaje</t>
  </si>
  <si>
    <t>CONCURSO DE MÉRITOS</t>
  </si>
  <si>
    <t>Apirantes a Empleados de Carrera de la Rama Judicial</t>
  </si>
  <si>
    <t>Convocatoria Acuerdo No. 1108 de 2006</t>
  </si>
  <si>
    <t>Registro Vigente?</t>
  </si>
  <si>
    <t>CARGO: ESCRIBIENTE DE TRIBUNAL Y EQUIVALENTES</t>
  </si>
  <si>
    <t>SI</t>
  </si>
  <si>
    <t>NO</t>
  </si>
  <si>
    <t>Listado de integrantes de los Registros Seccionales de Elegibles por cargo y puntaje con reclasificación 2010</t>
  </si>
  <si>
    <t>Actualizado 1° de Junio de 2010</t>
  </si>
</sst>
</file>

<file path=xl/styles.xml><?xml version="1.0" encoding="utf-8"?>
<styleSheet xmlns="http://schemas.openxmlformats.org/spreadsheetml/2006/main">
  <numFmts count="1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3">
    <xf numFmtId="0" fontId="0" fillId="0" borderId="0" xfId="0" applyAlignment="1">
      <alignment/>
    </xf>
    <xf numFmtId="0" fontId="5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vertical="center"/>
    </xf>
    <xf numFmtId="3" fontId="5" fillId="0" borderId="10" xfId="0" applyNumberFormat="1" applyFont="1" applyBorder="1" applyAlignment="1">
      <alignment horizontal="left"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/>
    </xf>
    <xf numFmtId="3" fontId="5" fillId="0" borderId="10" xfId="0" applyNumberFormat="1" applyFont="1" applyFill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2" fontId="8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8" fillId="33" borderId="10" xfId="0" applyFont="1" applyFill="1" applyBorder="1" applyAlignment="1">
      <alignment horizontal="center" vertical="center" wrapText="1"/>
    </xf>
    <xf numFmtId="3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2" fontId="7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2" fontId="7" fillId="0" borderId="10" xfId="0" applyNumberFormat="1" applyFont="1" applyFill="1" applyBorder="1" applyAlignment="1">
      <alignment horizontal="center" vertical="center"/>
    </xf>
    <xf numFmtId="2" fontId="8" fillId="33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Luis%20Fernando%20Hoyos\AppData\Local\Microsoft\Windows\Temporary%20Internet%20Files\Low\Content.IE5\TB48HLCV\9588%20Fin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9588 + Jueces"/>
      <sheetName val="Jueces"/>
      <sheetName val="Hoja1"/>
    </sheetNames>
    <sheetDataSet>
      <sheetData sheetId="3">
        <row r="2">
          <cell r="A2">
            <v>0.3333333333333333</v>
          </cell>
        </row>
        <row r="3">
          <cell r="A3">
            <v>0.3888888888888889</v>
          </cell>
        </row>
        <row r="4">
          <cell r="A4">
            <v>0.4479166666666667</v>
          </cell>
        </row>
        <row r="5">
          <cell r="A5">
            <v>0.5833333333333334</v>
          </cell>
        </row>
        <row r="6">
          <cell r="A6">
            <v>0.638888888888889</v>
          </cell>
        </row>
        <row r="7">
          <cell r="A7">
            <v>0.6979166666666666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zoomScalePageLayoutView="0" workbookViewId="0" topLeftCell="A2">
      <selection activeCell="F18" sqref="F18"/>
    </sheetView>
  </sheetViews>
  <sheetFormatPr defaultColWidth="11.421875" defaultRowHeight="12.75"/>
  <cols>
    <col min="1" max="1" width="5.7109375" style="2" customWidth="1"/>
    <col min="2" max="2" width="10.57421875" style="0" customWidth="1"/>
    <col min="3" max="3" width="12.28125" style="0" customWidth="1"/>
    <col min="5" max="5" width="17.8515625" style="0" customWidth="1"/>
    <col min="6" max="10" width="8.8515625" style="0" customWidth="1"/>
    <col min="11" max="11" width="8.28125" style="0" customWidth="1"/>
  </cols>
  <sheetData>
    <row r="1" spans="1:11" s="3" customFormat="1" ht="12.75">
      <c r="A1" s="30" t="s">
        <v>6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s="3" customFormat="1" ht="12.75">
      <c r="A2" s="30" t="s">
        <v>7</v>
      </c>
      <c r="B2" s="30"/>
      <c r="C2" s="30"/>
      <c r="D2" s="30"/>
      <c r="E2" s="30"/>
      <c r="F2" s="30"/>
      <c r="G2" s="30"/>
      <c r="H2" s="30"/>
      <c r="I2" s="30"/>
      <c r="J2" s="30"/>
      <c r="K2" s="30"/>
    </row>
    <row r="3" spans="1:10" s="3" customFormat="1" ht="12.7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1" s="3" customFormat="1" ht="12.75">
      <c r="A4" s="30" t="s">
        <v>98</v>
      </c>
      <c r="B4" s="30"/>
      <c r="C4" s="30"/>
      <c r="D4" s="30"/>
      <c r="E4" s="30"/>
      <c r="F4" s="30"/>
      <c r="G4" s="30"/>
      <c r="H4" s="30"/>
      <c r="I4" s="30"/>
      <c r="J4" s="30"/>
      <c r="K4" s="30"/>
    </row>
    <row r="5" spans="1:11" s="3" customFormat="1" ht="12.75">
      <c r="A5" s="30" t="s">
        <v>99</v>
      </c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1" s="3" customFormat="1" ht="12.75">
      <c r="A6" s="30" t="s">
        <v>100</v>
      </c>
      <c r="B6" s="30"/>
      <c r="C6" s="30"/>
      <c r="D6" s="30"/>
      <c r="E6" s="30"/>
      <c r="F6" s="30"/>
      <c r="G6" s="30"/>
      <c r="H6" s="30"/>
      <c r="I6" s="30"/>
      <c r="J6" s="30"/>
      <c r="K6" s="30"/>
    </row>
    <row r="7" spans="1:10" s="3" customFormat="1" ht="12.75">
      <c r="A7" s="14"/>
      <c r="B7" s="2"/>
      <c r="C7" s="2"/>
      <c r="D7" s="2"/>
      <c r="E7" s="2"/>
      <c r="F7" s="5"/>
      <c r="G7" s="5"/>
      <c r="H7" s="5"/>
      <c r="I7" s="5"/>
      <c r="J7" s="5"/>
    </row>
    <row r="8" spans="1:11" s="3" customFormat="1" ht="12.75">
      <c r="A8" s="28" t="s">
        <v>105</v>
      </c>
      <c r="B8" s="28"/>
      <c r="C8" s="28"/>
      <c r="D8" s="28"/>
      <c r="E8" s="28"/>
      <c r="F8" s="28"/>
      <c r="G8" s="28"/>
      <c r="H8" s="28"/>
      <c r="I8" s="28"/>
      <c r="J8" s="28"/>
      <c r="K8" s="28"/>
    </row>
    <row r="9" spans="1:11" s="3" customFormat="1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</row>
    <row r="10" spans="1:11" s="3" customFormat="1" ht="15.75" customHeight="1">
      <c r="A10" s="29" t="s">
        <v>102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</row>
    <row r="11" ht="12.75">
      <c r="A11" s="14"/>
    </row>
    <row r="12" spans="1:11" s="20" customFormat="1" ht="44.25" customHeight="1">
      <c r="A12" s="18" t="s">
        <v>54</v>
      </c>
      <c r="B12" s="19" t="s">
        <v>8</v>
      </c>
      <c r="C12" s="18" t="s">
        <v>11</v>
      </c>
      <c r="D12" s="18" t="s">
        <v>12</v>
      </c>
      <c r="E12" s="18" t="s">
        <v>9</v>
      </c>
      <c r="F12" s="16" t="s">
        <v>55</v>
      </c>
      <c r="G12" s="16" t="s">
        <v>10</v>
      </c>
      <c r="H12" s="16" t="s">
        <v>96</v>
      </c>
      <c r="I12" s="16" t="s">
        <v>56</v>
      </c>
      <c r="J12" s="24" t="s">
        <v>97</v>
      </c>
      <c r="K12" s="16" t="s">
        <v>101</v>
      </c>
    </row>
    <row r="13" spans="1:12" s="4" customFormat="1" ht="18" customHeight="1">
      <c r="A13" s="15">
        <v>1</v>
      </c>
      <c r="B13" s="7">
        <v>8742881</v>
      </c>
      <c r="C13" s="8" t="s">
        <v>85</v>
      </c>
      <c r="D13" s="8" t="s">
        <v>62</v>
      </c>
      <c r="E13" s="8" t="s">
        <v>86</v>
      </c>
      <c r="F13" s="21">
        <v>533.79</v>
      </c>
      <c r="G13" s="21">
        <v>150</v>
      </c>
      <c r="H13" s="21">
        <v>20</v>
      </c>
      <c r="I13" s="21">
        <v>120</v>
      </c>
      <c r="J13" s="22">
        <f>SUM(F13:I13)</f>
        <v>823.79</v>
      </c>
      <c r="K13" s="26" t="s">
        <v>103</v>
      </c>
      <c r="L13" s="6"/>
    </row>
    <row r="14" spans="1:12" s="4" customFormat="1" ht="18" customHeight="1">
      <c r="A14" s="15">
        <v>2</v>
      </c>
      <c r="B14" s="10">
        <v>63360172</v>
      </c>
      <c r="C14" s="11" t="s">
        <v>18</v>
      </c>
      <c r="D14" s="11" t="s">
        <v>19</v>
      </c>
      <c r="E14" s="11" t="s">
        <v>20</v>
      </c>
      <c r="F14" s="23">
        <v>512.034</v>
      </c>
      <c r="G14" s="23">
        <v>150</v>
      </c>
      <c r="H14" s="23">
        <v>20</v>
      </c>
      <c r="I14" s="23">
        <v>129</v>
      </c>
      <c r="J14" s="31">
        <f>SUM(F14:I14)</f>
        <v>811.034</v>
      </c>
      <c r="K14" s="26" t="s">
        <v>104</v>
      </c>
      <c r="L14" s="6"/>
    </row>
    <row r="15" spans="1:12" s="4" customFormat="1" ht="18" customHeight="1">
      <c r="A15" s="32">
        <v>3</v>
      </c>
      <c r="B15" s="10">
        <v>91477681</v>
      </c>
      <c r="C15" s="12" t="s">
        <v>83</v>
      </c>
      <c r="D15" s="12" t="s">
        <v>82</v>
      </c>
      <c r="E15" s="11" t="s">
        <v>84</v>
      </c>
      <c r="F15" s="23">
        <v>560.988</v>
      </c>
      <c r="G15" s="23">
        <v>90.83</v>
      </c>
      <c r="H15" s="23">
        <v>20</v>
      </c>
      <c r="I15" s="23">
        <v>129</v>
      </c>
      <c r="J15" s="31">
        <f>SUM(F15:I15)</f>
        <v>800.8180000000001</v>
      </c>
      <c r="K15" s="26" t="s">
        <v>104</v>
      </c>
      <c r="L15" s="6"/>
    </row>
    <row r="16" spans="1:12" s="4" customFormat="1" ht="18" customHeight="1">
      <c r="A16" s="15">
        <v>4</v>
      </c>
      <c r="B16" s="10">
        <v>63483088</v>
      </c>
      <c r="C16" s="12" t="s">
        <v>76</v>
      </c>
      <c r="D16" s="12" t="s">
        <v>13</v>
      </c>
      <c r="E16" s="11" t="s">
        <v>1</v>
      </c>
      <c r="F16" s="23">
        <v>484.83599999999996</v>
      </c>
      <c r="G16" s="23">
        <v>150</v>
      </c>
      <c r="H16" s="23">
        <v>20</v>
      </c>
      <c r="I16" s="23">
        <v>144</v>
      </c>
      <c r="J16" s="31">
        <f>SUM(F16:I16)</f>
        <v>798.836</v>
      </c>
      <c r="K16" s="26" t="s">
        <v>104</v>
      </c>
      <c r="L16" s="6"/>
    </row>
    <row r="17" spans="1:12" s="4" customFormat="1" ht="18" customHeight="1">
      <c r="A17" s="15">
        <v>5</v>
      </c>
      <c r="B17" s="10">
        <v>63324422</v>
      </c>
      <c r="C17" s="12" t="s">
        <v>78</v>
      </c>
      <c r="D17" s="12" t="s">
        <v>52</v>
      </c>
      <c r="E17" s="11" t="s">
        <v>79</v>
      </c>
      <c r="F17" s="23">
        <v>490.272</v>
      </c>
      <c r="G17" s="23">
        <v>150</v>
      </c>
      <c r="H17" s="23">
        <v>20</v>
      </c>
      <c r="I17" s="23">
        <v>126</v>
      </c>
      <c r="J17" s="31">
        <f>SUM(F17:I17)</f>
        <v>786.2719999999999</v>
      </c>
      <c r="K17" s="26" t="s">
        <v>104</v>
      </c>
      <c r="L17" s="6"/>
    </row>
    <row r="18" spans="1:12" s="4" customFormat="1" ht="18" customHeight="1">
      <c r="A18" s="32">
        <v>6</v>
      </c>
      <c r="B18" s="10">
        <v>91073541</v>
      </c>
      <c r="C18" s="12" t="s">
        <v>40</v>
      </c>
      <c r="D18" s="11" t="s">
        <v>81</v>
      </c>
      <c r="E18" s="11" t="s">
        <v>88</v>
      </c>
      <c r="F18" s="23">
        <v>484.83599999999996</v>
      </c>
      <c r="G18" s="23">
        <v>150</v>
      </c>
      <c r="H18" s="23">
        <v>5</v>
      </c>
      <c r="I18" s="23">
        <v>144</v>
      </c>
      <c r="J18" s="31">
        <f>SUM(F18:I18)</f>
        <v>783.836</v>
      </c>
      <c r="K18" s="26" t="s">
        <v>104</v>
      </c>
      <c r="L18" s="6"/>
    </row>
    <row r="19" spans="1:12" s="4" customFormat="1" ht="18" customHeight="1">
      <c r="A19" s="15">
        <v>7</v>
      </c>
      <c r="B19" s="10">
        <v>63511391</v>
      </c>
      <c r="C19" s="11" t="s">
        <v>24</v>
      </c>
      <c r="D19" s="11" t="s">
        <v>14</v>
      </c>
      <c r="E19" s="11" t="s">
        <v>16</v>
      </c>
      <c r="F19" s="23">
        <v>501.156</v>
      </c>
      <c r="G19" s="23">
        <v>142.78</v>
      </c>
      <c r="H19" s="23">
        <v>0</v>
      </c>
      <c r="I19" s="23">
        <v>117</v>
      </c>
      <c r="J19" s="31">
        <f>SUM(F19:I19)</f>
        <v>760.936</v>
      </c>
      <c r="K19" s="26" t="s">
        <v>104</v>
      </c>
      <c r="L19" s="6"/>
    </row>
    <row r="20" spans="1:12" s="4" customFormat="1" ht="18" customHeight="1">
      <c r="A20" s="15">
        <v>8</v>
      </c>
      <c r="B20" s="10">
        <v>63546420</v>
      </c>
      <c r="C20" s="12" t="s">
        <v>41</v>
      </c>
      <c r="D20" s="12" t="s">
        <v>35</v>
      </c>
      <c r="E20" s="12" t="s">
        <v>42</v>
      </c>
      <c r="F20" s="23">
        <v>506.59200000000004</v>
      </c>
      <c r="G20" s="23">
        <v>64.78</v>
      </c>
      <c r="H20" s="23">
        <v>45</v>
      </c>
      <c r="I20" s="23">
        <v>138</v>
      </c>
      <c r="J20" s="31">
        <f>SUM(F20:I20)</f>
        <v>754.3720000000001</v>
      </c>
      <c r="K20" s="26" t="s">
        <v>103</v>
      </c>
      <c r="L20" s="6"/>
    </row>
    <row r="21" spans="1:12" s="4" customFormat="1" ht="18" customHeight="1">
      <c r="A21" s="32">
        <v>9</v>
      </c>
      <c r="B21" s="10">
        <v>37898653</v>
      </c>
      <c r="C21" s="11" t="s">
        <v>75</v>
      </c>
      <c r="D21" s="11" t="s">
        <v>25</v>
      </c>
      <c r="E21" s="11" t="s">
        <v>57</v>
      </c>
      <c r="F21" s="23">
        <v>501.156</v>
      </c>
      <c r="G21" s="23">
        <v>91.72</v>
      </c>
      <c r="H21" s="23">
        <v>20</v>
      </c>
      <c r="I21" s="23">
        <v>141</v>
      </c>
      <c r="J21" s="31">
        <f>SUM(F21:I21)</f>
        <v>753.876</v>
      </c>
      <c r="K21" s="26" t="s">
        <v>103</v>
      </c>
      <c r="L21" s="6"/>
    </row>
    <row r="22" spans="1:12" s="4" customFormat="1" ht="18" customHeight="1">
      <c r="A22" s="32">
        <v>10</v>
      </c>
      <c r="B22" s="10">
        <v>91514710</v>
      </c>
      <c r="C22" s="11" t="s">
        <v>17</v>
      </c>
      <c r="D22" s="11" t="s">
        <v>45</v>
      </c>
      <c r="E22" s="11" t="s">
        <v>46</v>
      </c>
      <c r="F22" s="23">
        <v>539.232</v>
      </c>
      <c r="G22" s="23">
        <v>76.73</v>
      </c>
      <c r="H22" s="23">
        <v>5</v>
      </c>
      <c r="I22" s="23">
        <v>123</v>
      </c>
      <c r="J22" s="31">
        <f>SUM(F22:I22)</f>
        <v>743.962</v>
      </c>
      <c r="K22" s="26" t="s">
        <v>104</v>
      </c>
      <c r="L22" s="6"/>
    </row>
    <row r="23" spans="1:12" s="4" customFormat="1" ht="18" customHeight="1">
      <c r="A23" s="15">
        <v>11</v>
      </c>
      <c r="B23" s="10">
        <v>91538276</v>
      </c>
      <c r="C23" s="11" t="s">
        <v>68</v>
      </c>
      <c r="D23" s="11" t="s">
        <v>28</v>
      </c>
      <c r="E23" s="11" t="s">
        <v>89</v>
      </c>
      <c r="F23" s="23">
        <v>550.11</v>
      </c>
      <c r="G23" s="23">
        <v>40.33</v>
      </c>
      <c r="H23" s="23">
        <v>10</v>
      </c>
      <c r="I23" s="23">
        <v>135</v>
      </c>
      <c r="J23" s="31">
        <f>SUM(F23:I23)</f>
        <v>735.44</v>
      </c>
      <c r="K23" s="26" t="s">
        <v>103</v>
      </c>
      <c r="L23" s="6"/>
    </row>
    <row r="24" spans="1:12" s="4" customFormat="1" ht="18" customHeight="1">
      <c r="A24" s="32">
        <v>12</v>
      </c>
      <c r="B24" s="10">
        <v>28161325</v>
      </c>
      <c r="C24" s="11" t="s">
        <v>66</v>
      </c>
      <c r="D24" s="11" t="s">
        <v>66</v>
      </c>
      <c r="E24" s="11" t="s">
        <v>67</v>
      </c>
      <c r="F24" s="23">
        <v>495.71400000000006</v>
      </c>
      <c r="G24" s="23">
        <v>91.39</v>
      </c>
      <c r="H24" s="23">
        <v>20</v>
      </c>
      <c r="I24" s="23">
        <v>126</v>
      </c>
      <c r="J24" s="31">
        <f>SUM(F24:I24)</f>
        <v>733.104</v>
      </c>
      <c r="K24" s="26" t="s">
        <v>103</v>
      </c>
      <c r="L24" s="6"/>
    </row>
    <row r="25" spans="1:12" s="4" customFormat="1" ht="18" customHeight="1">
      <c r="A25" s="15">
        <v>13</v>
      </c>
      <c r="B25" s="10">
        <v>63296742</v>
      </c>
      <c r="C25" s="11" t="s">
        <v>69</v>
      </c>
      <c r="D25" s="11" t="s">
        <v>70</v>
      </c>
      <c r="E25" s="11" t="s">
        <v>71</v>
      </c>
      <c r="F25" s="23">
        <v>484.83599999999996</v>
      </c>
      <c r="G25" s="23">
        <v>90.33</v>
      </c>
      <c r="H25" s="23">
        <v>20</v>
      </c>
      <c r="I25" s="23">
        <v>129</v>
      </c>
      <c r="J25" s="31">
        <f>SUM(F25:I25)</f>
        <v>724.1659999999999</v>
      </c>
      <c r="K25" s="26" t="s">
        <v>103</v>
      </c>
      <c r="L25" s="6"/>
    </row>
    <row r="26" spans="1:12" s="4" customFormat="1" ht="18" customHeight="1">
      <c r="A26" s="32">
        <v>14</v>
      </c>
      <c r="B26" s="10">
        <v>91111379</v>
      </c>
      <c r="C26" s="11" t="s">
        <v>48</v>
      </c>
      <c r="D26" s="11" t="s">
        <v>47</v>
      </c>
      <c r="E26" s="11" t="s">
        <v>49</v>
      </c>
      <c r="F26" s="23">
        <v>495.71400000000006</v>
      </c>
      <c r="G26" s="23">
        <v>74.11</v>
      </c>
      <c r="H26" s="23">
        <v>15</v>
      </c>
      <c r="I26" s="23">
        <v>135</v>
      </c>
      <c r="J26" s="31">
        <f>SUM(F26:I26)</f>
        <v>719.8240000000001</v>
      </c>
      <c r="K26" s="26" t="s">
        <v>103</v>
      </c>
      <c r="L26" s="6"/>
    </row>
    <row r="27" spans="1:12" s="4" customFormat="1" ht="18" customHeight="1">
      <c r="A27" s="15">
        <v>15</v>
      </c>
      <c r="B27" s="10">
        <v>91223680</v>
      </c>
      <c r="C27" s="12" t="s">
        <v>23</v>
      </c>
      <c r="D27" s="12" t="s">
        <v>26</v>
      </c>
      <c r="E27" s="11" t="s">
        <v>27</v>
      </c>
      <c r="F27" s="23">
        <v>490.272</v>
      </c>
      <c r="G27" s="23">
        <v>83.23</v>
      </c>
      <c r="H27" s="23">
        <v>20</v>
      </c>
      <c r="I27" s="23">
        <v>123</v>
      </c>
      <c r="J27" s="31">
        <f>SUM(F27:I27)</f>
        <v>716.502</v>
      </c>
      <c r="K27" s="26" t="s">
        <v>103</v>
      </c>
      <c r="L27" s="6"/>
    </row>
    <row r="28" spans="1:12" s="4" customFormat="1" ht="18" customHeight="1">
      <c r="A28" s="32">
        <v>16</v>
      </c>
      <c r="B28" s="10">
        <v>37559300</v>
      </c>
      <c r="C28" s="11" t="s">
        <v>72</v>
      </c>
      <c r="D28" s="11" t="s">
        <v>19</v>
      </c>
      <c r="E28" s="11" t="s">
        <v>51</v>
      </c>
      <c r="F28" s="23">
        <v>506.59200000000004</v>
      </c>
      <c r="G28" s="23">
        <v>42.22</v>
      </c>
      <c r="H28" s="23">
        <v>20</v>
      </c>
      <c r="I28" s="23">
        <v>135</v>
      </c>
      <c r="J28" s="31">
        <f>SUM(F28:I28)</f>
        <v>703.812</v>
      </c>
      <c r="K28" s="26" t="s">
        <v>103</v>
      </c>
      <c r="L28" s="6"/>
    </row>
    <row r="29" spans="1:12" s="4" customFormat="1" ht="18" customHeight="1">
      <c r="A29" s="15">
        <v>17</v>
      </c>
      <c r="B29" s="10">
        <v>63354358</v>
      </c>
      <c r="C29" s="11" t="s">
        <v>50</v>
      </c>
      <c r="D29" s="11" t="s">
        <v>52</v>
      </c>
      <c r="E29" s="11" t="s">
        <v>53</v>
      </c>
      <c r="F29" s="23">
        <v>490.272</v>
      </c>
      <c r="G29" s="23">
        <v>60.5</v>
      </c>
      <c r="H29" s="23">
        <v>20</v>
      </c>
      <c r="I29" s="23">
        <v>120</v>
      </c>
      <c r="J29" s="31">
        <f>SUM(F29:I29)</f>
        <v>690.7719999999999</v>
      </c>
      <c r="K29" s="26" t="s">
        <v>103</v>
      </c>
      <c r="L29" s="6"/>
    </row>
    <row r="30" spans="1:12" s="4" customFormat="1" ht="18" customHeight="1">
      <c r="A30" s="15">
        <v>18</v>
      </c>
      <c r="B30" s="10">
        <v>91290691</v>
      </c>
      <c r="C30" s="12" t="s">
        <v>21</v>
      </c>
      <c r="D30" s="11" t="s">
        <v>22</v>
      </c>
      <c r="E30" s="11" t="s">
        <v>80</v>
      </c>
      <c r="F30" s="23">
        <v>533.79</v>
      </c>
      <c r="G30" s="23">
        <v>19.72</v>
      </c>
      <c r="H30" s="23">
        <v>10</v>
      </c>
      <c r="I30" s="23">
        <v>120</v>
      </c>
      <c r="J30" s="31">
        <f>SUM(F30:I30)</f>
        <v>683.51</v>
      </c>
      <c r="K30" s="26" t="s">
        <v>104</v>
      </c>
      <c r="L30" s="6"/>
    </row>
    <row r="31" spans="1:12" s="4" customFormat="1" ht="18" customHeight="1">
      <c r="A31" s="32">
        <v>19</v>
      </c>
      <c r="B31" s="10">
        <v>63556428</v>
      </c>
      <c r="C31" s="12" t="s">
        <v>4</v>
      </c>
      <c r="D31" s="12" t="s">
        <v>59</v>
      </c>
      <c r="E31" s="11" t="s">
        <v>5</v>
      </c>
      <c r="F31" s="23">
        <v>490.272</v>
      </c>
      <c r="G31" s="23">
        <v>56.06</v>
      </c>
      <c r="H31" s="23">
        <v>5</v>
      </c>
      <c r="I31" s="23">
        <v>132</v>
      </c>
      <c r="J31" s="31">
        <f>SUM(F31:I31)</f>
        <v>683.332</v>
      </c>
      <c r="K31" s="26" t="s">
        <v>103</v>
      </c>
      <c r="L31" s="6"/>
    </row>
    <row r="32" spans="1:12" s="4" customFormat="1" ht="18" customHeight="1">
      <c r="A32" s="15">
        <v>20</v>
      </c>
      <c r="B32" s="10">
        <v>5789781</v>
      </c>
      <c r="C32" s="11" t="s">
        <v>44</v>
      </c>
      <c r="D32" s="11"/>
      <c r="E32" s="11" t="s">
        <v>74</v>
      </c>
      <c r="F32" s="23">
        <v>528.354</v>
      </c>
      <c r="G32" s="23">
        <v>11.06</v>
      </c>
      <c r="H32" s="23">
        <v>20</v>
      </c>
      <c r="I32" s="23">
        <v>123</v>
      </c>
      <c r="J32" s="31">
        <f>SUM(F32:I32)</f>
        <v>682.414</v>
      </c>
      <c r="K32" s="26" t="s">
        <v>103</v>
      </c>
      <c r="L32" s="6"/>
    </row>
    <row r="33" spans="1:12" s="4" customFormat="1" ht="18" customHeight="1">
      <c r="A33" s="32">
        <v>21</v>
      </c>
      <c r="B33" s="10">
        <v>37180487</v>
      </c>
      <c r="C33" s="12" t="s">
        <v>63</v>
      </c>
      <c r="D33" s="12" t="s">
        <v>64</v>
      </c>
      <c r="E33" s="11" t="s">
        <v>65</v>
      </c>
      <c r="F33" s="23">
        <v>517.47</v>
      </c>
      <c r="G33" s="23">
        <v>25.94</v>
      </c>
      <c r="H33" s="23">
        <v>0</v>
      </c>
      <c r="I33" s="23">
        <v>135</v>
      </c>
      <c r="J33" s="31">
        <f>SUM(F33:I33)</f>
        <v>678.4100000000001</v>
      </c>
      <c r="K33" s="26" t="s">
        <v>103</v>
      </c>
      <c r="L33" s="6"/>
    </row>
    <row r="34" spans="1:12" s="4" customFormat="1" ht="18" customHeight="1">
      <c r="A34" s="15">
        <v>22</v>
      </c>
      <c r="B34" s="10">
        <v>34563278</v>
      </c>
      <c r="C34" s="11" t="s">
        <v>90</v>
      </c>
      <c r="D34" s="11" t="s">
        <v>91</v>
      </c>
      <c r="E34" s="11" t="s">
        <v>92</v>
      </c>
      <c r="F34" s="23">
        <v>528.354</v>
      </c>
      <c r="G34" s="23">
        <v>7.67</v>
      </c>
      <c r="H34" s="23">
        <v>0</v>
      </c>
      <c r="I34" s="23">
        <v>141</v>
      </c>
      <c r="J34" s="31">
        <f>SUM(F34:I34)</f>
        <v>677.024</v>
      </c>
      <c r="K34" s="26" t="s">
        <v>103</v>
      </c>
      <c r="L34" s="6"/>
    </row>
    <row r="35" spans="1:12" s="4" customFormat="1" ht="18" customHeight="1">
      <c r="A35" s="32">
        <v>23</v>
      </c>
      <c r="B35" s="10">
        <v>37748676</v>
      </c>
      <c r="C35" s="11" t="s">
        <v>0</v>
      </c>
      <c r="D35" s="11" t="s">
        <v>73</v>
      </c>
      <c r="E35" s="11" t="s">
        <v>39</v>
      </c>
      <c r="F35" s="23">
        <v>512.034</v>
      </c>
      <c r="G35" s="23">
        <v>25.06</v>
      </c>
      <c r="H35" s="23">
        <v>20</v>
      </c>
      <c r="I35" s="23">
        <v>114</v>
      </c>
      <c r="J35" s="31">
        <f>SUM(F35:I35)</f>
        <v>671.0939999999999</v>
      </c>
      <c r="K35" s="26" t="s">
        <v>103</v>
      </c>
      <c r="L35" s="6"/>
    </row>
    <row r="36" spans="1:12" s="4" customFormat="1" ht="18" customHeight="1">
      <c r="A36" s="15">
        <v>24</v>
      </c>
      <c r="B36" s="10">
        <v>91075800</v>
      </c>
      <c r="C36" s="12" t="s">
        <v>32</v>
      </c>
      <c r="D36" s="12" t="s">
        <v>33</v>
      </c>
      <c r="E36" s="11" t="s">
        <v>34</v>
      </c>
      <c r="F36" s="23">
        <v>484.83599999999996</v>
      </c>
      <c r="G36" s="23">
        <v>50.67</v>
      </c>
      <c r="H36" s="23">
        <v>15</v>
      </c>
      <c r="I36" s="23">
        <v>120</v>
      </c>
      <c r="J36" s="31">
        <f>SUM(F36:I36)</f>
        <v>670.506</v>
      </c>
      <c r="K36" s="26" t="s">
        <v>103</v>
      </c>
      <c r="L36" s="6"/>
    </row>
    <row r="37" spans="1:12" s="4" customFormat="1" ht="18" customHeight="1">
      <c r="A37" s="15">
        <v>25</v>
      </c>
      <c r="B37" s="10">
        <v>63524686</v>
      </c>
      <c r="C37" s="11" t="s">
        <v>15</v>
      </c>
      <c r="D37" s="11" t="s">
        <v>60</v>
      </c>
      <c r="E37" s="11" t="s">
        <v>61</v>
      </c>
      <c r="F37" s="23">
        <v>517.47</v>
      </c>
      <c r="G37" s="23">
        <v>3.22</v>
      </c>
      <c r="H37" s="23">
        <v>20</v>
      </c>
      <c r="I37" s="23">
        <v>120</v>
      </c>
      <c r="J37" s="31">
        <f>SUM(F37:I37)</f>
        <v>660.69</v>
      </c>
      <c r="K37" s="26" t="s">
        <v>103</v>
      </c>
      <c r="L37" s="6"/>
    </row>
    <row r="38" spans="1:12" s="4" customFormat="1" ht="18" customHeight="1">
      <c r="A38" s="32">
        <v>26</v>
      </c>
      <c r="B38" s="10">
        <v>37182475</v>
      </c>
      <c r="C38" s="12" t="s">
        <v>94</v>
      </c>
      <c r="D38" s="12" t="s">
        <v>95</v>
      </c>
      <c r="E38" s="11" t="s">
        <v>77</v>
      </c>
      <c r="F38" s="23">
        <v>501.156</v>
      </c>
      <c r="G38" s="23">
        <v>1.56</v>
      </c>
      <c r="H38" s="23">
        <v>15</v>
      </c>
      <c r="I38" s="23">
        <v>141</v>
      </c>
      <c r="J38" s="31">
        <f>SUM(F38:I38)</f>
        <v>658.716</v>
      </c>
      <c r="K38" s="26" t="s">
        <v>103</v>
      </c>
      <c r="L38" s="6"/>
    </row>
    <row r="39" spans="1:12" s="4" customFormat="1" ht="18" customHeight="1">
      <c r="A39" s="15">
        <v>27</v>
      </c>
      <c r="B39" s="10">
        <v>79918096</v>
      </c>
      <c r="C39" s="12" t="s">
        <v>93</v>
      </c>
      <c r="D39" s="12" t="s">
        <v>31</v>
      </c>
      <c r="E39" s="12" t="s">
        <v>58</v>
      </c>
      <c r="F39" s="23">
        <v>501.156</v>
      </c>
      <c r="G39" s="23">
        <v>16.39</v>
      </c>
      <c r="H39" s="23">
        <v>0</v>
      </c>
      <c r="I39" s="23">
        <v>141</v>
      </c>
      <c r="J39" s="31">
        <f>SUM(F39:I39)</f>
        <v>658.546</v>
      </c>
      <c r="K39" s="26" t="s">
        <v>103</v>
      </c>
      <c r="L39" s="6"/>
    </row>
    <row r="40" spans="1:12" s="4" customFormat="1" ht="18" customHeight="1">
      <c r="A40" s="32">
        <v>28</v>
      </c>
      <c r="B40" s="10">
        <v>91516566</v>
      </c>
      <c r="C40" s="11" t="s">
        <v>36</v>
      </c>
      <c r="D40" s="11" t="s">
        <v>37</v>
      </c>
      <c r="E40" s="11" t="s">
        <v>38</v>
      </c>
      <c r="F40" s="23">
        <v>495.71400000000006</v>
      </c>
      <c r="G40" s="23">
        <v>8.67</v>
      </c>
      <c r="H40" s="23">
        <v>20</v>
      </c>
      <c r="I40" s="23">
        <v>126</v>
      </c>
      <c r="J40" s="31">
        <f>SUM(F40:I40)</f>
        <v>650.384</v>
      </c>
      <c r="K40" s="26" t="s">
        <v>103</v>
      </c>
      <c r="L40" s="6"/>
    </row>
    <row r="41" spans="1:12" s="4" customFormat="1" ht="18" customHeight="1">
      <c r="A41" s="15">
        <v>29</v>
      </c>
      <c r="B41" s="7">
        <v>63560093</v>
      </c>
      <c r="C41" s="9" t="s">
        <v>2</v>
      </c>
      <c r="D41" s="8" t="s">
        <v>68</v>
      </c>
      <c r="E41" s="8" t="s">
        <v>3</v>
      </c>
      <c r="F41" s="21">
        <v>495.71400000000006</v>
      </c>
      <c r="G41" s="21">
        <v>19.94</v>
      </c>
      <c r="H41" s="21">
        <v>0</v>
      </c>
      <c r="I41" s="21">
        <v>126</v>
      </c>
      <c r="J41" s="22">
        <f>SUM(F41:I41)</f>
        <v>641.6540000000001</v>
      </c>
      <c r="K41" s="26" t="s">
        <v>103</v>
      </c>
      <c r="L41" s="6"/>
    </row>
    <row r="42" spans="1:12" s="4" customFormat="1" ht="18" customHeight="1">
      <c r="A42" s="17">
        <v>30</v>
      </c>
      <c r="B42" s="7">
        <v>91105050</v>
      </c>
      <c r="C42" s="9" t="s">
        <v>29</v>
      </c>
      <c r="D42" s="9" t="s">
        <v>15</v>
      </c>
      <c r="E42" s="8" t="s">
        <v>30</v>
      </c>
      <c r="F42" s="21">
        <v>495.71400000000006</v>
      </c>
      <c r="G42" s="23">
        <v>1.78</v>
      </c>
      <c r="H42" s="23">
        <v>10</v>
      </c>
      <c r="I42" s="21">
        <v>117</v>
      </c>
      <c r="J42" s="22">
        <f>SUM(F42:I42)</f>
        <v>624.494</v>
      </c>
      <c r="K42" s="26" t="s">
        <v>103</v>
      </c>
      <c r="L42" s="6"/>
    </row>
    <row r="43" spans="1:12" s="1" customFormat="1" ht="18" customHeight="1">
      <c r="A43" s="15">
        <v>31</v>
      </c>
      <c r="B43" s="13">
        <v>13513805</v>
      </c>
      <c r="C43" s="12" t="s">
        <v>43</v>
      </c>
      <c r="D43" s="12" t="s">
        <v>25</v>
      </c>
      <c r="E43" s="12" t="s">
        <v>87</v>
      </c>
      <c r="F43" s="21">
        <v>495.71400000000006</v>
      </c>
      <c r="G43" s="21">
        <v>0</v>
      </c>
      <c r="H43" s="21">
        <v>20</v>
      </c>
      <c r="I43" s="21">
        <v>0</v>
      </c>
      <c r="J43" s="22">
        <f>SUM(F43:I43)</f>
        <v>515.714</v>
      </c>
      <c r="K43" s="26" t="s">
        <v>103</v>
      </c>
      <c r="L43" s="6"/>
    </row>
    <row r="45" spans="1:11" ht="12.75">
      <c r="A45" s="27" t="s">
        <v>106</v>
      </c>
      <c r="B45" s="27"/>
      <c r="C45" s="27"/>
      <c r="D45" s="27"/>
      <c r="E45" s="27"/>
      <c r="F45" s="27"/>
      <c r="G45" s="27"/>
      <c r="H45" s="27"/>
      <c r="I45" s="27"/>
      <c r="J45" s="27"/>
      <c r="K45" s="27"/>
    </row>
  </sheetData>
  <sheetProtection password="DC3F" sheet="1" objects="1" scenarios="1"/>
  <mergeCells count="8">
    <mergeCell ref="A45:K45"/>
    <mergeCell ref="A8:K8"/>
    <mergeCell ref="A10:K10"/>
    <mergeCell ref="A1:K1"/>
    <mergeCell ref="A2:K2"/>
    <mergeCell ref="A4:K4"/>
    <mergeCell ref="A5:K5"/>
    <mergeCell ref="A6:K6"/>
  </mergeCells>
  <printOptions horizontalCentered="1"/>
  <pageMargins left="0.7480314960629921" right="0.7480314960629921" top="0.9055118110236221" bottom="0.7874015748031497" header="0" footer="0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RAMA JUDICIAL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 RIVERA</dc:creator>
  <cp:keywords/>
  <dc:description/>
  <cp:lastModifiedBy>MÓNICA OCHOA</cp:lastModifiedBy>
  <cp:lastPrinted>2009-05-06T22:57:18Z</cp:lastPrinted>
  <dcterms:created xsi:type="dcterms:W3CDTF">2007-09-06T21:08:42Z</dcterms:created>
  <dcterms:modified xsi:type="dcterms:W3CDTF">2010-05-31T23:53:11Z</dcterms:modified>
  <cp:category/>
  <cp:version/>
  <cp:contentType/>
  <cp:contentStatus/>
</cp:coreProperties>
</file>