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300" windowHeight="4815" activeTab="0"/>
  </bookViews>
  <sheets>
    <sheet name="Of. Mayor Trib Nom" sheetId="1" r:id="rId1"/>
  </sheets>
  <externalReferences>
    <externalReference r:id="rId4"/>
  </externalReferences>
  <definedNames>
    <definedName name="HORASV">'[1]Hoja1'!$A$2:$A$7</definedName>
  </definedNames>
  <calcPr fullCalcOnLoad="1"/>
</workbook>
</file>

<file path=xl/sharedStrings.xml><?xml version="1.0" encoding="utf-8"?>
<sst xmlns="http://schemas.openxmlformats.org/spreadsheetml/2006/main" count="96" uniqueCount="76">
  <si>
    <t>CONSEJO SECCIONAL DE LA JUDICATURA DE SANTANDER</t>
  </si>
  <si>
    <t>SALA ADMINISTRATIVA</t>
  </si>
  <si>
    <t>Cédula de Ciudadanía</t>
  </si>
  <si>
    <t>Nombres</t>
  </si>
  <si>
    <t>Experiencia Adicional</t>
  </si>
  <si>
    <t>Primer Apellido</t>
  </si>
  <si>
    <t>Segundo Apellido</t>
  </si>
  <si>
    <t>QUINTERO</t>
  </si>
  <si>
    <t>PEREZ</t>
  </si>
  <si>
    <t>MANTILLA</t>
  </si>
  <si>
    <t>GOMEZ</t>
  </si>
  <si>
    <t>ALVAREZ</t>
  </si>
  <si>
    <t>ARDILA</t>
  </si>
  <si>
    <t>RODRIGUEZ</t>
  </si>
  <si>
    <t>DUARTE</t>
  </si>
  <si>
    <t>GARCIA</t>
  </si>
  <si>
    <t>CAMACHO</t>
  </si>
  <si>
    <t>EDGARDO</t>
  </si>
  <si>
    <t xml:space="preserve">CASTILLO </t>
  </si>
  <si>
    <t>VALENCIA</t>
  </si>
  <si>
    <t>LAURA MARCELA</t>
  </si>
  <si>
    <t>CRUZ</t>
  </si>
  <si>
    <t>JULIETH RAQUEL</t>
  </si>
  <si>
    <t>OSCAR MAURICIO</t>
  </si>
  <si>
    <t>ORTIZ</t>
  </si>
  <si>
    <t>No. Orden</t>
  </si>
  <si>
    <t>Prueba de Conocimientos</t>
  </si>
  <si>
    <t>Entrevista</t>
  </si>
  <si>
    <t>PEREA</t>
  </si>
  <si>
    <t>JHON CARLOS</t>
  </si>
  <si>
    <t>91. 517.198</t>
  </si>
  <si>
    <t>GEREDA</t>
  </si>
  <si>
    <t>ANTOLINEZ</t>
  </si>
  <si>
    <t>ELKIN HORACIO</t>
  </si>
  <si>
    <t>MURILLO</t>
  </si>
  <si>
    <t>JAIMES</t>
  </si>
  <si>
    <t>VAELENCIA</t>
  </si>
  <si>
    <t>SONIA ESTHER</t>
  </si>
  <si>
    <t>TORRES</t>
  </si>
  <si>
    <t>LOZANO</t>
  </si>
  <si>
    <t>ARANGO</t>
  </si>
  <si>
    <t>CARLOS ANDRES</t>
  </si>
  <si>
    <t>INGRID JOHANNA</t>
  </si>
  <si>
    <t>NARANJO</t>
  </si>
  <si>
    <t>JOHN JAIRO</t>
  </si>
  <si>
    <t xml:space="preserve">NOVA </t>
  </si>
  <si>
    <t>SANTOS</t>
  </si>
  <si>
    <t>LISSETE MAIRELY</t>
  </si>
  <si>
    <t>MONROY</t>
  </si>
  <si>
    <t>PATIÑO</t>
  </si>
  <si>
    <t>ROA</t>
  </si>
  <si>
    <t>JUAN FRANCISCO</t>
  </si>
  <si>
    <t>PORRAS</t>
  </si>
  <si>
    <t>ROSALES</t>
  </si>
  <si>
    <t>VANNESA ALEJANDRA</t>
  </si>
  <si>
    <t>IBETH MARITZA</t>
  </si>
  <si>
    <t xml:space="preserve">DIETTES </t>
  </si>
  <si>
    <t>GUILLERMO ANDRES</t>
  </si>
  <si>
    <t>REYNA</t>
  </si>
  <si>
    <t>SOLANO</t>
  </si>
  <si>
    <t>CARLOS NORBERTO</t>
  </si>
  <si>
    <t>ROCIO MABEL</t>
  </si>
  <si>
    <t>URREA</t>
  </si>
  <si>
    <t>BENITEZ</t>
  </si>
  <si>
    <t>DIANA LUCIA</t>
  </si>
  <si>
    <t>NATHALIA</t>
  </si>
  <si>
    <t>Capacitación y Publicaciones</t>
  </si>
  <si>
    <t>Total Puntaje</t>
  </si>
  <si>
    <t>CONCURSO DE MÉRITOS</t>
  </si>
  <si>
    <t>Apirantes a Empleados de Carrera de la Rama Judicial</t>
  </si>
  <si>
    <t>Convocatoria Acuerdo No. 1108 de 2006</t>
  </si>
  <si>
    <t>Registro Vigente?</t>
  </si>
  <si>
    <t>CARGO: OFICIAL MAYOR O SUSTANCIADOR DE TRIBUNAL Y EQUIVALANTES - GRADO NOMINADO</t>
  </si>
  <si>
    <t>SI</t>
  </si>
  <si>
    <t>Actualizado 29 de Julio de 2011</t>
  </si>
  <si>
    <t>Listado de integrantes de los Registros Seccionales de Elegibles por cargo y puntaje con reclasificación 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</si>
</sst>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3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2" fontId="7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Configuraci&#243;n%20local\Archivos%20temporales%20de%20Internet\Content.Outlook\2OCEJ0SV\Users\Luis%20Fernando%20Hoyos\AppData\Local\Microsoft\Windows\Temporary%20Internet%20Files\Low\Content.IE5\TB48HLCV\9588%20Fi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9588 + Jueces"/>
      <sheetName val="Jueces"/>
      <sheetName val="Hoja1"/>
    </sheetNames>
    <sheetDataSet>
      <sheetData sheetId="3">
        <row r="2">
          <cell r="A2">
            <v>0.3333333333333333</v>
          </cell>
        </row>
        <row r="3">
          <cell r="A3">
            <v>0.3888888888888889</v>
          </cell>
        </row>
        <row r="4">
          <cell r="A4">
            <v>0.4479166666666667</v>
          </cell>
        </row>
        <row r="5">
          <cell r="A5">
            <v>0.5833333333333334</v>
          </cell>
        </row>
        <row r="6">
          <cell r="A6">
            <v>0.638888888888889</v>
          </cell>
        </row>
        <row r="7">
          <cell r="A7">
            <v>0.6979166666666666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I7" sqref="I7"/>
    </sheetView>
  </sheetViews>
  <sheetFormatPr defaultColWidth="11.421875" defaultRowHeight="12.75"/>
  <cols>
    <col min="1" max="1" width="5.7109375" style="12" customWidth="1"/>
    <col min="2" max="2" width="10.421875" style="0" customWidth="1"/>
    <col min="5" max="5" width="19.140625" style="0" customWidth="1"/>
    <col min="6" max="10" width="8.8515625" style="0" customWidth="1"/>
    <col min="11" max="11" width="8.28125" style="0" customWidth="1"/>
  </cols>
  <sheetData>
    <row r="1" spans="1:11" s="4" customFormat="1" ht="12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4" customFormat="1" ht="12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0" s="4" customFormat="1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s="4" customFormat="1" ht="12.75">
      <c r="A4" s="27" t="s">
        <v>68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4" customFormat="1" ht="12.75">
      <c r="A5" s="27" t="s">
        <v>69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s="4" customFormat="1" ht="12.75">
      <c r="A6" s="27" t="s">
        <v>70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5" s="4" customFormat="1" ht="12.75">
      <c r="A7" s="11"/>
      <c r="B7" s="1"/>
      <c r="C7" s="1"/>
      <c r="D7" s="1"/>
      <c r="E7" s="1"/>
    </row>
    <row r="8" spans="1:11" s="4" customFormat="1" ht="12.75">
      <c r="A8" s="25" t="s">
        <v>75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4" customFormat="1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s="4" customFormat="1" ht="15.75" customHeight="1">
      <c r="A10" s="26" t="s">
        <v>72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5" s="4" customFormat="1" ht="12.75">
      <c r="A11" s="11"/>
      <c r="B11" s="2"/>
      <c r="C11" s="2"/>
      <c r="D11" s="2"/>
      <c r="E11" s="2"/>
    </row>
    <row r="12" spans="1:11" s="17" customFormat="1" ht="44.25" customHeight="1">
      <c r="A12" s="15" t="s">
        <v>25</v>
      </c>
      <c r="B12" s="16" t="s">
        <v>2</v>
      </c>
      <c r="C12" s="15" t="s">
        <v>5</v>
      </c>
      <c r="D12" s="15" t="s">
        <v>6</v>
      </c>
      <c r="E12" s="15" t="s">
        <v>3</v>
      </c>
      <c r="F12" s="14" t="s">
        <v>26</v>
      </c>
      <c r="G12" s="14" t="s">
        <v>4</v>
      </c>
      <c r="H12" s="14" t="s">
        <v>66</v>
      </c>
      <c r="I12" s="14" t="s">
        <v>27</v>
      </c>
      <c r="J12" s="21" t="s">
        <v>67</v>
      </c>
      <c r="K12" s="14" t="s">
        <v>71</v>
      </c>
    </row>
    <row r="13" spans="1:12" s="3" customFormat="1" ht="18" customHeight="1">
      <c r="A13" s="13">
        <v>1</v>
      </c>
      <c r="B13" s="8">
        <v>91477097</v>
      </c>
      <c r="C13" s="9" t="s">
        <v>15</v>
      </c>
      <c r="D13" s="9" t="s">
        <v>28</v>
      </c>
      <c r="E13" s="9" t="s">
        <v>29</v>
      </c>
      <c r="F13" s="18">
        <v>523.716</v>
      </c>
      <c r="G13" s="20">
        <v>150</v>
      </c>
      <c r="H13" s="18">
        <v>20</v>
      </c>
      <c r="I13" s="18">
        <v>147</v>
      </c>
      <c r="J13" s="19">
        <f aca="true" t="shared" si="0" ref="J13:J31">SUM(F13:I13)</f>
        <v>840.716</v>
      </c>
      <c r="K13" s="23" t="s">
        <v>73</v>
      </c>
      <c r="L13" s="5"/>
    </row>
    <row r="14" spans="1:12" s="3" customFormat="1" ht="18" customHeight="1">
      <c r="A14" s="13">
        <v>2</v>
      </c>
      <c r="B14" s="8">
        <v>63496212</v>
      </c>
      <c r="C14" s="9" t="s">
        <v>21</v>
      </c>
      <c r="D14" s="9" t="s">
        <v>7</v>
      </c>
      <c r="E14" s="9" t="s">
        <v>22</v>
      </c>
      <c r="F14" s="18">
        <v>486.216</v>
      </c>
      <c r="G14" s="20">
        <v>138</v>
      </c>
      <c r="H14" s="18">
        <v>30</v>
      </c>
      <c r="I14" s="18">
        <v>141</v>
      </c>
      <c r="J14" s="19">
        <f t="shared" si="0"/>
        <v>795.216</v>
      </c>
      <c r="K14" s="23" t="s">
        <v>73</v>
      </c>
      <c r="L14" s="5"/>
    </row>
    <row r="15" spans="1:12" s="3" customFormat="1" ht="18" customHeight="1">
      <c r="A15" s="13">
        <v>3</v>
      </c>
      <c r="B15" s="8">
        <v>91247734</v>
      </c>
      <c r="C15" s="9" t="s">
        <v>43</v>
      </c>
      <c r="D15" s="9" t="s">
        <v>24</v>
      </c>
      <c r="E15" s="9" t="s">
        <v>44</v>
      </c>
      <c r="F15" s="18">
        <v>480.85799999999995</v>
      </c>
      <c r="G15" s="20">
        <v>150</v>
      </c>
      <c r="H15" s="18">
        <v>20</v>
      </c>
      <c r="I15" s="18">
        <v>138</v>
      </c>
      <c r="J15" s="19">
        <f t="shared" si="0"/>
        <v>788.858</v>
      </c>
      <c r="K15" s="23" t="s">
        <v>73</v>
      </c>
      <c r="L15" s="5"/>
    </row>
    <row r="16" spans="1:12" s="3" customFormat="1" ht="18" customHeight="1">
      <c r="A16" s="13">
        <v>4</v>
      </c>
      <c r="B16" s="8">
        <v>37512709</v>
      </c>
      <c r="C16" s="9" t="s">
        <v>45</v>
      </c>
      <c r="D16" s="9" t="s">
        <v>46</v>
      </c>
      <c r="E16" s="9" t="s">
        <v>47</v>
      </c>
      <c r="F16" s="18">
        <v>486.216</v>
      </c>
      <c r="G16" s="20">
        <v>121.78</v>
      </c>
      <c r="H16" s="18">
        <v>35</v>
      </c>
      <c r="I16" s="18">
        <v>141</v>
      </c>
      <c r="J16" s="19">
        <f t="shared" si="0"/>
        <v>783.996</v>
      </c>
      <c r="K16" s="23" t="s">
        <v>73</v>
      </c>
      <c r="L16" s="5"/>
    </row>
    <row r="17" spans="1:12" s="3" customFormat="1" ht="18" customHeight="1">
      <c r="A17" s="13">
        <v>5</v>
      </c>
      <c r="B17" s="6">
        <v>63494008</v>
      </c>
      <c r="C17" s="7" t="s">
        <v>38</v>
      </c>
      <c r="D17" s="7" t="s">
        <v>34</v>
      </c>
      <c r="E17" s="7" t="s">
        <v>61</v>
      </c>
      <c r="F17" s="18">
        <v>480.85799999999995</v>
      </c>
      <c r="G17" s="18">
        <v>150</v>
      </c>
      <c r="H17" s="18">
        <v>0</v>
      </c>
      <c r="I17" s="18">
        <v>150</v>
      </c>
      <c r="J17" s="19">
        <f t="shared" si="0"/>
        <v>780.858</v>
      </c>
      <c r="K17" s="23" t="s">
        <v>73</v>
      </c>
      <c r="L17" s="5"/>
    </row>
    <row r="18" spans="1:12" s="3" customFormat="1" ht="18" customHeight="1">
      <c r="A18" s="13">
        <v>6</v>
      </c>
      <c r="B18" s="8">
        <v>63323159</v>
      </c>
      <c r="C18" s="9" t="s">
        <v>35</v>
      </c>
      <c r="D18" s="9" t="s">
        <v>36</v>
      </c>
      <c r="E18" s="9" t="s">
        <v>37</v>
      </c>
      <c r="F18" s="18">
        <v>486.216</v>
      </c>
      <c r="G18" s="20">
        <v>150</v>
      </c>
      <c r="H18" s="18">
        <v>0</v>
      </c>
      <c r="I18" s="18">
        <v>144</v>
      </c>
      <c r="J18" s="19">
        <f t="shared" si="0"/>
        <v>780.216</v>
      </c>
      <c r="K18" s="23" t="s">
        <v>73</v>
      </c>
      <c r="L18" s="5"/>
    </row>
    <row r="19" spans="1:12" s="3" customFormat="1" ht="18" customHeight="1">
      <c r="A19" s="13">
        <v>7</v>
      </c>
      <c r="B19" s="6">
        <v>43749944</v>
      </c>
      <c r="C19" s="7" t="s">
        <v>8</v>
      </c>
      <c r="D19" s="7" t="s">
        <v>53</v>
      </c>
      <c r="E19" s="7" t="s">
        <v>54</v>
      </c>
      <c r="F19" s="18">
        <v>534.426</v>
      </c>
      <c r="G19" s="18">
        <v>62.02</v>
      </c>
      <c r="H19" s="18">
        <v>35</v>
      </c>
      <c r="I19" s="18">
        <v>138</v>
      </c>
      <c r="J19" s="19">
        <f t="shared" si="0"/>
        <v>769.446</v>
      </c>
      <c r="K19" s="23" t="s">
        <v>73</v>
      </c>
      <c r="L19" s="5"/>
    </row>
    <row r="20" spans="1:12" s="3" customFormat="1" ht="18" customHeight="1">
      <c r="A20" s="13">
        <v>8</v>
      </c>
      <c r="B20" s="8">
        <v>37555698</v>
      </c>
      <c r="C20" s="9" t="s">
        <v>9</v>
      </c>
      <c r="D20" s="9" t="s">
        <v>10</v>
      </c>
      <c r="E20" s="9" t="s">
        <v>42</v>
      </c>
      <c r="F20" s="18">
        <v>496.926</v>
      </c>
      <c r="G20" s="20">
        <v>106.94</v>
      </c>
      <c r="H20" s="18">
        <v>15</v>
      </c>
      <c r="I20" s="18">
        <v>147</v>
      </c>
      <c r="J20" s="19">
        <f t="shared" si="0"/>
        <v>765.866</v>
      </c>
      <c r="K20" s="23" t="s">
        <v>73</v>
      </c>
      <c r="L20" s="5"/>
    </row>
    <row r="21" spans="1:12" s="3" customFormat="1" ht="18" customHeight="1">
      <c r="A21" s="13">
        <v>9</v>
      </c>
      <c r="B21" s="8">
        <v>91157650</v>
      </c>
      <c r="C21" s="9" t="s">
        <v>16</v>
      </c>
      <c r="D21" s="9" t="s">
        <v>11</v>
      </c>
      <c r="E21" s="9" t="s">
        <v>17</v>
      </c>
      <c r="F21" s="18">
        <v>491.574</v>
      </c>
      <c r="G21" s="20">
        <v>67.11</v>
      </c>
      <c r="H21" s="18">
        <v>0</v>
      </c>
      <c r="I21" s="18">
        <v>150</v>
      </c>
      <c r="J21" s="19">
        <f t="shared" si="0"/>
        <v>708.684</v>
      </c>
      <c r="K21" s="23" t="s">
        <v>73</v>
      </c>
      <c r="L21" s="5"/>
    </row>
    <row r="22" spans="1:12" s="3" customFormat="1" ht="18" customHeight="1">
      <c r="A22" s="13">
        <v>10</v>
      </c>
      <c r="B22" s="6">
        <v>63527150</v>
      </c>
      <c r="C22" s="7" t="s">
        <v>52</v>
      </c>
      <c r="D22" s="7" t="s">
        <v>48</v>
      </c>
      <c r="E22" s="7" t="s">
        <v>55</v>
      </c>
      <c r="F22" s="18">
        <v>480.85799999999995</v>
      </c>
      <c r="G22" s="18">
        <v>49.61</v>
      </c>
      <c r="H22" s="18">
        <v>30</v>
      </c>
      <c r="I22" s="18">
        <v>141</v>
      </c>
      <c r="J22" s="19">
        <f t="shared" si="0"/>
        <v>701.468</v>
      </c>
      <c r="K22" s="23" t="s">
        <v>73</v>
      </c>
      <c r="L22" s="5"/>
    </row>
    <row r="23" spans="1:12" s="3" customFormat="1" ht="18" customHeight="1">
      <c r="A23" s="13">
        <v>11</v>
      </c>
      <c r="B23" s="6">
        <v>13740985</v>
      </c>
      <c r="C23" s="7" t="s">
        <v>7</v>
      </c>
      <c r="D23" s="7" t="s">
        <v>56</v>
      </c>
      <c r="E23" s="7" t="s">
        <v>57</v>
      </c>
      <c r="F23" s="18">
        <v>496.926</v>
      </c>
      <c r="G23" s="18">
        <v>59.22</v>
      </c>
      <c r="H23" s="18">
        <v>5</v>
      </c>
      <c r="I23" s="18">
        <v>135</v>
      </c>
      <c r="J23" s="19">
        <f t="shared" si="0"/>
        <v>696.146</v>
      </c>
      <c r="K23" s="23" t="s">
        <v>73</v>
      </c>
      <c r="L23" s="5"/>
    </row>
    <row r="24" spans="1:12" s="3" customFormat="1" ht="18" customHeight="1">
      <c r="A24" s="13">
        <v>12</v>
      </c>
      <c r="B24" s="8">
        <v>37754146</v>
      </c>
      <c r="C24" s="9" t="s">
        <v>13</v>
      </c>
      <c r="D24" s="9" t="s">
        <v>14</v>
      </c>
      <c r="E24" s="9" t="s">
        <v>65</v>
      </c>
      <c r="F24" s="18">
        <v>513</v>
      </c>
      <c r="G24" s="18">
        <v>27.72</v>
      </c>
      <c r="H24" s="18">
        <v>5</v>
      </c>
      <c r="I24" s="18">
        <v>150</v>
      </c>
      <c r="J24" s="19">
        <f t="shared" si="0"/>
        <v>695.72</v>
      </c>
      <c r="K24" s="23" t="s">
        <v>73</v>
      </c>
      <c r="L24" s="5"/>
    </row>
    <row r="25" spans="1:12" s="3" customFormat="1" ht="18" customHeight="1">
      <c r="A25" s="13">
        <v>13</v>
      </c>
      <c r="B25" s="6">
        <v>91157939</v>
      </c>
      <c r="C25" s="7" t="s">
        <v>59</v>
      </c>
      <c r="D25" s="7" t="s">
        <v>12</v>
      </c>
      <c r="E25" s="7" t="s">
        <v>60</v>
      </c>
      <c r="F25" s="18">
        <v>507.64200000000005</v>
      </c>
      <c r="G25" s="18">
        <v>29.06</v>
      </c>
      <c r="H25" s="18">
        <v>5</v>
      </c>
      <c r="I25" s="18">
        <v>135</v>
      </c>
      <c r="J25" s="19">
        <f t="shared" si="0"/>
        <v>676.702</v>
      </c>
      <c r="K25" s="23" t="s">
        <v>73</v>
      </c>
      <c r="L25" s="5"/>
    </row>
    <row r="26" spans="1:12" s="3" customFormat="1" ht="18" customHeight="1">
      <c r="A26" s="13">
        <v>14</v>
      </c>
      <c r="B26" s="6">
        <v>32184636</v>
      </c>
      <c r="C26" s="7" t="s">
        <v>62</v>
      </c>
      <c r="D26" s="7" t="s">
        <v>63</v>
      </c>
      <c r="E26" s="7" t="s">
        <v>64</v>
      </c>
      <c r="F26" s="18">
        <v>502.284</v>
      </c>
      <c r="G26" s="18">
        <v>7.77</v>
      </c>
      <c r="H26" s="18">
        <v>5</v>
      </c>
      <c r="I26" s="18">
        <v>147</v>
      </c>
      <c r="J26" s="19">
        <f t="shared" si="0"/>
        <v>662.054</v>
      </c>
      <c r="K26" s="23" t="s">
        <v>73</v>
      </c>
      <c r="L26" s="5"/>
    </row>
    <row r="27" spans="1:12" s="3" customFormat="1" ht="18" customHeight="1">
      <c r="A27" s="13">
        <v>15</v>
      </c>
      <c r="B27" s="8">
        <v>13744135</v>
      </c>
      <c r="C27" s="9" t="s">
        <v>49</v>
      </c>
      <c r="D27" s="9" t="s">
        <v>50</v>
      </c>
      <c r="E27" s="9" t="s">
        <v>51</v>
      </c>
      <c r="F27" s="18">
        <v>486.216</v>
      </c>
      <c r="G27" s="18">
        <v>21.56</v>
      </c>
      <c r="H27" s="18">
        <v>25</v>
      </c>
      <c r="I27" s="18">
        <v>126</v>
      </c>
      <c r="J27" s="19">
        <f t="shared" si="0"/>
        <v>658.7760000000001</v>
      </c>
      <c r="K27" s="23" t="s">
        <v>73</v>
      </c>
      <c r="L27" s="5"/>
    </row>
    <row r="28" spans="1:12" s="3" customFormat="1" ht="18" customHeight="1">
      <c r="A28" s="13">
        <v>16</v>
      </c>
      <c r="B28" s="8">
        <v>63534007</v>
      </c>
      <c r="C28" s="10" t="s">
        <v>18</v>
      </c>
      <c r="D28" s="9" t="s">
        <v>19</v>
      </c>
      <c r="E28" s="9" t="s">
        <v>20</v>
      </c>
      <c r="F28" s="18">
        <v>480.85799999999995</v>
      </c>
      <c r="G28" s="20">
        <v>9.17</v>
      </c>
      <c r="H28" s="18">
        <v>0</v>
      </c>
      <c r="I28" s="18">
        <v>135</v>
      </c>
      <c r="J28" s="19">
        <f t="shared" si="0"/>
        <v>625.028</v>
      </c>
      <c r="K28" s="23" t="s">
        <v>73</v>
      </c>
      <c r="L28" s="5"/>
    </row>
    <row r="29" spans="1:12" s="3" customFormat="1" ht="18" customHeight="1">
      <c r="A29" s="13">
        <v>17</v>
      </c>
      <c r="B29" s="8" t="s">
        <v>30</v>
      </c>
      <c r="C29" s="9" t="s">
        <v>31</v>
      </c>
      <c r="D29" s="9" t="s">
        <v>32</v>
      </c>
      <c r="E29" s="9" t="s">
        <v>33</v>
      </c>
      <c r="F29" s="18">
        <v>529.074</v>
      </c>
      <c r="G29" s="20">
        <v>5</v>
      </c>
      <c r="H29" s="18">
        <v>0</v>
      </c>
      <c r="I29" s="18">
        <v>0</v>
      </c>
      <c r="J29" s="19">
        <f t="shared" si="0"/>
        <v>534.074</v>
      </c>
      <c r="K29" s="23" t="s">
        <v>73</v>
      </c>
      <c r="L29" s="5"/>
    </row>
    <row r="30" spans="1:12" s="3" customFormat="1" ht="18" customHeight="1">
      <c r="A30" s="13">
        <v>18</v>
      </c>
      <c r="B30" s="8">
        <v>91528480</v>
      </c>
      <c r="C30" s="10" t="s">
        <v>39</v>
      </c>
      <c r="D30" s="10" t="s">
        <v>40</v>
      </c>
      <c r="E30" s="9" t="s">
        <v>41</v>
      </c>
      <c r="F30" s="18">
        <v>523.716</v>
      </c>
      <c r="G30" s="20">
        <v>8.06</v>
      </c>
      <c r="H30" s="18">
        <v>0</v>
      </c>
      <c r="I30" s="18">
        <v>0</v>
      </c>
      <c r="J30" s="19">
        <f t="shared" si="0"/>
        <v>531.776</v>
      </c>
      <c r="K30" s="23" t="s">
        <v>73</v>
      </c>
      <c r="L30" s="5"/>
    </row>
    <row r="31" spans="1:12" s="3" customFormat="1" ht="18" customHeight="1">
      <c r="A31" s="13">
        <v>19</v>
      </c>
      <c r="B31" s="8">
        <v>13871969</v>
      </c>
      <c r="C31" s="10" t="s">
        <v>58</v>
      </c>
      <c r="D31" s="9" t="s">
        <v>15</v>
      </c>
      <c r="E31" s="9" t="s">
        <v>23</v>
      </c>
      <c r="F31" s="18">
        <v>507.64200000000005</v>
      </c>
      <c r="G31" s="18">
        <v>14.11</v>
      </c>
      <c r="H31" s="18">
        <v>0</v>
      </c>
      <c r="I31" s="18">
        <v>0</v>
      </c>
      <c r="J31" s="19">
        <f t="shared" si="0"/>
        <v>521.7520000000001</v>
      </c>
      <c r="K31" s="23" t="s">
        <v>73</v>
      </c>
      <c r="L31" s="5"/>
    </row>
    <row r="33" spans="1:11" ht="12.75">
      <c r="A33" s="24" t="s">
        <v>74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</row>
  </sheetData>
  <sheetProtection password="80CB" sheet="1" objects="1" scenarios="1"/>
  <mergeCells count="8">
    <mergeCell ref="A33:K33"/>
    <mergeCell ref="A8:K8"/>
    <mergeCell ref="A10:K10"/>
    <mergeCell ref="A1:K1"/>
    <mergeCell ref="A2:K2"/>
    <mergeCell ref="A4:K4"/>
    <mergeCell ref="A5:K5"/>
    <mergeCell ref="A6:K6"/>
  </mergeCells>
  <printOptions horizontalCentered="1"/>
  <pageMargins left="0.7480314960629921" right="0.7480314960629921" top="0.7874015748031497" bottom="0.7874015748031497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RAMA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RIVERA</dc:creator>
  <cp:keywords/>
  <dc:description/>
  <cp:lastModifiedBy>CSJ</cp:lastModifiedBy>
  <cp:lastPrinted>2011-05-05T19:51:19Z</cp:lastPrinted>
  <dcterms:created xsi:type="dcterms:W3CDTF">2007-09-06T21:08:42Z</dcterms:created>
  <dcterms:modified xsi:type="dcterms:W3CDTF">2011-08-04T22:13:56Z</dcterms:modified>
  <cp:category/>
  <cp:version/>
  <cp:contentType/>
  <cp:contentStatus/>
</cp:coreProperties>
</file>