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https://etbcsj-my.sharepoint.com/personal/nominaper_cendoj_ramajudicial_gov_co/Documents/TALENTO HUMANO/GESTION HUMANO - SICGMA/2023/"/>
    </mc:Choice>
  </mc:AlternateContent>
  <xr:revisionPtr revIDLastSave="0" documentId="8_{B3F90CDB-292A-499C-B2D7-317B6E9855F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VERIFICACIÓN" sheetId="23" r:id="rId1"/>
  </sheets>
  <definedNames>
    <definedName name="_xlnm.Print_Area" localSheetId="0">VERIFICACIÓN!$A$1:$I$68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3" l="1"/>
  <c r="F33" i="23" l="1"/>
  <c r="G33" i="23" s="1"/>
  <c r="F34" i="23"/>
  <c r="G34" i="23" s="1"/>
  <c r="F35" i="23"/>
  <c r="G35" i="23" s="1"/>
  <c r="F36" i="23"/>
  <c r="G36" i="23" s="1"/>
  <c r="F37" i="23"/>
  <c r="G37" i="23" s="1"/>
  <c r="F38" i="23"/>
  <c r="G38" i="23" s="1"/>
  <c r="F39" i="23"/>
  <c r="G39" i="23" s="1"/>
  <c r="F40" i="23"/>
  <c r="G40" i="23" s="1"/>
  <c r="F41" i="23"/>
  <c r="G41" i="23" s="1"/>
  <c r="F42" i="23"/>
  <c r="G42" i="23" s="1"/>
  <c r="F43" i="23"/>
  <c r="G43" i="23" s="1"/>
  <c r="F44" i="23"/>
  <c r="G44" i="23" s="1"/>
  <c r="F45" i="23"/>
  <c r="G45" i="23" s="1"/>
  <c r="G32" i="23" l="1"/>
  <c r="F46" i="23"/>
  <c r="G46" i="23" s="1"/>
</calcChain>
</file>

<file path=xl/sharedStrings.xml><?xml version="1.0" encoding="utf-8"?>
<sst xmlns="http://schemas.openxmlformats.org/spreadsheetml/2006/main" count="64" uniqueCount="61">
  <si>
    <t>Fecha de Nacimiento:</t>
  </si>
  <si>
    <t>Edad:</t>
  </si>
  <si>
    <t>Cargo a proveer</t>
  </si>
  <si>
    <t>REQUISITOS DEL CARGO A PROVEER</t>
  </si>
  <si>
    <t>Estudios</t>
  </si>
  <si>
    <t>Experiencia</t>
  </si>
  <si>
    <t>Equivalencias</t>
  </si>
  <si>
    <t>ESTUDIOS ACREDITADOS</t>
  </si>
  <si>
    <t>Nivel</t>
  </si>
  <si>
    <t>Titulo obtenido</t>
  </si>
  <si>
    <t xml:space="preserve">Graduado </t>
  </si>
  <si>
    <t>Fecha de Grado</t>
  </si>
  <si>
    <t>No. T.P.</t>
  </si>
  <si>
    <t xml:space="preserve">Fecha </t>
  </si>
  <si>
    <t>Bachillerato</t>
  </si>
  <si>
    <t>si</t>
  </si>
  <si>
    <t>Profesional</t>
  </si>
  <si>
    <t>EXPERIENCIA PROFESIONAL ACREDITADA</t>
  </si>
  <si>
    <t>Entidad</t>
  </si>
  <si>
    <t>Cargo</t>
  </si>
  <si>
    <t>Fecha Inicial</t>
  </si>
  <si>
    <t>Fecha Final</t>
  </si>
  <si>
    <t>TOTALES</t>
  </si>
  <si>
    <t>OBSERVACIONES</t>
  </si>
  <si>
    <t>CUMPLE REQUISITOS</t>
  </si>
  <si>
    <r>
      <t xml:space="preserve">        </t>
    </r>
    <r>
      <rPr>
        <b/>
        <sz val="12"/>
        <color theme="1"/>
        <rFont val="Calibri"/>
        <family val="2"/>
        <scheme val="minor"/>
      </rPr>
      <t xml:space="preserve"> SI</t>
    </r>
  </si>
  <si>
    <t xml:space="preserve">     NO</t>
  </si>
  <si>
    <t>Verificó</t>
  </si>
  <si>
    <t>NOMBRE</t>
  </si>
  <si>
    <t>CARGO</t>
  </si>
  <si>
    <t>FIRMA</t>
  </si>
  <si>
    <t>Aprobó</t>
  </si>
  <si>
    <t>Fecha</t>
  </si>
  <si>
    <t xml:space="preserve"> Expedida en </t>
  </si>
  <si>
    <t>VERIFICACIÓN CUMPLIMIENTO DE REQUISITOS PARA OCUPAR UN CARGO</t>
  </si>
  <si>
    <t>Identificación</t>
  </si>
  <si>
    <t>Prepensionado o en edad de pensión</t>
  </si>
  <si>
    <t>Pensionado</t>
  </si>
  <si>
    <t xml:space="preserve">Correo: </t>
  </si>
  <si>
    <t>Otros</t>
  </si>
  <si>
    <t>Posgrado</t>
  </si>
  <si>
    <t xml:space="preserve">Días </t>
  </si>
  <si>
    <t>TOTAL Años- meses-días</t>
  </si>
  <si>
    <t>VERIFICACIÓN DE ANTECEDENTES</t>
  </si>
  <si>
    <t>XX/XX/20XX</t>
  </si>
  <si>
    <t xml:space="preserve">No presenta antecedentes  a la fecha - Celular: </t>
  </si>
  <si>
    <t>Nombre del postulado</t>
  </si>
  <si>
    <t>Ley o Acuerdo No.</t>
  </si>
  <si>
    <t>CÓDIGO</t>
  </si>
  <si>
    <t>ELABORÓ</t>
  </si>
  <si>
    <t>Líder de Proceso</t>
  </si>
  <si>
    <t>REVISÓ</t>
  </si>
  <si>
    <t>SIGCMA - CENDOJ</t>
  </si>
  <si>
    <t>APROBÓ</t>
  </si>
  <si>
    <t>Comité Nacional SIGCMA</t>
  </si>
  <si>
    <t>VERSIÓN</t>
  </si>
  <si>
    <t>FECHA</t>
  </si>
  <si>
    <t>Calle 72 No. 7 - 96   Conmutador – 3 127011  www.ramajudicial.gov.co</t>
  </si>
  <si>
    <t>P-AGH-08</t>
  </si>
  <si>
    <t>FECHA
01/06/2023</t>
  </si>
  <si>
    <t>FECHA
12/07/2023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</si>
</sst>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7"/>
      <color theme="1"/>
      <name val="Arial"/>
      <family val="2"/>
    </font>
    <font>
      <b/>
      <sz val="7"/>
      <color rgb="FF76717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0" fillId="2" borderId="7" xfId="0" applyFill="1" applyBorder="1"/>
    <xf numFmtId="0" fontId="0" fillId="0" borderId="19" xfId="0" applyBorder="1"/>
    <xf numFmtId="0" fontId="0" fillId="0" borderId="20" xfId="0" applyBorder="1"/>
    <xf numFmtId="0" fontId="0" fillId="0" borderId="15" xfId="0" applyBorder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14" fontId="0" fillId="2" borderId="0" xfId="0" applyNumberFormat="1" applyFill="1"/>
    <xf numFmtId="3" fontId="0" fillId="2" borderId="4" xfId="0" applyNumberForma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1" fontId="0" fillId="2" borderId="0" xfId="0" applyNumberFormat="1" applyFill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4" fontId="7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/>
    </xf>
    <xf numFmtId="14" fontId="7" fillId="2" borderId="16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164" fontId="8" fillId="2" borderId="2" xfId="1" applyNumberFormat="1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/>
    </xf>
    <xf numFmtId="164" fontId="6" fillId="4" borderId="16" xfId="0" applyNumberFormat="1" applyFont="1" applyFill="1" applyBorder="1"/>
    <xf numFmtId="14" fontId="7" fillId="2" borderId="2" xfId="0" applyNumberFormat="1" applyFont="1" applyFill="1" applyBorder="1" applyAlignment="1">
      <alignment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14" fontId="7" fillId="2" borderId="16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vertical="center"/>
    </xf>
    <xf numFmtId="14" fontId="8" fillId="0" borderId="2" xfId="0" applyNumberFormat="1" applyFont="1" applyBorder="1" applyAlignment="1">
      <alignment horizontal="right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  <xf numFmtId="0" fontId="0" fillId="2" borderId="6" xfId="0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0" fillId="2" borderId="0" xfId="0" applyFill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0" xfId="0" applyFill="1" applyBorder="1" applyAlignment="1">
      <alignment horizontal="left"/>
    </xf>
    <xf numFmtId="0" fontId="0" fillId="2" borderId="22" xfId="0" applyFill="1" applyBorder="1"/>
    <xf numFmtId="0" fontId="0" fillId="2" borderId="15" xfId="0" applyFill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 wrapText="1"/>
    </xf>
    <xf numFmtId="0" fontId="13" fillId="0" borderId="0" xfId="3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14" fontId="7" fillId="2" borderId="16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14" fontId="7" fillId="2" borderId="22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3" fontId="0" fillId="2" borderId="4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2" borderId="20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/>
    </xf>
    <xf numFmtId="0" fontId="0" fillId="2" borderId="16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</cellXfs>
  <cellStyles count="4">
    <cellStyle name="Hipervínculo" xfId="3" builtinId="8"/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66676</xdr:rowOff>
    </xdr:from>
    <xdr:to>
      <xdr:col>0</xdr:col>
      <xdr:colOff>2643554</xdr:colOff>
      <xdr:row>1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A52D44-CA5F-4289-8EAD-D921427371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109"/>
        <a:stretch/>
      </xdr:blipFill>
      <xdr:spPr bwMode="auto">
        <a:xfrm>
          <a:off x="114300" y="66676"/>
          <a:ext cx="2529254" cy="718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552450</xdr:colOff>
      <xdr:row>53</xdr:row>
      <xdr:rowOff>9525</xdr:rowOff>
    </xdr:from>
    <xdr:to>
      <xdr:col>1</xdr:col>
      <xdr:colOff>819150</xdr:colOff>
      <xdr:row>53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EE79B25-E759-497D-B84F-7EC16BBDC8A0}"/>
            </a:ext>
          </a:extLst>
        </xdr:cNvPr>
        <xdr:cNvSpPr/>
      </xdr:nvSpPr>
      <xdr:spPr>
        <a:xfrm>
          <a:off x="2162175" y="17726025"/>
          <a:ext cx="266700" cy="171450"/>
        </a:xfrm>
        <a:prstGeom prst="rect">
          <a:avLst/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552450</xdr:colOff>
      <xdr:row>53</xdr:row>
      <xdr:rowOff>9524</xdr:rowOff>
    </xdr:from>
    <xdr:to>
      <xdr:col>4</xdr:col>
      <xdr:colOff>104775</xdr:colOff>
      <xdr:row>53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1CF1D037-59AA-4EAC-AB60-D6D5623FD47D}"/>
            </a:ext>
          </a:extLst>
        </xdr:cNvPr>
        <xdr:cNvSpPr/>
      </xdr:nvSpPr>
      <xdr:spPr>
        <a:xfrm>
          <a:off x="4057650" y="17726024"/>
          <a:ext cx="266700" cy="171451"/>
        </a:xfrm>
        <a:prstGeom prst="rect">
          <a:avLst/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54915</xdr:colOff>
      <xdr:row>0</xdr:row>
      <xdr:rowOff>212866</xdr:rowOff>
    </xdr:from>
    <xdr:to>
      <xdr:col>7</xdr:col>
      <xdr:colOff>465564</xdr:colOff>
      <xdr:row>0</xdr:row>
      <xdr:rowOff>480055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id="{0D681B53-DE00-43C4-A2F0-05504A667AF2}"/>
            </a:ext>
          </a:extLst>
        </xdr:cNvPr>
        <xdr:cNvSpPr txBox="1">
          <a:spLocks noChangeArrowheads="1"/>
        </xdr:cNvSpPr>
      </xdr:nvSpPr>
      <xdr:spPr bwMode="auto">
        <a:xfrm>
          <a:off x="7276330" y="212866"/>
          <a:ext cx="1600542" cy="26718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lc="http://schemas.openxmlformats.org/drawingml/2006/lockedCanvas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6000"/>
            </a:lnSpc>
            <a:spcAft>
              <a:spcPts val="800"/>
            </a:spcAft>
          </a:pPr>
          <a:r>
            <a:rPr lang="es-ES" sz="1100" b="1">
              <a:effectLst/>
              <a:latin typeface="Berylium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208547</xdr:colOff>
      <xdr:row>66</xdr:row>
      <xdr:rowOff>80210</xdr:rowOff>
    </xdr:from>
    <xdr:to>
      <xdr:col>7</xdr:col>
      <xdr:colOff>459707</xdr:colOff>
      <xdr:row>73</xdr:row>
      <xdr:rowOff>12533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EC62A1D6-17F0-48FF-8B4C-27EA96E2B07F}"/>
            </a:ext>
          </a:extLst>
        </xdr:cNvPr>
        <xdr:cNvGrpSpPr>
          <a:grpSpLocks/>
        </xdr:cNvGrpSpPr>
      </xdr:nvGrpSpPr>
      <xdr:grpSpPr bwMode="auto">
        <a:xfrm>
          <a:off x="6480393" y="14865941"/>
          <a:ext cx="2163487" cy="1331765"/>
          <a:chOff x="0" y="0"/>
          <a:chExt cx="18052" cy="12921"/>
        </a:xfrm>
      </xdr:grpSpPr>
      <xdr:pic>
        <xdr:nvPicPr>
          <xdr:cNvPr id="8" name="Picture 2" descr="Sello-ICONTEC_ISO-9001 AZUL">
            <a:extLst>
              <a:ext uri="{FF2B5EF4-FFF2-40B4-BE49-F238E27FC236}">
                <a16:creationId xmlns:a16="http://schemas.microsoft.com/office/drawing/2014/main" id="{6C8BE905-3D29-4FE4-804A-218D04D747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594" t="5661" r="8861" b="5661"/>
          <a:stretch>
            <a:fillRect/>
          </a:stretch>
        </xdr:blipFill>
        <xdr:spPr bwMode="auto">
          <a:xfrm>
            <a:off x="312" y="102"/>
            <a:ext cx="5321" cy="79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3" descr="Logo-IQNet AZUL">
            <a:extLst>
              <a:ext uri="{FF2B5EF4-FFF2-40B4-BE49-F238E27FC236}">
                <a16:creationId xmlns:a16="http://schemas.microsoft.com/office/drawing/2014/main" id="{6332D1FA-8679-4B7F-B424-2FF10A1AF0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353" t="5884" r="4411" b="7353"/>
          <a:stretch>
            <a:fillRect/>
          </a:stretch>
        </xdr:blipFill>
        <xdr:spPr bwMode="auto">
          <a:xfrm>
            <a:off x="5945" y="1709"/>
            <a:ext cx="4556" cy="46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4" descr="Sello-ICONTEC_ISO-14001 AZUL">
            <a:extLst>
              <a:ext uri="{FF2B5EF4-FFF2-40B4-BE49-F238E27FC236}">
                <a16:creationId xmlns:a16="http://schemas.microsoft.com/office/drawing/2014/main" id="{833B64D4-E0DC-4549-9CF3-5173DDB387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67" t="5940" r="9334" b="5940"/>
          <a:stretch>
            <a:fillRect/>
          </a:stretch>
        </xdr:blipFill>
        <xdr:spPr bwMode="auto">
          <a:xfrm>
            <a:off x="10504" y="0"/>
            <a:ext cx="5321" cy="79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473C686D-7175-4202-AF9A-9F4C685556C3}"/>
              </a:ext>
            </a:extLst>
          </xdr:cNvPr>
          <xdr:cNvSpPr>
            <a:spLocks noChangeArrowheads="1"/>
          </xdr:cNvSpPr>
        </xdr:nvSpPr>
        <xdr:spPr bwMode="auto">
          <a:xfrm>
            <a:off x="0" y="7820"/>
            <a:ext cx="18052" cy="51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06000"/>
              </a:lnSpc>
            </a:pPr>
            <a:r>
              <a:rPr lang="es-ES_tradnl" sz="700" b="1" i="1" kern="1200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SC5780-4                  CO-SA-CER551308</a:t>
            </a:r>
            <a:endParaRPr lang="es-CO" sz="1000">
              <a:effectLst/>
              <a:latin typeface="Times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</xdr:col>
      <xdr:colOff>483576</xdr:colOff>
      <xdr:row>0</xdr:row>
      <xdr:rowOff>46893</xdr:rowOff>
    </xdr:from>
    <xdr:to>
      <xdr:col>4</xdr:col>
      <xdr:colOff>580292</xdr:colOff>
      <xdr:row>0</xdr:row>
      <xdr:rowOff>726831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568B5F-9A65-4DB1-8B26-DE48D1B17E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6060" t="25522" r="23624" b="57742"/>
        <a:stretch/>
      </xdr:blipFill>
      <xdr:spPr>
        <a:xfrm>
          <a:off x="3156438" y="46893"/>
          <a:ext cx="3865685" cy="679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majudicial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tabSelected="1" topLeftCell="A25" zoomScale="130" zoomScaleNormal="130" workbookViewId="0">
      <selection activeCell="H4" sqref="H4"/>
    </sheetView>
  </sheetViews>
  <sheetFormatPr baseColWidth="10" defaultColWidth="11.42578125" defaultRowHeight="15" x14ac:dyDescent="0.25"/>
  <cols>
    <col min="1" max="1" width="39" customWidth="1"/>
    <col min="2" max="2" width="26" customWidth="1"/>
    <col min="3" max="3" width="13.28515625" customWidth="1"/>
    <col min="4" max="4" width="15.7109375" customWidth="1"/>
    <col min="5" max="5" width="11.28515625" customWidth="1"/>
    <col min="6" max="6" width="9.42578125" customWidth="1"/>
    <col min="7" max="7" width="7.85546875" customWidth="1"/>
    <col min="8" max="8" width="8.7109375" customWidth="1"/>
    <col min="9" max="9" width="6" customWidth="1"/>
    <col min="10" max="13" width="11.42578125" style="1"/>
  </cols>
  <sheetData>
    <row r="1" spans="1:9" ht="62.25" customHeight="1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103" t="s">
        <v>34</v>
      </c>
      <c r="B2" s="104"/>
      <c r="C2" s="104"/>
      <c r="D2" s="104"/>
      <c r="E2" s="104"/>
      <c r="F2" s="104"/>
      <c r="G2" s="104"/>
      <c r="H2" s="104"/>
      <c r="I2" s="105"/>
    </row>
    <row r="3" spans="1:9" ht="23.25" customHeight="1" x14ac:dyDescent="0.25">
      <c r="A3" s="3" t="s">
        <v>46</v>
      </c>
      <c r="B3" s="112"/>
      <c r="C3" s="113"/>
      <c r="D3" s="113"/>
      <c r="E3" s="46" t="s">
        <v>38</v>
      </c>
      <c r="F3" s="46"/>
      <c r="G3" s="46"/>
      <c r="H3" s="46"/>
      <c r="I3" s="2"/>
    </row>
    <row r="4" spans="1:9" ht="23.25" customHeight="1" x14ac:dyDescent="0.25">
      <c r="A4" s="4" t="s">
        <v>35</v>
      </c>
      <c r="B4" s="14" t="s">
        <v>33</v>
      </c>
      <c r="C4" s="18"/>
      <c r="D4" s="106" t="s">
        <v>0</v>
      </c>
      <c r="E4" s="106"/>
      <c r="F4" s="107"/>
      <c r="G4" s="107"/>
      <c r="H4" s="16" t="s">
        <v>1</v>
      </c>
      <c r="I4" s="15"/>
    </row>
    <row r="5" spans="1:9" ht="22.5" customHeight="1" x14ac:dyDescent="0.25">
      <c r="A5" s="44" t="s">
        <v>2</v>
      </c>
      <c r="B5" s="108"/>
      <c r="C5" s="108"/>
      <c r="D5" s="108"/>
      <c r="E5" s="108"/>
      <c r="F5" s="108"/>
      <c r="G5" s="108"/>
      <c r="H5" s="108"/>
      <c r="I5" s="108"/>
    </row>
    <row r="6" spans="1:9" ht="22.5" customHeight="1" x14ac:dyDescent="0.25">
      <c r="A6" s="44" t="s">
        <v>36</v>
      </c>
      <c r="B6" s="109"/>
      <c r="C6" s="110"/>
      <c r="D6" s="110"/>
      <c r="E6" s="110"/>
      <c r="F6" s="110"/>
      <c r="G6" s="110"/>
      <c r="H6" s="110"/>
      <c r="I6" s="111"/>
    </row>
    <row r="7" spans="1:9" ht="22.5" customHeight="1" x14ac:dyDescent="0.25">
      <c r="A7" s="44" t="s">
        <v>37</v>
      </c>
      <c r="B7" s="109"/>
      <c r="C7" s="110"/>
      <c r="D7" s="110"/>
      <c r="E7" s="110"/>
      <c r="F7" s="110"/>
      <c r="G7" s="110"/>
      <c r="H7" s="110"/>
      <c r="I7" s="111"/>
    </row>
    <row r="8" spans="1:9" ht="15.75" thickBot="1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14" t="s">
        <v>3</v>
      </c>
      <c r="B9" s="115"/>
      <c r="C9" s="115"/>
      <c r="D9" s="115"/>
      <c r="E9" s="115"/>
      <c r="F9" s="115"/>
      <c r="G9" s="115"/>
      <c r="H9" s="115"/>
      <c r="I9" s="116"/>
    </row>
    <row r="10" spans="1:9" x14ac:dyDescent="0.25">
      <c r="A10" s="52" t="s">
        <v>47</v>
      </c>
      <c r="B10" s="118"/>
      <c r="C10" s="119"/>
      <c r="D10" s="119"/>
      <c r="E10" s="119"/>
      <c r="F10" s="119"/>
      <c r="G10" s="119"/>
      <c r="H10" s="119"/>
      <c r="I10" s="120"/>
    </row>
    <row r="11" spans="1:9" x14ac:dyDescent="0.25">
      <c r="A11" s="117" t="s">
        <v>4</v>
      </c>
      <c r="B11" s="69"/>
      <c r="C11" s="69"/>
      <c r="D11" s="69"/>
      <c r="E11" s="69"/>
      <c r="F11" s="69"/>
      <c r="G11" s="69"/>
      <c r="H11" s="69"/>
      <c r="I11" s="70"/>
    </row>
    <row r="12" spans="1:9" ht="19.5" customHeight="1" x14ac:dyDescent="0.25">
      <c r="A12" s="117"/>
      <c r="B12" s="69"/>
      <c r="C12" s="69"/>
      <c r="D12" s="69"/>
      <c r="E12" s="69"/>
      <c r="F12" s="69"/>
      <c r="G12" s="69"/>
      <c r="H12" s="69"/>
      <c r="I12" s="70"/>
    </row>
    <row r="13" spans="1:9" hidden="1" x14ac:dyDescent="0.25">
      <c r="A13" s="117"/>
      <c r="B13" s="45"/>
      <c r="C13" s="45"/>
      <c r="D13" s="45"/>
      <c r="E13" s="45"/>
      <c r="F13" s="45"/>
      <c r="G13" s="45"/>
      <c r="H13" s="45"/>
      <c r="I13" s="53"/>
    </row>
    <row r="14" spans="1:9" hidden="1" x14ac:dyDescent="0.25">
      <c r="A14" s="117"/>
      <c r="B14" s="45"/>
      <c r="C14" s="45"/>
      <c r="D14" s="45"/>
      <c r="E14" s="45"/>
      <c r="F14" s="45"/>
      <c r="G14" s="45"/>
      <c r="H14" s="45"/>
      <c r="I14" s="53"/>
    </row>
    <row r="15" spans="1:9" ht="15" customHeight="1" x14ac:dyDescent="0.25">
      <c r="A15" s="117" t="s">
        <v>5</v>
      </c>
      <c r="B15" s="69"/>
      <c r="C15" s="69"/>
      <c r="D15" s="69"/>
      <c r="E15" s="69"/>
      <c r="F15" s="69"/>
      <c r="G15" s="69"/>
      <c r="H15" s="69"/>
      <c r="I15" s="70"/>
    </row>
    <row r="16" spans="1:9" ht="19.5" customHeight="1" x14ac:dyDescent="0.25">
      <c r="A16" s="117"/>
      <c r="B16" s="69"/>
      <c r="C16" s="69"/>
      <c r="D16" s="69"/>
      <c r="E16" s="69"/>
      <c r="F16" s="69"/>
      <c r="G16" s="69"/>
      <c r="H16" s="69"/>
      <c r="I16" s="70"/>
    </row>
    <row r="17" spans="1:11" hidden="1" x14ac:dyDescent="0.25">
      <c r="A17" s="117"/>
      <c r="B17" s="45"/>
      <c r="C17" s="45"/>
      <c r="D17" s="45"/>
      <c r="E17" s="45"/>
      <c r="F17" s="45"/>
      <c r="G17" s="45"/>
      <c r="H17" s="45"/>
      <c r="I17" s="53"/>
    </row>
    <row r="18" spans="1:11" hidden="1" x14ac:dyDescent="0.25">
      <c r="A18" s="117"/>
      <c r="B18" s="45"/>
      <c r="C18" s="45"/>
      <c r="D18" s="45"/>
      <c r="E18" s="45"/>
      <c r="F18" s="45"/>
      <c r="G18" s="45"/>
      <c r="H18" s="45"/>
      <c r="I18" s="53"/>
    </row>
    <row r="19" spans="1:11" x14ac:dyDescent="0.25">
      <c r="A19" s="117" t="s">
        <v>6</v>
      </c>
      <c r="B19" s="69"/>
      <c r="C19" s="69"/>
      <c r="D19" s="69"/>
      <c r="E19" s="69"/>
      <c r="F19" s="69"/>
      <c r="G19" s="69"/>
      <c r="H19" s="69"/>
      <c r="I19" s="70"/>
    </row>
    <row r="20" spans="1:11" x14ac:dyDescent="0.25">
      <c r="A20" s="117"/>
      <c r="B20" s="69"/>
      <c r="C20" s="69"/>
      <c r="D20" s="69"/>
      <c r="E20" s="69"/>
      <c r="F20" s="69"/>
      <c r="G20" s="69"/>
      <c r="H20" s="69"/>
      <c r="I20" s="70"/>
    </row>
    <row r="21" spans="1:11" ht="6.75" customHeight="1" x14ac:dyDescent="0.25">
      <c r="A21" s="117"/>
      <c r="B21" s="69"/>
      <c r="C21" s="69"/>
      <c r="D21" s="69"/>
      <c r="E21" s="69"/>
      <c r="F21" s="69"/>
      <c r="G21" s="69"/>
      <c r="H21" s="69"/>
      <c r="I21" s="70"/>
    </row>
    <row r="22" spans="1:11" ht="21.75" customHeight="1" thickBot="1" x14ac:dyDescent="0.3">
      <c r="A22" s="54" t="s">
        <v>39</v>
      </c>
      <c r="B22" s="123"/>
      <c r="C22" s="123"/>
      <c r="D22" s="123"/>
      <c r="E22" s="123"/>
      <c r="F22" s="123"/>
      <c r="G22" s="123"/>
      <c r="H22" s="123"/>
      <c r="I22" s="124"/>
    </row>
    <row r="23" spans="1:11" ht="21.75" customHeight="1" thickBot="1" x14ac:dyDescent="0.3">
      <c r="A23" s="49"/>
      <c r="B23" s="50"/>
      <c r="C23" s="50"/>
      <c r="D23" s="50"/>
      <c r="E23" s="50"/>
      <c r="F23" s="50"/>
      <c r="G23" s="50"/>
      <c r="H23" s="50"/>
      <c r="I23" s="51"/>
    </row>
    <row r="24" spans="1:11" x14ac:dyDescent="0.25">
      <c r="A24" s="92" t="s">
        <v>7</v>
      </c>
      <c r="B24" s="93"/>
      <c r="C24" s="93"/>
      <c r="D24" s="93"/>
      <c r="E24" s="93"/>
      <c r="F24" s="93"/>
      <c r="G24" s="93"/>
      <c r="H24" s="93"/>
      <c r="I24" s="94"/>
    </row>
    <row r="25" spans="1:11" ht="30" x14ac:dyDescent="0.25">
      <c r="A25" s="48" t="s">
        <v>8</v>
      </c>
      <c r="B25" s="96" t="s">
        <v>9</v>
      </c>
      <c r="C25" s="96"/>
      <c r="D25" s="39" t="s">
        <v>10</v>
      </c>
      <c r="E25" s="39" t="s">
        <v>11</v>
      </c>
      <c r="F25" s="96" t="s">
        <v>12</v>
      </c>
      <c r="G25" s="96"/>
      <c r="H25" s="96" t="s">
        <v>13</v>
      </c>
      <c r="I25" s="97"/>
    </row>
    <row r="26" spans="1:11" x14ac:dyDescent="0.25">
      <c r="A26" s="26" t="s">
        <v>14</v>
      </c>
      <c r="B26" s="121"/>
      <c r="C26" s="121"/>
      <c r="D26" s="40" t="s">
        <v>15</v>
      </c>
      <c r="E26" s="24"/>
      <c r="F26" s="74"/>
      <c r="G26" s="74"/>
      <c r="H26" s="75"/>
      <c r="I26" s="122"/>
    </row>
    <row r="27" spans="1:11" x14ac:dyDescent="0.25">
      <c r="A27" s="26" t="s">
        <v>16</v>
      </c>
      <c r="B27" s="73"/>
      <c r="C27" s="73"/>
      <c r="D27" s="40"/>
      <c r="E27" s="24"/>
      <c r="F27" s="74"/>
      <c r="G27" s="74"/>
      <c r="H27" s="75"/>
      <c r="I27" s="76"/>
    </row>
    <row r="28" spans="1:11" ht="15.75" thickBot="1" x14ac:dyDescent="0.3">
      <c r="A28" s="5" t="s">
        <v>40</v>
      </c>
      <c r="B28" s="85"/>
      <c r="C28" s="85"/>
      <c r="D28" s="38"/>
      <c r="E28" s="27"/>
      <c r="F28" s="66"/>
      <c r="G28" s="66"/>
      <c r="H28" s="67"/>
      <c r="I28" s="68"/>
    </row>
    <row r="29" spans="1:11" s="1" customFormat="1" ht="15.75" thickBot="1" x14ac:dyDescent="0.3"/>
    <row r="30" spans="1:11" s="1" customFormat="1" x14ac:dyDescent="0.25">
      <c r="A30" s="92" t="s">
        <v>17</v>
      </c>
      <c r="B30" s="93"/>
      <c r="C30" s="93"/>
      <c r="D30" s="93"/>
      <c r="E30" s="93"/>
      <c r="F30" s="93"/>
      <c r="G30" s="93"/>
      <c r="H30" s="93"/>
      <c r="I30" s="94"/>
    </row>
    <row r="31" spans="1:11" s="1" customFormat="1" ht="21.75" customHeight="1" x14ac:dyDescent="0.25">
      <c r="A31" s="33" t="s">
        <v>18</v>
      </c>
      <c r="B31" s="95" t="s">
        <v>19</v>
      </c>
      <c r="C31" s="95"/>
      <c r="D31" s="31" t="s">
        <v>20</v>
      </c>
      <c r="E31" s="30" t="s">
        <v>21</v>
      </c>
      <c r="F31" s="30" t="s">
        <v>41</v>
      </c>
      <c r="G31" s="96" t="s">
        <v>42</v>
      </c>
      <c r="H31" s="96"/>
      <c r="I31" s="97"/>
      <c r="K31" s="13"/>
    </row>
    <row r="32" spans="1:11" s="1" customFormat="1" ht="21.75" customHeight="1" x14ac:dyDescent="0.25">
      <c r="A32" s="41"/>
      <c r="B32" s="80"/>
      <c r="C32" s="81"/>
      <c r="D32" s="42"/>
      <c r="E32" s="42"/>
      <c r="F32" s="32">
        <f t="shared" ref="F32:F45" si="0">DAYS360(D32,E32,TRUE)+1</f>
        <v>1</v>
      </c>
      <c r="G32" s="64" t="str">
        <f>INT(F32/360)&amp;" años " &amp;INT(12*(F32/360-INT(F32/360))) &amp;" meses "&amp;ROUND(30*((12*(F32/360-INT(F32/360)))-INT(12*(F32/360-INT(F32/360)))),0)&amp;" días"</f>
        <v>0 años 0 meses 1 días</v>
      </c>
      <c r="H32" s="64"/>
      <c r="I32" s="65"/>
      <c r="K32" s="13"/>
    </row>
    <row r="33" spans="1:11" s="1" customFormat="1" ht="21.75" customHeight="1" x14ac:dyDescent="0.25">
      <c r="A33" s="41"/>
      <c r="B33" s="80"/>
      <c r="C33" s="81"/>
      <c r="D33" s="42"/>
      <c r="E33" s="42"/>
      <c r="F33" s="32">
        <f t="shared" si="0"/>
        <v>1</v>
      </c>
      <c r="G33" s="64" t="str">
        <f t="shared" ref="G33:G45" si="1">INT(F33/360)&amp;" años " &amp;INT(12*(F33/360-INT(F33/360))) &amp;" meses "&amp;ROUND(30*((12*(F33/360-INT(F33/360)))-INT(12*(F33/360-INT(F33/360)))),0)&amp;" días"</f>
        <v>0 años 0 meses 1 días</v>
      </c>
      <c r="H33" s="64"/>
      <c r="I33" s="65"/>
      <c r="K33" s="13"/>
    </row>
    <row r="34" spans="1:11" s="1" customFormat="1" ht="21.75" customHeight="1" x14ac:dyDescent="0.25">
      <c r="A34" s="41"/>
      <c r="B34" s="80"/>
      <c r="C34" s="81"/>
      <c r="D34" s="42"/>
      <c r="E34" s="43"/>
      <c r="F34" s="32">
        <f t="shared" si="0"/>
        <v>1</v>
      </c>
      <c r="G34" s="64" t="str">
        <f t="shared" si="1"/>
        <v>0 años 0 meses 1 días</v>
      </c>
      <c r="H34" s="64"/>
      <c r="I34" s="65"/>
      <c r="K34" s="13"/>
    </row>
    <row r="35" spans="1:11" s="1" customFormat="1" ht="21.75" customHeight="1" x14ac:dyDescent="0.25">
      <c r="A35" s="26"/>
      <c r="B35" s="82"/>
      <c r="C35" s="82"/>
      <c r="D35" s="25"/>
      <c r="E35" s="25"/>
      <c r="F35" s="32">
        <f t="shared" si="0"/>
        <v>1</v>
      </c>
      <c r="G35" s="64" t="str">
        <f t="shared" si="1"/>
        <v>0 años 0 meses 1 días</v>
      </c>
      <c r="H35" s="64"/>
      <c r="I35" s="65"/>
      <c r="K35" s="13"/>
    </row>
    <row r="36" spans="1:11" s="1" customFormat="1" ht="21.75" customHeight="1" x14ac:dyDescent="0.25">
      <c r="A36" s="26"/>
      <c r="B36" s="82"/>
      <c r="C36" s="82"/>
      <c r="D36" s="35"/>
      <c r="E36" s="36"/>
      <c r="F36" s="32">
        <f t="shared" si="0"/>
        <v>1</v>
      </c>
      <c r="G36" s="64" t="str">
        <f t="shared" si="1"/>
        <v>0 años 0 meses 1 días</v>
      </c>
      <c r="H36" s="64"/>
      <c r="I36" s="65"/>
      <c r="K36" s="13"/>
    </row>
    <row r="37" spans="1:11" s="1" customFormat="1" ht="21.75" customHeight="1" x14ac:dyDescent="0.25">
      <c r="A37" s="26"/>
      <c r="B37" s="82"/>
      <c r="C37" s="82"/>
      <c r="D37" s="35"/>
      <c r="E37" s="36"/>
      <c r="F37" s="32">
        <f t="shared" si="0"/>
        <v>1</v>
      </c>
      <c r="G37" s="64" t="str">
        <f t="shared" si="1"/>
        <v>0 años 0 meses 1 días</v>
      </c>
      <c r="H37" s="64"/>
      <c r="I37" s="65"/>
      <c r="K37" s="13"/>
    </row>
    <row r="38" spans="1:11" s="1" customFormat="1" ht="21.75" customHeight="1" x14ac:dyDescent="0.25">
      <c r="A38" s="26"/>
      <c r="B38" s="83"/>
      <c r="C38" s="84"/>
      <c r="D38" s="35"/>
      <c r="E38" s="36"/>
      <c r="F38" s="32">
        <f t="shared" si="0"/>
        <v>1</v>
      </c>
      <c r="G38" s="64" t="str">
        <f t="shared" si="1"/>
        <v>0 años 0 meses 1 días</v>
      </c>
      <c r="H38" s="64"/>
      <c r="I38" s="65"/>
      <c r="K38" s="13"/>
    </row>
    <row r="39" spans="1:11" s="1" customFormat="1" ht="21.75" customHeight="1" x14ac:dyDescent="0.25">
      <c r="A39" s="37"/>
      <c r="B39" s="83"/>
      <c r="C39" s="84"/>
      <c r="D39" s="35"/>
      <c r="E39" s="36"/>
      <c r="F39" s="32">
        <f t="shared" si="0"/>
        <v>1</v>
      </c>
      <c r="G39" s="64" t="str">
        <f t="shared" si="1"/>
        <v>0 años 0 meses 1 días</v>
      </c>
      <c r="H39" s="64"/>
      <c r="I39" s="65"/>
      <c r="K39" s="13"/>
    </row>
    <row r="40" spans="1:11" s="1" customFormat="1" ht="21.75" customHeight="1" x14ac:dyDescent="0.25">
      <c r="A40" s="37"/>
      <c r="B40" s="83"/>
      <c r="C40" s="84"/>
      <c r="D40" s="35"/>
      <c r="E40" s="36"/>
      <c r="F40" s="32">
        <f t="shared" si="0"/>
        <v>1</v>
      </c>
      <c r="G40" s="64" t="str">
        <f t="shared" si="1"/>
        <v>0 años 0 meses 1 días</v>
      </c>
      <c r="H40" s="64"/>
      <c r="I40" s="65"/>
      <c r="K40" s="13"/>
    </row>
    <row r="41" spans="1:11" s="1" customFormat="1" ht="21.75" customHeight="1" x14ac:dyDescent="0.25">
      <c r="A41" s="26"/>
      <c r="B41" s="83"/>
      <c r="C41" s="84"/>
      <c r="D41" s="35"/>
      <c r="E41" s="36"/>
      <c r="F41" s="32">
        <f t="shared" si="0"/>
        <v>1</v>
      </c>
      <c r="G41" s="64" t="str">
        <f t="shared" si="1"/>
        <v>0 años 0 meses 1 días</v>
      </c>
      <c r="H41" s="64"/>
      <c r="I41" s="65"/>
      <c r="K41" s="13"/>
    </row>
    <row r="42" spans="1:11" s="1" customFormat="1" ht="21.75" customHeight="1" x14ac:dyDescent="0.25">
      <c r="A42" s="26"/>
      <c r="B42" s="83"/>
      <c r="C42" s="84"/>
      <c r="D42" s="35"/>
      <c r="E42" s="36"/>
      <c r="F42" s="32">
        <f t="shared" si="0"/>
        <v>1</v>
      </c>
      <c r="G42" s="64" t="str">
        <f t="shared" si="1"/>
        <v>0 años 0 meses 1 días</v>
      </c>
      <c r="H42" s="64"/>
      <c r="I42" s="65"/>
      <c r="K42" s="13"/>
    </row>
    <row r="43" spans="1:11" s="1" customFormat="1" ht="21.75" customHeight="1" x14ac:dyDescent="0.25">
      <c r="A43" s="26"/>
      <c r="B43" s="83"/>
      <c r="C43" s="84"/>
      <c r="D43" s="35"/>
      <c r="E43" s="36"/>
      <c r="F43" s="32">
        <f t="shared" si="0"/>
        <v>1</v>
      </c>
      <c r="G43" s="64" t="str">
        <f t="shared" si="1"/>
        <v>0 años 0 meses 1 días</v>
      </c>
      <c r="H43" s="64"/>
      <c r="I43" s="65"/>
      <c r="K43" s="13"/>
    </row>
    <row r="44" spans="1:11" s="1" customFormat="1" ht="21.75" customHeight="1" x14ac:dyDescent="0.25">
      <c r="A44" s="26"/>
      <c r="B44" s="83"/>
      <c r="C44" s="84"/>
      <c r="D44" s="35"/>
      <c r="E44" s="36"/>
      <c r="F44" s="32">
        <f t="shared" si="0"/>
        <v>1</v>
      </c>
      <c r="G44" s="64" t="str">
        <f t="shared" si="1"/>
        <v>0 años 0 meses 1 días</v>
      </c>
      <c r="H44" s="64"/>
      <c r="I44" s="65"/>
      <c r="K44" s="13"/>
    </row>
    <row r="45" spans="1:11" s="1" customFormat="1" ht="21.75" customHeight="1" x14ac:dyDescent="0.25">
      <c r="A45" s="26"/>
      <c r="B45" s="83"/>
      <c r="C45" s="84"/>
      <c r="D45" s="35"/>
      <c r="E45" s="36"/>
      <c r="F45" s="32">
        <f t="shared" si="0"/>
        <v>1</v>
      </c>
      <c r="G45" s="64" t="str">
        <f t="shared" si="1"/>
        <v>0 años 0 meses 1 días</v>
      </c>
      <c r="H45" s="64"/>
      <c r="I45" s="65"/>
      <c r="K45" s="13"/>
    </row>
    <row r="46" spans="1:11" s="1" customFormat="1" ht="15.75" thickBot="1" x14ac:dyDescent="0.3">
      <c r="A46" s="100" t="s">
        <v>22</v>
      </c>
      <c r="B46" s="101"/>
      <c r="C46" s="101"/>
      <c r="D46" s="101"/>
      <c r="E46" s="102"/>
      <c r="F46" s="34">
        <f>SUM(F32:F45)</f>
        <v>14</v>
      </c>
      <c r="G46" s="98" t="str">
        <f>INT(F46/360)&amp;" años " &amp;INT(12*(F46/360-INT(F46/360))) &amp;" meses "&amp;ROUND(30*((12*(F46/360-INT(F46/360)))-INT(12*(F46/360-INT(F46/360)))),0)&amp;" días"</f>
        <v>0 años 0 meses 14 días</v>
      </c>
      <c r="H46" s="98"/>
      <c r="I46" s="99"/>
      <c r="K46" s="19"/>
    </row>
    <row r="47" spans="1:11" s="1" customFormat="1" ht="12" customHeight="1" x14ac:dyDescent="0.25">
      <c r="D47" s="28"/>
      <c r="E47" s="29"/>
      <c r="K47" s="19"/>
    </row>
    <row r="48" spans="1:11" s="1" customFormat="1" ht="12" customHeight="1" thickBot="1" x14ac:dyDescent="0.3">
      <c r="D48" s="11"/>
      <c r="E48" s="12"/>
      <c r="K48" s="19"/>
    </row>
    <row r="49" spans="1:9" s="1" customFormat="1" x14ac:dyDescent="0.25">
      <c r="A49" s="86" t="s">
        <v>43</v>
      </c>
      <c r="B49" s="88" t="s">
        <v>45</v>
      </c>
      <c r="C49" s="88"/>
      <c r="D49" s="88"/>
      <c r="E49" s="88"/>
      <c r="F49" s="88"/>
      <c r="G49" s="88"/>
      <c r="H49" s="88"/>
      <c r="I49" s="89"/>
    </row>
    <row r="50" spans="1:9" s="1" customFormat="1" ht="10.5" customHeight="1" x14ac:dyDescent="0.25">
      <c r="A50" s="87"/>
      <c r="B50" s="90"/>
      <c r="C50" s="90"/>
      <c r="D50" s="90"/>
      <c r="E50" s="90"/>
      <c r="F50" s="90"/>
      <c r="G50" s="90"/>
      <c r="H50" s="90"/>
      <c r="I50" s="91"/>
    </row>
    <row r="51" spans="1:9" s="1" customFormat="1" x14ac:dyDescent="0.25">
      <c r="A51" s="87"/>
      <c r="B51" s="90"/>
      <c r="C51" s="90"/>
      <c r="D51" s="90"/>
      <c r="E51" s="90"/>
      <c r="F51" s="90"/>
      <c r="G51" s="90"/>
      <c r="H51" s="90"/>
      <c r="I51" s="91"/>
    </row>
    <row r="52" spans="1:9" s="1" customFormat="1" ht="49.5" customHeight="1" thickBot="1" x14ac:dyDescent="0.3">
      <c r="A52" s="47" t="s">
        <v>23</v>
      </c>
      <c r="B52" s="77"/>
      <c r="C52" s="78"/>
      <c r="D52" s="78"/>
      <c r="E52" s="78"/>
      <c r="F52" s="78"/>
      <c r="G52" s="78"/>
      <c r="H52" s="78"/>
      <c r="I52" s="79"/>
    </row>
    <row r="53" spans="1:9" s="1" customFormat="1" ht="12" customHeight="1" x14ac:dyDescent="0.25"/>
    <row r="54" spans="1:9" s="1" customFormat="1" ht="15.75" x14ac:dyDescent="0.25">
      <c r="A54" s="6" t="s">
        <v>24</v>
      </c>
      <c r="B54" s="1" t="s">
        <v>25</v>
      </c>
      <c r="D54" s="7" t="s">
        <v>26</v>
      </c>
    </row>
    <row r="55" spans="1:9" s="1" customFormat="1" ht="10.5" customHeight="1" x14ac:dyDescent="0.25"/>
    <row r="56" spans="1:9" s="1" customFormat="1" x14ac:dyDescent="0.25"/>
    <row r="57" spans="1:9" s="1" customFormat="1" ht="15.75" x14ac:dyDescent="0.25">
      <c r="A57" s="8" t="s">
        <v>27</v>
      </c>
    </row>
    <row r="58" spans="1:9" s="1" customFormat="1" x14ac:dyDescent="0.25">
      <c r="B58" s="9" t="s">
        <v>28</v>
      </c>
      <c r="C58" s="17"/>
      <c r="D58" s="9" t="s">
        <v>29</v>
      </c>
      <c r="F58" s="10" t="s">
        <v>30</v>
      </c>
      <c r="G58" s="10"/>
      <c r="H58" s="10"/>
      <c r="I58" s="10"/>
    </row>
    <row r="59" spans="1:9" s="1" customFormat="1" x14ac:dyDescent="0.25"/>
    <row r="60" spans="1:9" s="1" customFormat="1" x14ac:dyDescent="0.25"/>
    <row r="61" spans="1:9" s="1" customFormat="1" ht="15.75" x14ac:dyDescent="0.25">
      <c r="A61" s="8" t="s">
        <v>31</v>
      </c>
    </row>
    <row r="62" spans="1:9" s="1" customFormat="1" x14ac:dyDescent="0.25">
      <c r="B62" s="9" t="s">
        <v>28</v>
      </c>
      <c r="C62" s="17"/>
      <c r="D62" s="9" t="s">
        <v>29</v>
      </c>
      <c r="F62" s="10" t="s">
        <v>30</v>
      </c>
      <c r="G62" s="10"/>
      <c r="H62" s="10"/>
      <c r="I62" s="10"/>
    </row>
    <row r="63" spans="1:9" s="1" customFormat="1" ht="7.5" customHeight="1" x14ac:dyDescent="0.25"/>
    <row r="64" spans="1:9" s="1" customFormat="1" ht="15.75" x14ac:dyDescent="0.25">
      <c r="A64" s="8" t="s">
        <v>32</v>
      </c>
      <c r="B64" s="13" t="s">
        <v>44</v>
      </c>
    </row>
    <row r="65" spans="1:15" s="1" customFormat="1" x14ac:dyDescent="0.25"/>
    <row r="66" spans="1:15" s="1" customFormat="1" x14ac:dyDescent="0.25"/>
    <row r="67" spans="1:15" s="1" customFormat="1" ht="15.75" thickBot="1" x14ac:dyDescent="0.3"/>
    <row r="68" spans="1:15" s="1" customFormat="1" x14ac:dyDescent="0.25">
      <c r="A68" s="55" t="s">
        <v>48</v>
      </c>
      <c r="B68" s="57" t="s">
        <v>49</v>
      </c>
      <c r="C68" s="57" t="s">
        <v>51</v>
      </c>
      <c r="D68" s="57" t="s">
        <v>53</v>
      </c>
    </row>
    <row r="69" spans="1:15" ht="18.75" thickBot="1" x14ac:dyDescent="0.3">
      <c r="A69" s="56" t="s">
        <v>58</v>
      </c>
      <c r="B69" s="58" t="s">
        <v>50</v>
      </c>
      <c r="C69" s="58" t="s">
        <v>52</v>
      </c>
      <c r="D69" s="58" t="s">
        <v>54</v>
      </c>
    </row>
    <row r="70" spans="1:15" x14ac:dyDescent="0.25">
      <c r="A70" s="59" t="s">
        <v>55</v>
      </c>
      <c r="B70" s="61" t="s">
        <v>56</v>
      </c>
      <c r="C70" s="71" t="s">
        <v>59</v>
      </c>
      <c r="D70" s="71" t="s">
        <v>60</v>
      </c>
    </row>
    <row r="71" spans="1:15" ht="15.75" thickBot="1" x14ac:dyDescent="0.3">
      <c r="A71" s="60">
        <v>1</v>
      </c>
      <c r="B71" s="62">
        <v>44895</v>
      </c>
      <c r="C71" s="72"/>
      <c r="D71" s="72"/>
    </row>
    <row r="72" spans="1:15" x14ac:dyDescent="0.25">
      <c r="N72" s="20"/>
      <c r="O72" s="20"/>
    </row>
    <row r="73" spans="1:15" x14ac:dyDescent="0.25">
      <c r="A73" s="63" t="s">
        <v>57</v>
      </c>
      <c r="N73" s="20"/>
      <c r="O73" s="20"/>
    </row>
    <row r="74" spans="1:15" ht="15" customHeight="1" x14ac:dyDescent="0.25">
      <c r="N74" s="21"/>
      <c r="O74" s="21"/>
    </row>
    <row r="77" spans="1:15" x14ac:dyDescent="0.25">
      <c r="N77" s="22"/>
      <c r="O77" s="22"/>
    </row>
    <row r="78" spans="1:15" ht="15" customHeight="1" x14ac:dyDescent="0.25">
      <c r="N78" s="23"/>
      <c r="O78" s="23"/>
    </row>
    <row r="79" spans="1:15" ht="15" customHeight="1" x14ac:dyDescent="0.25">
      <c r="N79" s="23"/>
      <c r="O79" s="23"/>
    </row>
  </sheetData>
  <mergeCells count="67">
    <mergeCell ref="A15:A18"/>
    <mergeCell ref="B15:I16"/>
    <mergeCell ref="A19:A21"/>
    <mergeCell ref="B26:C26"/>
    <mergeCell ref="F26:G26"/>
    <mergeCell ref="H26:I26"/>
    <mergeCell ref="B22:I22"/>
    <mergeCell ref="A24:I24"/>
    <mergeCell ref="B25:C25"/>
    <mergeCell ref="F25:G25"/>
    <mergeCell ref="H25:I25"/>
    <mergeCell ref="B7:I7"/>
    <mergeCell ref="B3:D3"/>
    <mergeCell ref="A9:I9"/>
    <mergeCell ref="A11:A14"/>
    <mergeCell ref="B11:I12"/>
    <mergeCell ref="B10:I10"/>
    <mergeCell ref="A2:I2"/>
    <mergeCell ref="D4:E4"/>
    <mergeCell ref="F4:G4"/>
    <mergeCell ref="B5:I5"/>
    <mergeCell ref="B6:I6"/>
    <mergeCell ref="A49:A51"/>
    <mergeCell ref="B49:I51"/>
    <mergeCell ref="A30:I30"/>
    <mergeCell ref="B31:C31"/>
    <mergeCell ref="G31:I31"/>
    <mergeCell ref="G46:I46"/>
    <mergeCell ref="A46:E46"/>
    <mergeCell ref="B32:C32"/>
    <mergeCell ref="G32:I32"/>
    <mergeCell ref="G36:I36"/>
    <mergeCell ref="G42:I42"/>
    <mergeCell ref="G43:I43"/>
    <mergeCell ref="G44:I44"/>
    <mergeCell ref="G37:I37"/>
    <mergeCell ref="G38:I38"/>
    <mergeCell ref="G39:I39"/>
    <mergeCell ref="B45:C45"/>
    <mergeCell ref="B28:C28"/>
    <mergeCell ref="B36:C36"/>
    <mergeCell ref="B37:C37"/>
    <mergeCell ref="B38:C38"/>
    <mergeCell ref="B39:C39"/>
    <mergeCell ref="B40:C40"/>
    <mergeCell ref="B41:C41"/>
    <mergeCell ref="G40:I40"/>
    <mergeCell ref="C70:C71"/>
    <mergeCell ref="D70:D71"/>
    <mergeCell ref="B27:C27"/>
    <mergeCell ref="F27:G27"/>
    <mergeCell ref="H27:I27"/>
    <mergeCell ref="B52:I52"/>
    <mergeCell ref="G41:I41"/>
    <mergeCell ref="G45:I45"/>
    <mergeCell ref="G33:I33"/>
    <mergeCell ref="B33:C33"/>
    <mergeCell ref="B34:C34"/>
    <mergeCell ref="B35:C35"/>
    <mergeCell ref="B42:C42"/>
    <mergeCell ref="B43:C43"/>
    <mergeCell ref="B44:C44"/>
    <mergeCell ref="G34:I34"/>
    <mergeCell ref="G35:I35"/>
    <mergeCell ref="F28:G28"/>
    <mergeCell ref="H28:I28"/>
    <mergeCell ref="B19:I21"/>
  </mergeCells>
  <hyperlinks>
    <hyperlink ref="A73" r:id="rId1" display="http://www.ramajudicial.gov.co/" xr:uid="{8E5E64F9-4B6B-4020-8FB6-7035F256C2E0}"/>
  </hyperlinks>
  <printOptions horizontalCentered="1"/>
  <pageMargins left="0.70866141732283472" right="0" top="0" bottom="0" header="0" footer="0.31496062992125984"/>
  <pageSetup scale="70" orientation="portrait" horizontalDpi="4294967294" verticalDpi="36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C9DCED1BFF82499FC397C91B26F4C5" ma:contentTypeVersion="13" ma:contentTypeDescription="Crear nuevo documento." ma:contentTypeScope="" ma:versionID="17c193d948fd386cbe96891af790ac05">
  <xsd:schema xmlns:xsd="http://www.w3.org/2001/XMLSchema" xmlns:xs="http://www.w3.org/2001/XMLSchema" xmlns:p="http://schemas.microsoft.com/office/2006/metadata/properties" xmlns:ns3="908d2f4d-ebae-4043-ac81-785b970a53e9" xmlns:ns4="15ea58ba-538b-47c6-8441-3ba8b341daa7" targetNamespace="http://schemas.microsoft.com/office/2006/metadata/properties" ma:root="true" ma:fieldsID="777eb25d9e2230b0aba7b6e859746ad7" ns3:_="" ns4:_="">
    <xsd:import namespace="908d2f4d-ebae-4043-ac81-785b970a53e9"/>
    <xsd:import namespace="15ea58ba-538b-47c6-8441-3ba8b341daa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d2f4d-ebae-4043-ac81-785b970a53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a58ba-538b-47c6-8441-3ba8b341d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5ea58ba-538b-47c6-8441-3ba8b341daa7" xsi:nil="true"/>
  </documentManagement>
</p:properties>
</file>

<file path=customXml/itemProps1.xml><?xml version="1.0" encoding="utf-8"?>
<ds:datastoreItem xmlns:ds="http://schemas.openxmlformats.org/officeDocument/2006/customXml" ds:itemID="{6652D703-99E7-4F39-AA63-BC8EC7AE4E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8d2f4d-ebae-4043-ac81-785b970a53e9"/>
    <ds:schemaRef ds:uri="15ea58ba-538b-47c6-8441-3ba8b341da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1A03A1-3334-4152-95A1-1917CEA0CA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6E10BA-245D-4487-9505-3F15693B9B75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15ea58ba-538b-47c6-8441-3ba8b341daa7"/>
    <ds:schemaRef ds:uri="http://schemas.openxmlformats.org/package/2006/metadata/core-properties"/>
    <ds:schemaRef ds:uri="http://schemas.microsoft.com/office/infopath/2007/PartnerControls"/>
    <ds:schemaRef ds:uri="908d2f4d-ebae-4043-ac81-785b970a53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VERIFICACIÓN</vt:lpstr>
      <vt:lpstr>VERIFICACIÓN!Área_de_impresión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Mario Vanegas Perez</cp:lastModifiedBy>
  <cp:revision/>
  <dcterms:created xsi:type="dcterms:W3CDTF">2019-02-15T13:52:47Z</dcterms:created>
  <dcterms:modified xsi:type="dcterms:W3CDTF">2023-08-29T15:12:38Z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jgarciaa@deaj.ramajudicial.gov.co</vt:lpwstr>
  </property>
  <property fmtid="{D5CDD505-2E9C-101B-9397-08002B2CF9AE}" pid="5" name="MSIP_Label_08d7dd68-c1dd-44d2-ba6c-4773849eac9b_SetDate">
    <vt:lpwstr>2019-03-19T16:20:12.9148573Z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  <property fmtid="{D5CDD505-2E9C-101B-9397-08002B2CF9AE}" pid="10" name="ContentTypeId">
    <vt:lpwstr>0x01010023C9DCED1BFF82499FC397C91B26F4C5</vt:lpwstr>
  </property>
</Properties>
</file>