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115" windowHeight="40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<sst xmlns="http://schemas.openxmlformats.org/spreadsheetml/2006/main" count="206" uniqueCount="81">
  <si>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</si>
  <si>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</si>
  <si>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</si>
  <si>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</si>
  <si>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</si>
  <si>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</si>
  <si>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</si>
  <si>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</si>
  <si>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</si>
  <si>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</si>
  <si>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</si>
  <si>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</si>
  <si>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</si>
  <si>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</si>
  <si>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</si>
  <si>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</si>
  <si>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</si>
  <si>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</si>
  <si>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</si>
  <si>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</si>
  <si>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</si>
  <si>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</si>
  <si>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</si>
  <si>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</si>
  <si>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</si>
  <si>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</si>
  <si>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</si>
  <si>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</si>
  <si>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</si>
  <si>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PROPIOS</t>
  </si>
  <si>
    <t>12 MESES</t>
  </si>
  <si>
    <t>COMBUSTIBLE Y LUBRICANTES</t>
  </si>
  <si>
    <t>NO</t>
  </si>
  <si>
    <t>DOTACION</t>
  </si>
  <si>
    <t>N/A</t>
  </si>
  <si>
    <t>PAPELERIA, UTILES DE ESCRITORIO Y OFICINA</t>
  </si>
  <si>
    <t>SI</t>
  </si>
  <si>
    <t>NO SOLICITADAS</t>
  </si>
  <si>
    <t>MANTENIMIENTO DE BIENES INMUEBLES</t>
  </si>
  <si>
    <t>MANTENIMIENTO DE BIENES MUEBLES, EQUIPOS Y ENSERES</t>
  </si>
  <si>
    <t>SERVICIO DE ASEO</t>
  </si>
  <si>
    <t>SERVICIO DE SEGURIDAD Y VIGILANCIA</t>
  </si>
  <si>
    <t>OTROS GASTOS POR IMPRESOS Y PUBLICACIONES</t>
  </si>
  <si>
    <t>OTROS COMUNICACIONES Y TRANSPORTE</t>
  </si>
  <si>
    <t>OTRAS COMPRAS DE EQUIPOS</t>
  </si>
  <si>
    <t>MOBILIARIO Y ENSERES</t>
  </si>
  <si>
    <t>ACUEDUCTO, ALCANTARILLADO Y ASEO</t>
  </si>
  <si>
    <t>ENERGIA</t>
  </si>
  <si>
    <t>TELEFONO, FAX Y OTROS</t>
  </si>
  <si>
    <t>ARRENDAMIENTO DE BIENES INMUEBLES</t>
  </si>
  <si>
    <t>VIATICOS Y GASTOS DE VIAJE AL INTERIOR</t>
  </si>
  <si>
    <t>OTROS SERVICIOS PARA CAPACITACION, BIENESTAR SOCIAL Y ESTIMULOS</t>
  </si>
  <si>
    <t>IMPUESTOS PREDIAL</t>
  </si>
  <si>
    <t>ARRENDAMIENTO DE BIENES MUEBLES</t>
  </si>
  <si>
    <t>CALLE 14 CARRERA 14 ESQUINA</t>
  </si>
  <si>
    <t>5706101  5703404</t>
  </si>
  <si>
    <t>RAMA JUDICIAL SECCIONAL CESAR</t>
  </si>
  <si>
    <t>minima cuantia</t>
  </si>
  <si>
    <t>selección abreviada</t>
  </si>
  <si>
    <t>contratacion directa</t>
  </si>
  <si>
    <t>licitacion publica</t>
  </si>
  <si>
    <t>enero de 2014</t>
  </si>
  <si>
    <t>marzo de 2014</t>
  </si>
  <si>
    <t>febrero de 2014</t>
  </si>
  <si>
    <t>NA</t>
  </si>
  <si>
    <t>EN EJECUCION POR VIGENCIA FUTURA</t>
  </si>
  <si>
    <t>Hasta $61.600.000</t>
  </si>
  <si>
    <t>Desde $61.600.001 hasta $616.000.000</t>
  </si>
  <si>
    <t>ILIANA MARIA MARTINEZ PINTO  5703403 ilianamariamartinez@gmail.com</t>
  </si>
  <si>
    <t>http://www.ramajudicial.gov.co/csj/</t>
  </si>
  <si>
    <t>Diciembre de 2013</t>
  </si>
  <si>
    <r>
      <rPr>
        <b/>
        <sz val="11"/>
        <color indexed="8"/>
        <rFont val="Calibri"/>
        <family val="2"/>
      </rPr>
      <t xml:space="preserve">Misión: </t>
    </r>
    <r>
      <rPr>
        <sz val="11"/>
        <color theme="1"/>
        <rFont val="Calibri"/>
        <family val="2"/>
      </rPr>
      <t xml:space="preserve">Ser el órgano técnico y administrativo que tiene a su cargo la ejecución de las actividades administrativas de la Rama Judicial, con sujeción a las políticas y decisiones de Sala Administrativa del Consejo Superior de la Judicatura.                                                  </t>
    </r>
    <r>
      <rPr>
        <b/>
        <sz val="11"/>
        <color indexed="8"/>
        <rFont val="Calibri"/>
        <family val="2"/>
      </rPr>
      <t>Visión:</t>
    </r>
    <r>
      <rPr>
        <sz val="11"/>
        <color theme="1"/>
        <rFont val="Calibri"/>
        <family val="2"/>
      </rPr>
      <t xml:space="preserve"> La DEAJ implementará en el ámbito nacional, las herramientas efectivas de gestión administrativa que garanticen la calidad, eficacia y eficiencia en el suministro de bienes y servicios a sus clientes para contribuir a la optimización de los recursos destinados a la Rama Judicial.
</t>
    </r>
  </si>
  <si>
    <t>Mantenimiento de bienes inmuebles (Adecuación acceso principal Palacio de Justicia de Aguachica, Adecuación foso de ascensor edificio sede del Tribunal Superior de Valledupar, adecuacuación oficina de Correspondencia Dirección Seccional)</t>
  </si>
  <si>
    <t>Instalación de cableado estructurado para los despachos de la Dirección Seccional de Administración Judicial.</t>
  </si>
  <si>
    <t>Instalación de cableado estructurado para los Juzgados Civiles de Restitución de Tierras.</t>
  </si>
  <si>
    <t>Mantenimiento de equipos de transporte</t>
  </si>
  <si>
    <t>Compra e instalación del sistema de lectura de huellas en las sedes del Palacio de Justicia y sede del Tribunal Superior de Valledupar. De igual forma, adquisición e instalación de cámaras de vigilancia para el Palacio de Justicia de Aguachica)</t>
  </si>
  <si>
    <t>La Rama Judicial en esta seccional cuenta con 483 servidores judiciales de la planta ordinaria. Los municipios atendidos por la Dirección Seccional de Administración Judicial de Valledupar son 23.</t>
  </si>
  <si>
    <t>40101701                24101601                46191501</t>
  </si>
  <si>
    <t>46151715                        40101701</t>
  </si>
  <si>
    <t>46151715                                                                                                     40101701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</si>
</sst>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_(* #,##0_);_(* \(#,##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 quotePrefix="1">
      <alignment wrapText="1"/>
    </xf>
    <xf numFmtId="0" fontId="27" fillId="0" borderId="12" xfId="45" applyBorder="1" applyAlignment="1" quotePrefix="1">
      <alignment wrapText="1"/>
    </xf>
    <xf numFmtId="14" fontId="0" fillId="0" borderId="13" xfId="0" applyNumberFormat="1" applyBorder="1" applyAlignment="1">
      <alignment wrapText="1"/>
    </xf>
    <xf numFmtId="0" fontId="36" fillId="0" borderId="0" xfId="0" applyFont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164" fontId="0" fillId="0" borderId="12" xfId="0" applyNumberFormat="1" applyBorder="1" applyAlignment="1">
      <alignment wrapText="1"/>
    </xf>
    <xf numFmtId="0" fontId="0" fillId="0" borderId="0" xfId="0" applyFill="1" applyAlignment="1">
      <alignment wrapText="1"/>
    </xf>
    <xf numFmtId="165" fontId="0" fillId="0" borderId="0" xfId="47" applyNumberFormat="1" applyFont="1" applyAlignment="1">
      <alignment wrapText="1"/>
    </xf>
    <xf numFmtId="165" fontId="0" fillId="0" borderId="10" xfId="47" applyNumberFormat="1" applyFont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wrapText="1"/>
    </xf>
    <xf numFmtId="165" fontId="0" fillId="0" borderId="0" xfId="47" applyNumberFormat="1" applyFont="1" applyBorder="1" applyAlignment="1">
      <alignment wrapText="1"/>
    </xf>
    <xf numFmtId="165" fontId="36" fillId="0" borderId="0" xfId="47" applyNumberFormat="1" applyFont="1" applyBorder="1" applyAlignment="1">
      <alignment wrapText="1"/>
    </xf>
    <xf numFmtId="0" fontId="0" fillId="0" borderId="18" xfId="0" applyBorder="1" applyAlignment="1">
      <alignment wrapText="1"/>
    </xf>
    <xf numFmtId="0" fontId="31" fillId="0" borderId="0" xfId="0" applyFont="1" applyAlignment="1">
      <alignment wrapText="1"/>
    </xf>
    <xf numFmtId="0" fontId="20" fillId="23" borderId="19" xfId="38" applyBorder="1" applyAlignment="1">
      <alignment horizontal="center" vertical="center" wrapText="1"/>
    </xf>
    <xf numFmtId="0" fontId="20" fillId="23" borderId="20" xfId="38" applyBorder="1" applyAlignment="1">
      <alignment horizontal="center" vertical="center" wrapText="1"/>
    </xf>
    <xf numFmtId="0" fontId="20" fillId="23" borderId="21" xfId="38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0" fillId="0" borderId="18" xfId="47" applyNumberFormat="1" applyFont="1" applyBorder="1" applyAlignment="1">
      <alignment wrapText="1"/>
    </xf>
    <xf numFmtId="165" fontId="0" fillId="0" borderId="10" xfId="47" applyNumberFormat="1" applyFont="1" applyFill="1" applyBorder="1" applyAlignment="1">
      <alignment wrapText="1"/>
    </xf>
    <xf numFmtId="165" fontId="0" fillId="0" borderId="17" xfId="47" applyNumberFormat="1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20" fillId="23" borderId="20" xfId="38" applyBorder="1" applyAlignment="1">
      <alignment horizontal="left" wrapText="1"/>
    </xf>
    <xf numFmtId="0" fontId="20" fillId="23" borderId="19" xfId="38" applyBorder="1" applyAlignment="1">
      <alignment wrapText="1"/>
    </xf>
    <xf numFmtId="0" fontId="0" fillId="0" borderId="11" xfId="0" applyFill="1" applyBorder="1" applyAlignment="1">
      <alignment horizontal="right" wrapText="1"/>
    </xf>
    <xf numFmtId="0" fontId="0" fillId="0" borderId="11" xfId="0" applyFont="1" applyFill="1" applyBorder="1" applyAlignment="1">
      <alignment horizontal="right" wrapText="1"/>
    </xf>
    <xf numFmtId="0" fontId="31" fillId="0" borderId="14" xfId="0" applyFont="1" applyFill="1" applyBorder="1" applyAlignment="1">
      <alignment horizontal="right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6" fillId="0" borderId="22" xfId="0" applyFont="1" applyBorder="1" applyAlignment="1">
      <alignment horizontal="left" wrapText="1"/>
    </xf>
    <xf numFmtId="0" fontId="0" fillId="0" borderId="23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0" fontId="20" fillId="23" borderId="20" xfId="38" applyBorder="1" applyAlignment="1">
      <alignment horizontal="center" wrapText="1"/>
    </xf>
    <xf numFmtId="0" fontId="20" fillId="23" borderId="21" xfId="38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63"/>
  <sheetViews>
    <sheetView tabSelected="1" zoomScale="80" zoomScaleNormal="80" zoomScalePageLayoutView="80" workbookViewId="0" topLeftCell="A34">
      <selection activeCell="G41" sqref="G41"/>
    </sheetView>
  </sheetViews>
  <sheetFormatPr defaultColWidth="10.8515625" defaultRowHeight="15"/>
  <cols>
    <col min="1" max="1" width="10.8515625" style="1" customWidth="1"/>
    <col min="2" max="2" width="25.7109375" style="1" customWidth="1"/>
    <col min="3" max="3" width="66.421875" style="1" customWidth="1"/>
    <col min="4" max="5" width="15.140625" style="1" customWidth="1"/>
    <col min="6" max="6" width="17.421875" style="1" customWidth="1"/>
    <col min="7" max="7" width="10.8515625" style="1" customWidth="1"/>
    <col min="8" max="8" width="21.28125" style="1" customWidth="1"/>
    <col min="9" max="9" width="16.421875" style="1" customWidth="1"/>
    <col min="10" max="10" width="16.140625" style="1" bestFit="1" customWidth="1"/>
    <col min="11" max="11" width="16.7109375" style="1" customWidth="1"/>
    <col min="12" max="12" width="47.14062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5">
      <c r="B2" s="11" t="s">
        <v>20</v>
      </c>
    </row>
    <row r="3" ht="15">
      <c r="B3" s="11"/>
    </row>
    <row r="4" ht="15.75" thickBot="1">
      <c r="B4" s="11" t="s">
        <v>0</v>
      </c>
    </row>
    <row r="5" spans="2:9" ht="15">
      <c r="B5" s="6" t="s">
        <v>1</v>
      </c>
      <c r="C5" s="7" t="s">
        <v>56</v>
      </c>
      <c r="F5" s="48" t="s">
        <v>27</v>
      </c>
      <c r="G5" s="49"/>
      <c r="H5" s="49"/>
      <c r="I5" s="50"/>
    </row>
    <row r="6" spans="2:9" ht="15">
      <c r="B6" s="3" t="s">
        <v>2</v>
      </c>
      <c r="C6" s="4" t="s">
        <v>54</v>
      </c>
      <c r="F6" s="51"/>
      <c r="G6" s="52"/>
      <c r="H6" s="52"/>
      <c r="I6" s="53"/>
    </row>
    <row r="7" spans="2:9" ht="15">
      <c r="B7" s="3" t="s">
        <v>3</v>
      </c>
      <c r="C7" s="8" t="s">
        <v>55</v>
      </c>
      <c r="F7" s="51"/>
      <c r="G7" s="52"/>
      <c r="H7" s="52"/>
      <c r="I7" s="53"/>
    </row>
    <row r="8" spans="2:9" ht="15">
      <c r="B8" s="3" t="s">
        <v>16</v>
      </c>
      <c r="C8" s="9" t="s">
        <v>69</v>
      </c>
      <c r="F8" s="51"/>
      <c r="G8" s="52"/>
      <c r="H8" s="52"/>
      <c r="I8" s="53"/>
    </row>
    <row r="9" spans="2:9" ht="156" customHeight="1">
      <c r="B9" s="37" t="s">
        <v>19</v>
      </c>
      <c r="C9" s="4" t="s">
        <v>71</v>
      </c>
      <c r="F9" s="54"/>
      <c r="G9" s="55"/>
      <c r="H9" s="55"/>
      <c r="I9" s="56"/>
    </row>
    <row r="10" spans="2:9" ht="64.5" customHeight="1">
      <c r="B10" s="3" t="s">
        <v>4</v>
      </c>
      <c r="C10" s="4" t="s">
        <v>77</v>
      </c>
      <c r="F10" s="15"/>
      <c r="G10" s="15"/>
      <c r="H10" s="15"/>
      <c r="I10" s="15"/>
    </row>
    <row r="11" spans="2:9" ht="30">
      <c r="B11" s="3" t="s">
        <v>5</v>
      </c>
      <c r="C11" s="4" t="s">
        <v>68</v>
      </c>
      <c r="F11" s="48" t="s">
        <v>26</v>
      </c>
      <c r="G11" s="49"/>
      <c r="H11" s="49"/>
      <c r="I11" s="50"/>
    </row>
    <row r="12" spans="2:9" ht="15">
      <c r="B12" s="3" t="s">
        <v>23</v>
      </c>
      <c r="C12" s="14">
        <v>4619551507</v>
      </c>
      <c r="F12" s="51"/>
      <c r="G12" s="52"/>
      <c r="H12" s="52"/>
      <c r="I12" s="53"/>
    </row>
    <row r="13" spans="2:9" ht="30">
      <c r="B13" s="3" t="s">
        <v>24</v>
      </c>
      <c r="C13" s="14" t="s">
        <v>67</v>
      </c>
      <c r="F13" s="51"/>
      <c r="G13" s="52"/>
      <c r="H13" s="52"/>
      <c r="I13" s="53"/>
    </row>
    <row r="14" spans="2:9" ht="30">
      <c r="B14" s="3" t="s">
        <v>25</v>
      </c>
      <c r="C14" s="14" t="s">
        <v>66</v>
      </c>
      <c r="F14" s="51"/>
      <c r="G14" s="52"/>
      <c r="H14" s="52"/>
      <c r="I14" s="53"/>
    </row>
    <row r="15" spans="2:9" ht="30.75" thickBot="1">
      <c r="B15" s="12" t="s">
        <v>18</v>
      </c>
      <c r="C15" s="10" t="s">
        <v>70</v>
      </c>
      <c r="F15" s="54"/>
      <c r="G15" s="55"/>
      <c r="H15" s="55"/>
      <c r="I15" s="56"/>
    </row>
    <row r="17" ht="15.75" thickBot="1">
      <c r="B17" s="11" t="s">
        <v>15</v>
      </c>
    </row>
    <row r="18" spans="2:12" s="29" customFormat="1" ht="75" customHeight="1" thickBot="1">
      <c r="B18" s="26" t="s">
        <v>28</v>
      </c>
      <c r="C18" s="27" t="s">
        <v>6</v>
      </c>
      <c r="D18" s="27" t="s">
        <v>17</v>
      </c>
      <c r="E18" s="27" t="s">
        <v>7</v>
      </c>
      <c r="F18" s="27" t="s">
        <v>8</v>
      </c>
      <c r="G18" s="27" t="s">
        <v>9</v>
      </c>
      <c r="H18" s="27" t="s">
        <v>10</v>
      </c>
      <c r="I18" s="27" t="s">
        <v>11</v>
      </c>
      <c r="J18" s="27" t="s">
        <v>12</v>
      </c>
      <c r="K18" s="27" t="s">
        <v>13</v>
      </c>
      <c r="L18" s="28" t="s">
        <v>14</v>
      </c>
    </row>
    <row r="19" spans="2:12" ht="30">
      <c r="B19" s="6">
        <v>15101506</v>
      </c>
      <c r="C19" s="39" t="s">
        <v>31</v>
      </c>
      <c r="D19" s="24" t="s">
        <v>61</v>
      </c>
      <c r="E19" s="33" t="s">
        <v>30</v>
      </c>
      <c r="F19" s="24" t="s">
        <v>57</v>
      </c>
      <c r="G19" s="24" t="s">
        <v>29</v>
      </c>
      <c r="H19" s="30">
        <v>32837260</v>
      </c>
      <c r="I19" s="30">
        <f>H19</f>
        <v>32837260</v>
      </c>
      <c r="J19" s="24" t="s">
        <v>32</v>
      </c>
      <c r="K19" s="24" t="s">
        <v>34</v>
      </c>
      <c r="L19" s="7" t="s">
        <v>68</v>
      </c>
    </row>
    <row r="20" spans="2:12" ht="30">
      <c r="B20" s="3">
        <v>53102700</v>
      </c>
      <c r="C20" s="38" t="s">
        <v>33</v>
      </c>
      <c r="D20" s="2" t="s">
        <v>62</v>
      </c>
      <c r="E20" s="34" t="s">
        <v>30</v>
      </c>
      <c r="F20" s="2" t="s">
        <v>57</v>
      </c>
      <c r="G20" s="2" t="s">
        <v>29</v>
      </c>
      <c r="H20" s="17">
        <v>7972450</v>
      </c>
      <c r="I20" s="17">
        <f>H20</f>
        <v>7972450</v>
      </c>
      <c r="J20" s="2" t="s">
        <v>32</v>
      </c>
      <c r="K20" s="2" t="s">
        <v>34</v>
      </c>
      <c r="L20" s="4" t="s">
        <v>68</v>
      </c>
    </row>
    <row r="21" spans="2:12" ht="45">
      <c r="B21" s="3">
        <v>44121600</v>
      </c>
      <c r="C21" s="2" t="s">
        <v>35</v>
      </c>
      <c r="D21" s="2" t="s">
        <v>65</v>
      </c>
      <c r="E21" s="34" t="s">
        <v>30</v>
      </c>
      <c r="F21" s="2" t="s">
        <v>58</v>
      </c>
      <c r="G21" s="2" t="s">
        <v>29</v>
      </c>
      <c r="H21" s="17">
        <v>282887856</v>
      </c>
      <c r="I21" s="17">
        <f>H21</f>
        <v>282887856</v>
      </c>
      <c r="J21" s="2" t="s">
        <v>36</v>
      </c>
      <c r="K21" s="2" t="s">
        <v>37</v>
      </c>
      <c r="L21" s="4" t="s">
        <v>68</v>
      </c>
    </row>
    <row r="22" spans="2:12" ht="53.25" customHeight="1">
      <c r="B22" s="42" t="s">
        <v>78</v>
      </c>
      <c r="C22" s="2" t="s">
        <v>38</v>
      </c>
      <c r="D22" s="2" t="s">
        <v>61</v>
      </c>
      <c r="E22" s="34" t="s">
        <v>30</v>
      </c>
      <c r="F22" s="2" t="s">
        <v>58</v>
      </c>
      <c r="G22" s="2" t="s">
        <v>29</v>
      </c>
      <c r="H22" s="17">
        <v>134000000</v>
      </c>
      <c r="I22" s="17">
        <f aca="true" t="shared" si="0" ref="I22:I37">H22</f>
        <v>134000000</v>
      </c>
      <c r="J22" s="2" t="s">
        <v>32</v>
      </c>
      <c r="K22" s="2" t="s">
        <v>34</v>
      </c>
      <c r="L22" s="4" t="s">
        <v>68</v>
      </c>
    </row>
    <row r="23" spans="2:12" ht="30">
      <c r="B23" s="3">
        <v>92121702</v>
      </c>
      <c r="C23" s="2" t="s">
        <v>39</v>
      </c>
      <c r="D23" s="2" t="s">
        <v>61</v>
      </c>
      <c r="E23" s="34" t="s">
        <v>30</v>
      </c>
      <c r="F23" s="2" t="s">
        <v>57</v>
      </c>
      <c r="G23" s="2" t="s">
        <v>29</v>
      </c>
      <c r="H23" s="17">
        <v>7000000</v>
      </c>
      <c r="I23" s="17">
        <f t="shared" si="0"/>
        <v>7000000</v>
      </c>
      <c r="J23" s="2" t="s">
        <v>32</v>
      </c>
      <c r="K23" s="2" t="s">
        <v>34</v>
      </c>
      <c r="L23" s="4" t="s">
        <v>68</v>
      </c>
    </row>
    <row r="24" spans="2:12" ht="45">
      <c r="B24" s="3">
        <v>76111501</v>
      </c>
      <c r="C24" s="2" t="s">
        <v>40</v>
      </c>
      <c r="D24" s="2" t="s">
        <v>65</v>
      </c>
      <c r="E24" s="34" t="s">
        <v>30</v>
      </c>
      <c r="F24" s="2" t="s">
        <v>60</v>
      </c>
      <c r="G24" s="2" t="s">
        <v>29</v>
      </c>
      <c r="H24" s="17">
        <v>872924000</v>
      </c>
      <c r="I24" s="17">
        <f t="shared" si="0"/>
        <v>872924000</v>
      </c>
      <c r="J24" s="2" t="s">
        <v>36</v>
      </c>
      <c r="K24" s="2" t="s">
        <v>37</v>
      </c>
      <c r="L24" s="4" t="s">
        <v>68</v>
      </c>
    </row>
    <row r="25" spans="2:12" ht="45">
      <c r="B25" s="3">
        <v>92121504</v>
      </c>
      <c r="C25" s="2" t="s">
        <v>41</v>
      </c>
      <c r="D25" s="2" t="s">
        <v>65</v>
      </c>
      <c r="E25" s="34" t="s">
        <v>30</v>
      </c>
      <c r="F25" s="2" t="s">
        <v>60</v>
      </c>
      <c r="G25" s="2" t="s">
        <v>29</v>
      </c>
      <c r="H25" s="17">
        <v>1485400000</v>
      </c>
      <c r="I25" s="17">
        <f t="shared" si="0"/>
        <v>1485400000</v>
      </c>
      <c r="J25" s="2" t="s">
        <v>36</v>
      </c>
      <c r="K25" s="2" t="s">
        <v>37</v>
      </c>
      <c r="L25" s="4" t="s">
        <v>68</v>
      </c>
    </row>
    <row r="26" spans="2:12" ht="30">
      <c r="B26" s="43" t="s">
        <v>79</v>
      </c>
      <c r="C26" s="2" t="s">
        <v>44</v>
      </c>
      <c r="D26" s="2" t="s">
        <v>63</v>
      </c>
      <c r="E26" s="34" t="s">
        <v>30</v>
      </c>
      <c r="F26" s="2" t="s">
        <v>57</v>
      </c>
      <c r="G26" s="2" t="s">
        <v>29</v>
      </c>
      <c r="H26" s="17">
        <v>15000000</v>
      </c>
      <c r="I26" s="17">
        <f t="shared" si="0"/>
        <v>15000000</v>
      </c>
      <c r="J26" s="2" t="s">
        <v>32</v>
      </c>
      <c r="K26" s="2" t="s">
        <v>34</v>
      </c>
      <c r="L26" s="4" t="s">
        <v>68</v>
      </c>
    </row>
    <row r="27" spans="2:12" ht="30">
      <c r="B27" s="3">
        <v>56101504</v>
      </c>
      <c r="C27" s="2" t="s">
        <v>45</v>
      </c>
      <c r="D27" s="2" t="s">
        <v>63</v>
      </c>
      <c r="E27" s="34" t="s">
        <v>30</v>
      </c>
      <c r="F27" s="2" t="s">
        <v>57</v>
      </c>
      <c r="G27" s="2" t="s">
        <v>29</v>
      </c>
      <c r="H27" s="17">
        <v>25000000</v>
      </c>
      <c r="I27" s="17">
        <f t="shared" si="0"/>
        <v>25000000</v>
      </c>
      <c r="J27" s="2" t="s">
        <v>32</v>
      </c>
      <c r="K27" s="2" t="s">
        <v>34</v>
      </c>
      <c r="L27" s="4" t="s">
        <v>68</v>
      </c>
    </row>
    <row r="28" spans="2:12" s="15" customFormat="1" ht="30">
      <c r="B28" s="18">
        <v>83101500</v>
      </c>
      <c r="C28" s="19" t="s">
        <v>46</v>
      </c>
      <c r="D28" s="19" t="s">
        <v>61</v>
      </c>
      <c r="E28" s="35" t="s">
        <v>30</v>
      </c>
      <c r="F28" s="19" t="s">
        <v>64</v>
      </c>
      <c r="G28" s="19" t="s">
        <v>29</v>
      </c>
      <c r="H28" s="31">
        <v>18720309</v>
      </c>
      <c r="I28" s="31">
        <f t="shared" si="0"/>
        <v>18720309</v>
      </c>
      <c r="J28" s="19" t="s">
        <v>32</v>
      </c>
      <c r="K28" s="19" t="s">
        <v>34</v>
      </c>
      <c r="L28" s="4" t="s">
        <v>68</v>
      </c>
    </row>
    <row r="29" spans="2:12" s="15" customFormat="1" ht="30">
      <c r="B29" s="18">
        <v>83101800</v>
      </c>
      <c r="C29" s="19" t="s">
        <v>47</v>
      </c>
      <c r="D29" s="19" t="s">
        <v>61</v>
      </c>
      <c r="E29" s="35" t="s">
        <v>30</v>
      </c>
      <c r="F29" s="19" t="s">
        <v>64</v>
      </c>
      <c r="G29" s="19" t="s">
        <v>29</v>
      </c>
      <c r="H29" s="31">
        <v>551758582</v>
      </c>
      <c r="I29" s="31">
        <f t="shared" si="0"/>
        <v>551758582</v>
      </c>
      <c r="J29" s="19" t="s">
        <v>32</v>
      </c>
      <c r="K29" s="19" t="s">
        <v>34</v>
      </c>
      <c r="L29" s="4" t="s">
        <v>68</v>
      </c>
    </row>
    <row r="30" spans="2:12" s="15" customFormat="1" ht="30">
      <c r="B30" s="18">
        <v>83111500</v>
      </c>
      <c r="C30" s="19" t="s">
        <v>48</v>
      </c>
      <c r="D30" s="19" t="s">
        <v>61</v>
      </c>
      <c r="E30" s="35" t="s">
        <v>30</v>
      </c>
      <c r="F30" s="19" t="s">
        <v>64</v>
      </c>
      <c r="G30" s="19" t="s">
        <v>29</v>
      </c>
      <c r="H30" s="31">
        <v>167809496</v>
      </c>
      <c r="I30" s="31">
        <f t="shared" si="0"/>
        <v>167809496</v>
      </c>
      <c r="J30" s="19" t="s">
        <v>32</v>
      </c>
      <c r="K30" s="19" t="s">
        <v>34</v>
      </c>
      <c r="L30" s="4" t="s">
        <v>68</v>
      </c>
    </row>
    <row r="31" spans="2:12" s="15" customFormat="1" ht="30">
      <c r="B31" s="18">
        <v>80131501</v>
      </c>
      <c r="C31" s="19" t="s">
        <v>49</v>
      </c>
      <c r="D31" s="19" t="s">
        <v>61</v>
      </c>
      <c r="E31" s="35" t="s">
        <v>30</v>
      </c>
      <c r="F31" s="19" t="s">
        <v>59</v>
      </c>
      <c r="G31" s="19" t="s">
        <v>29</v>
      </c>
      <c r="H31" s="31">
        <v>573339640</v>
      </c>
      <c r="I31" s="31">
        <f t="shared" si="0"/>
        <v>573339640</v>
      </c>
      <c r="J31" s="19" t="s">
        <v>32</v>
      </c>
      <c r="K31" s="19" t="s">
        <v>34</v>
      </c>
      <c r="L31" s="4" t="s">
        <v>68</v>
      </c>
    </row>
    <row r="32" spans="2:12" s="15" customFormat="1" ht="30">
      <c r="B32" s="18">
        <v>44101501</v>
      </c>
      <c r="C32" s="19" t="s">
        <v>53</v>
      </c>
      <c r="D32" s="19" t="s">
        <v>61</v>
      </c>
      <c r="E32" s="35" t="s">
        <v>30</v>
      </c>
      <c r="F32" s="19" t="s">
        <v>58</v>
      </c>
      <c r="G32" s="19" t="s">
        <v>29</v>
      </c>
      <c r="H32" s="31">
        <v>226000000</v>
      </c>
      <c r="I32" s="31">
        <f t="shared" si="0"/>
        <v>226000000</v>
      </c>
      <c r="J32" s="19" t="s">
        <v>32</v>
      </c>
      <c r="K32" s="19" t="s">
        <v>34</v>
      </c>
      <c r="L32" s="4" t="s">
        <v>68</v>
      </c>
    </row>
    <row r="33" spans="2:12" ht="30">
      <c r="B33" s="3">
        <v>78111502</v>
      </c>
      <c r="C33" s="2" t="s">
        <v>50</v>
      </c>
      <c r="D33" s="2" t="s">
        <v>61</v>
      </c>
      <c r="E33" s="34" t="s">
        <v>30</v>
      </c>
      <c r="F33" s="2" t="s">
        <v>59</v>
      </c>
      <c r="G33" s="2" t="s">
        <v>29</v>
      </c>
      <c r="H33" s="17">
        <v>43943092</v>
      </c>
      <c r="I33" s="17">
        <f t="shared" si="0"/>
        <v>43943092</v>
      </c>
      <c r="J33" s="2" t="s">
        <v>32</v>
      </c>
      <c r="K33" s="2" t="s">
        <v>34</v>
      </c>
      <c r="L33" s="4" t="s">
        <v>68</v>
      </c>
    </row>
    <row r="34" spans="2:12" ht="30">
      <c r="B34" s="3">
        <v>42181500</v>
      </c>
      <c r="C34" s="2" t="s">
        <v>51</v>
      </c>
      <c r="D34" s="2" t="s">
        <v>63</v>
      </c>
      <c r="E34" s="34" t="s">
        <v>30</v>
      </c>
      <c r="F34" s="2" t="s">
        <v>57</v>
      </c>
      <c r="G34" s="2" t="s">
        <v>29</v>
      </c>
      <c r="H34" s="17">
        <v>17755800</v>
      </c>
      <c r="I34" s="17">
        <f t="shared" si="0"/>
        <v>17755800</v>
      </c>
      <c r="J34" s="2" t="s">
        <v>32</v>
      </c>
      <c r="K34" s="2" t="s">
        <v>34</v>
      </c>
      <c r="L34" s="4" t="s">
        <v>68</v>
      </c>
    </row>
    <row r="35" spans="2:12" ht="30">
      <c r="B35" s="3">
        <v>93161601</v>
      </c>
      <c r="C35" s="2" t="s">
        <v>52</v>
      </c>
      <c r="D35" s="2" t="s">
        <v>61</v>
      </c>
      <c r="E35" s="34" t="s">
        <v>30</v>
      </c>
      <c r="F35" s="2" t="s">
        <v>64</v>
      </c>
      <c r="G35" s="2" t="s">
        <v>29</v>
      </c>
      <c r="H35" s="17">
        <v>136012179</v>
      </c>
      <c r="I35" s="17">
        <f t="shared" si="0"/>
        <v>136012179</v>
      </c>
      <c r="J35" s="2" t="s">
        <v>32</v>
      </c>
      <c r="K35" s="2" t="s">
        <v>34</v>
      </c>
      <c r="L35" s="4" t="s">
        <v>68</v>
      </c>
    </row>
    <row r="36" spans="2:12" ht="30">
      <c r="B36" s="3">
        <v>82121506</v>
      </c>
      <c r="C36" s="2" t="s">
        <v>42</v>
      </c>
      <c r="D36" s="2" t="s">
        <v>63</v>
      </c>
      <c r="E36" s="34" t="s">
        <v>30</v>
      </c>
      <c r="F36" s="2" t="s">
        <v>57</v>
      </c>
      <c r="G36" s="2" t="s">
        <v>29</v>
      </c>
      <c r="H36" s="17">
        <v>11464660</v>
      </c>
      <c r="I36" s="17">
        <f t="shared" si="0"/>
        <v>11464660</v>
      </c>
      <c r="J36" s="2" t="s">
        <v>32</v>
      </c>
      <c r="K36" s="2" t="s">
        <v>34</v>
      </c>
      <c r="L36" s="4" t="s">
        <v>68</v>
      </c>
    </row>
    <row r="37" spans="2:12" ht="30.75" thickBot="1">
      <c r="B37" s="12">
        <v>21101600</v>
      </c>
      <c r="C37" s="13" t="s">
        <v>43</v>
      </c>
      <c r="D37" s="13" t="s">
        <v>63</v>
      </c>
      <c r="E37" s="36" t="s">
        <v>30</v>
      </c>
      <c r="F37" s="13" t="s">
        <v>57</v>
      </c>
      <c r="G37" s="13" t="s">
        <v>29</v>
      </c>
      <c r="H37" s="32">
        <v>9726183</v>
      </c>
      <c r="I37" s="32">
        <f t="shared" si="0"/>
        <v>9726183</v>
      </c>
      <c r="J37" s="13" t="s">
        <v>32</v>
      </c>
      <c r="K37" s="13" t="s">
        <v>34</v>
      </c>
      <c r="L37" s="5" t="s">
        <v>68</v>
      </c>
    </row>
    <row r="38" spans="5:9" ht="15">
      <c r="E38" s="25"/>
      <c r="H38" s="16"/>
      <c r="I38" s="16"/>
    </row>
    <row r="39" spans="2:6" ht="30.75" customHeight="1" thickBot="1">
      <c r="B39" s="47" t="s">
        <v>21</v>
      </c>
      <c r="C39" s="47"/>
      <c r="D39" s="47"/>
      <c r="E39" s="47"/>
      <c r="F39" s="47"/>
    </row>
    <row r="40" spans="2:11" ht="45" customHeight="1" thickBot="1">
      <c r="B40" s="41" t="s">
        <v>6</v>
      </c>
      <c r="C40" s="40" t="s">
        <v>22</v>
      </c>
      <c r="D40" s="57" t="s">
        <v>14</v>
      </c>
      <c r="E40" s="57"/>
      <c r="F40" s="58"/>
      <c r="G40" s="20"/>
      <c r="H40" s="21"/>
      <c r="I40" s="20"/>
      <c r="J40" s="20"/>
      <c r="K40" s="20"/>
    </row>
    <row r="41" spans="2:11" ht="150">
      <c r="B41" s="24" t="s">
        <v>76</v>
      </c>
      <c r="C41" s="44" t="s">
        <v>80</v>
      </c>
      <c r="D41" s="59" t="s">
        <v>68</v>
      </c>
      <c r="E41" s="59"/>
      <c r="F41" s="60"/>
      <c r="G41" s="20"/>
      <c r="H41" s="20"/>
      <c r="I41" s="21"/>
      <c r="J41" s="20"/>
      <c r="K41" s="22"/>
    </row>
    <row r="42" spans="2:11" ht="150">
      <c r="B42" s="2" t="s">
        <v>72</v>
      </c>
      <c r="C42" s="18">
        <v>40101701</v>
      </c>
      <c r="D42" s="45" t="s">
        <v>68</v>
      </c>
      <c r="E42" s="45"/>
      <c r="F42" s="46"/>
      <c r="G42" s="20"/>
      <c r="H42" s="20"/>
      <c r="I42" s="20"/>
      <c r="J42" s="20"/>
      <c r="K42" s="22"/>
    </row>
    <row r="43" spans="2:11" ht="56.25" customHeight="1">
      <c r="B43" s="2" t="s">
        <v>73</v>
      </c>
      <c r="C43" s="18">
        <v>40101701</v>
      </c>
      <c r="D43" s="45" t="s">
        <v>68</v>
      </c>
      <c r="E43" s="45"/>
      <c r="F43" s="46"/>
      <c r="G43" s="20"/>
      <c r="H43" s="20"/>
      <c r="I43" s="20"/>
      <c r="J43" s="20"/>
      <c r="K43" s="23"/>
    </row>
    <row r="44" spans="2:11" ht="56.25" customHeight="1">
      <c r="B44" s="2" t="s">
        <v>74</v>
      </c>
      <c r="C44" s="18">
        <v>40101701</v>
      </c>
      <c r="D44" s="45" t="s">
        <v>68</v>
      </c>
      <c r="E44" s="45"/>
      <c r="F44" s="46"/>
      <c r="G44" s="20"/>
      <c r="H44" s="20"/>
      <c r="I44" s="20"/>
      <c r="J44" s="20"/>
      <c r="K44" s="20"/>
    </row>
    <row r="45" spans="2:11" ht="35.25" customHeight="1">
      <c r="B45" s="2" t="s">
        <v>75</v>
      </c>
      <c r="C45" s="18">
        <v>40101701</v>
      </c>
      <c r="D45" s="45" t="s">
        <v>68</v>
      </c>
      <c r="E45" s="45"/>
      <c r="F45" s="46"/>
      <c r="G45" s="20"/>
      <c r="H45" s="20"/>
      <c r="I45" s="20"/>
      <c r="J45" s="20"/>
      <c r="K45" s="20"/>
    </row>
    <row r="46" spans="7:11" ht="15">
      <c r="G46" s="20"/>
      <c r="H46" s="20"/>
      <c r="I46" s="20"/>
      <c r="J46" s="20"/>
      <c r="K46" s="20"/>
    </row>
    <row r="47" spans="7:11" ht="15">
      <c r="G47" s="20"/>
      <c r="H47" s="20"/>
      <c r="I47" s="20"/>
      <c r="J47" s="20"/>
      <c r="K47" s="20"/>
    </row>
    <row r="48" spans="7:11" ht="15">
      <c r="G48" s="20"/>
      <c r="H48" s="20"/>
      <c r="I48" s="20"/>
      <c r="J48" s="20"/>
      <c r="K48" s="20"/>
    </row>
    <row r="49" spans="7:11" ht="15">
      <c r="G49" s="20"/>
      <c r="H49" s="20"/>
      <c r="I49" s="20"/>
      <c r="J49" s="20"/>
      <c r="K49" s="20"/>
    </row>
    <row r="50" spans="7:11" ht="15">
      <c r="G50" s="20"/>
      <c r="H50" s="20"/>
      <c r="I50" s="20"/>
      <c r="J50" s="20"/>
      <c r="K50" s="20"/>
    </row>
    <row r="51" spans="7:11" ht="15">
      <c r="G51" s="20"/>
      <c r="H51" s="20"/>
      <c r="I51" s="20"/>
      <c r="J51" s="20"/>
      <c r="K51" s="20"/>
    </row>
    <row r="52" spans="7:11" ht="15">
      <c r="G52" s="20"/>
      <c r="H52" s="20"/>
      <c r="I52" s="20"/>
      <c r="J52" s="20"/>
      <c r="K52" s="20"/>
    </row>
    <row r="53" spans="7:11" ht="15">
      <c r="G53" s="20"/>
      <c r="H53" s="20"/>
      <c r="I53" s="20"/>
      <c r="J53" s="20"/>
      <c r="K53" s="20"/>
    </row>
    <row r="54" spans="7:11" ht="15">
      <c r="G54" s="20"/>
      <c r="H54" s="20"/>
      <c r="I54" s="20"/>
      <c r="J54" s="20"/>
      <c r="K54" s="20"/>
    </row>
    <row r="55" spans="7:11" ht="15">
      <c r="G55" s="20"/>
      <c r="H55" s="20"/>
      <c r="I55" s="20"/>
      <c r="J55" s="20"/>
      <c r="K55" s="20"/>
    </row>
    <row r="56" spans="7:11" ht="15">
      <c r="G56" s="20"/>
      <c r="H56" s="20"/>
      <c r="I56" s="20"/>
      <c r="J56" s="20"/>
      <c r="K56" s="20"/>
    </row>
    <row r="57" spans="7:11" ht="15">
      <c r="G57" s="20"/>
      <c r="H57" s="20"/>
      <c r="I57" s="20"/>
      <c r="J57" s="20"/>
      <c r="K57" s="20"/>
    </row>
    <row r="58" spans="7:11" ht="15">
      <c r="G58" s="20"/>
      <c r="H58" s="20"/>
      <c r="I58" s="20"/>
      <c r="J58" s="20"/>
      <c r="K58" s="20"/>
    </row>
    <row r="59" spans="7:11" ht="15">
      <c r="G59" s="20"/>
      <c r="H59" s="20"/>
      <c r="I59" s="20"/>
      <c r="J59" s="20"/>
      <c r="K59" s="20"/>
    </row>
    <row r="60" spans="7:11" ht="15">
      <c r="G60" s="20"/>
      <c r="H60" s="20"/>
      <c r="I60" s="20"/>
      <c r="J60" s="20"/>
      <c r="K60" s="20"/>
    </row>
    <row r="61" spans="7:11" ht="15">
      <c r="G61" s="20"/>
      <c r="H61" s="20"/>
      <c r="I61" s="20"/>
      <c r="J61" s="20"/>
      <c r="K61" s="20"/>
    </row>
    <row r="62" spans="7:11" ht="15">
      <c r="G62" s="20"/>
      <c r="H62" s="20"/>
      <c r="I62" s="20"/>
      <c r="J62" s="20"/>
      <c r="K62" s="20"/>
    </row>
    <row r="63" spans="7:11" ht="15">
      <c r="G63" s="20"/>
      <c r="H63" s="23"/>
      <c r="I63" s="23"/>
      <c r="J63" s="20"/>
      <c r="K63" s="20"/>
    </row>
  </sheetData>
  <sheetProtection/>
  <mergeCells count="9">
    <mergeCell ref="D43:F43"/>
    <mergeCell ref="D44:F44"/>
    <mergeCell ref="B39:F39"/>
    <mergeCell ref="D45:F45"/>
    <mergeCell ref="F5:I9"/>
    <mergeCell ref="F11:I15"/>
    <mergeCell ref="D40:F40"/>
    <mergeCell ref="D41:F41"/>
    <mergeCell ref="D42:F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jhernanm</cp:lastModifiedBy>
  <dcterms:created xsi:type="dcterms:W3CDTF">2012-12-10T15:58:41Z</dcterms:created>
  <dcterms:modified xsi:type="dcterms:W3CDTF">2014-01-30T22:05:25Z</dcterms:modified>
  <cp:category/>
  <cp:version/>
  <cp:contentType/>
  <cp:contentStatus/>
</cp:coreProperties>
</file>