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definedName name="_xlnm.Print_Area" localSheetId="0">'Hoja1'!$A$1:$L$57</definedName>
  </definedNames>
  <calcPr fullCalcOnLoad="1"/>
</workbook>
</file>

<file path=xl/sharedStrings.xml><?xml version="1.0" encoding="utf-8"?>
<sst xmlns="http://schemas.openxmlformats.org/spreadsheetml/2006/main" count="207" uniqueCount="89">
  <si>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</si>
  <si>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</si>
  <si>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</si>
  <si>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</si>
  <si>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</si>
  <si>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</si>
  <si>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</si>
  <si>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</si>
  <si>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</si>
  <si>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</si>
  <si>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</si>
  <si>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</si>
  <si>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</si>
  <si>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</si>
  <si>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</si>
  <si>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</si>
  <si>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</si>
  <si>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</si>
  <si>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</si>
  <si>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</si>
  <si>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</si>
  <si>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</si>
  <si>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</si>
  <si>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</si>
  <si>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</si>
  <si>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</si>
  <si>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</si>
  <si>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</si>
  <si>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3a No. 21-06</t>
  </si>
  <si>
    <t>www.ramajudicial.gov.co</t>
  </si>
  <si>
    <t>Menor Cuantía</t>
  </si>
  <si>
    <t>Recursos Corrientes</t>
  </si>
  <si>
    <t>NA</t>
  </si>
  <si>
    <t>NO</t>
  </si>
  <si>
    <t>12 meses</t>
  </si>
  <si>
    <t>Mantenimiento, EQUIPOS DE NAVEGACIÓN Y TRANSPORTE</t>
  </si>
  <si>
    <t>Mantenimiento, reparacion de equipos de aires acondicionados.</t>
  </si>
  <si>
    <t>Renta o arrendamiento de bienes</t>
  </si>
  <si>
    <t>6 meses</t>
  </si>
  <si>
    <t>Mínima cuantía</t>
  </si>
  <si>
    <t>20 días</t>
  </si>
  <si>
    <t>9 meses</t>
  </si>
  <si>
    <t>Directa</t>
  </si>
  <si>
    <t>12 mess</t>
  </si>
  <si>
    <t>RAMA JUDICIAL SECCIONAL SANTA MARTA</t>
  </si>
  <si>
    <t>SI</t>
  </si>
  <si>
    <t>COMBUSTIBLES Y LUBRICANTES</t>
  </si>
  <si>
    <t>4 meses</t>
  </si>
  <si>
    <t>Viaticos, Gastos de viajes, pasajes.</t>
  </si>
  <si>
    <t>Servicios de agua.</t>
  </si>
  <si>
    <t>Servicios de electricidad.</t>
  </si>
  <si>
    <t>Servicios de telefono y/o comunicaciones incluye servicios de telegrafo, telex y cablevision).</t>
  </si>
  <si>
    <t>Impuesto Predial</t>
  </si>
  <si>
    <t>60121702  44121905 44121701 14111519 44122011 31201512 44121615 43201809 43201811 44122029 44122104 44122112 44122016 44122107 42132203 44121706  14111531 44121708 23153401 45101903 31151503 55121503 44121716 14111515 44121613 44121503 12171703 14111507 44101902 44103103</t>
  </si>
  <si>
    <t>Papelería, útiles de oficina y tóneres.</t>
  </si>
  <si>
    <t>SUBASTA INVERSA</t>
  </si>
  <si>
    <t>56101522 56101703 56101701 56101702 572153606</t>
  </si>
  <si>
    <t>Mobiliario y Enseres</t>
  </si>
  <si>
    <t>Elementos de Ferretería</t>
  </si>
  <si>
    <t>39101614 36162800 60104912-39111801 26111702 39101600 30151703 46171501 39111521 31161606 36161500 31201502 39121400 60104912 36162800 37111701 36162800 37111701 36162800 39122219 39101605 46181703 31211502 31162200 31211906 31133710 46171604 23271804 36162800 39111810 39121102</t>
  </si>
  <si>
    <t>72101509 72101516 46191601</t>
  </si>
  <si>
    <t>COMPRA Y RECARGA DE EXTINTORES</t>
  </si>
  <si>
    <t>5 meses</t>
  </si>
  <si>
    <t>MANTENIMIENTO ASCENSOR</t>
  </si>
  <si>
    <t>MANTENIMIENTO DE MOTOBOMBAS, LAVADO DE ALBERCAS Y TANQUES ELEVADOS</t>
  </si>
  <si>
    <t>MANTENIMIENTO DE MULTIFUNCIONALES Y FOTOCOPIADORAS</t>
  </si>
  <si>
    <t>81112306 81101707</t>
  </si>
  <si>
    <t>3 meses</t>
  </si>
  <si>
    <t>na</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</si>
  <si>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</si>
  <si>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Garantizar la publicidad, concurrencia y participación de oferentes, con el fin de satisfacer la adquisición de bienes y servicios con eficiencia y eficacia para una pronta y oportuna administración de justicia.</t>
  </si>
  <si>
    <t>ÁREA ADMINISTRATIVA DE LA DIRECCION EJECUTIVA SECCIONAL DE ADMINISTRACION JUDICIAL DE SANTA MARTA.</t>
  </si>
  <si>
    <t>8 MESES</t>
  </si>
  <si>
    <t>15 dias</t>
  </si>
  <si>
    <t>10 meses</t>
  </si>
  <si>
    <t>53102710 5311601 5311602</t>
  </si>
  <si>
    <t>COMPRA DE BONOS PARA DOTACION EMPLEADOS</t>
  </si>
  <si>
    <t>Suministro e instalación de divisiones en vidrio templado para el Palacio de Justicia de Santa Marta.</t>
  </si>
  <si>
    <t>Fumigación de plagas en el las sedes de la Rama Judicial en el Magdalena.</t>
  </si>
  <si>
    <t>2 meses</t>
  </si>
  <si>
    <t>El servicio de aseo con maquinaria e insumos incluidos, en las sedes donde funcionan las dependencias de la Rama Judicial en el Departamento del Magdalena.</t>
  </si>
  <si>
    <t>Licitación Pública</t>
  </si>
  <si>
    <t>pendiente</t>
  </si>
  <si>
    <t>El servicio de vigilancia y seguridad privada en las diferentes sedes de la Rama Judicial en el departamento del Magdalena.</t>
  </si>
  <si>
    <t>si</t>
  </si>
  <si>
    <t>no</t>
  </si>
  <si>
    <t>12 MESES</t>
  </si>
  <si>
    <t>Alaín Pérez Bohada- Coordinador Administrativo,  Teléfono 4232856 aperezb@cendoj.ramajudicial.gov.co</t>
  </si>
  <si>
    <t>Mantenimiento  Sedes de Rama Judicial en la Magdalena.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</si>
</sst>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37">
    <font>
      <sz val="11"/>
      <color theme="1"/>
      <name val="Calibri"/>
      <family val="2"/>
    </font>
    <font>
      <sz val="11"/>
      <color indexed="8"/>
      <name val="Calibri"/>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0" borderId="10" xfId="0"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0" fillId="0" borderId="0" xfId="0" applyAlignment="1">
      <alignment horizontal="right" wrapText="1"/>
    </xf>
    <xf numFmtId="0" fontId="0" fillId="0" borderId="0" xfId="0" applyFill="1" applyAlignment="1">
      <alignment horizontal="right" wrapText="1"/>
    </xf>
    <xf numFmtId="0" fontId="20" fillId="23" borderId="16" xfId="38" applyBorder="1" applyAlignment="1">
      <alignment horizontal="right" wrapText="1"/>
    </xf>
    <xf numFmtId="0" fontId="0" fillId="0" borderId="18" xfId="0" applyBorder="1" applyAlignment="1">
      <alignment horizontal="center" wrapText="1"/>
    </xf>
    <xf numFmtId="0" fontId="0" fillId="0" borderId="0" xfId="0" applyBorder="1" applyAlignment="1">
      <alignment/>
    </xf>
    <xf numFmtId="0" fontId="0" fillId="0" borderId="0" xfId="0" applyBorder="1" applyAlignment="1">
      <alignment wrapText="1"/>
    </xf>
    <xf numFmtId="4" fontId="0" fillId="0" borderId="0" xfId="0" applyNumberFormat="1" applyBorder="1" applyAlignment="1">
      <alignment horizontal="right" wrapText="1"/>
    </xf>
    <xf numFmtId="4" fontId="0" fillId="0" borderId="0" xfId="0" applyNumberFormat="1" applyBorder="1" applyAlignment="1">
      <alignment wrapText="1"/>
    </xf>
    <xf numFmtId="0" fontId="0" fillId="0" borderId="0" xfId="0" applyBorder="1" applyAlignment="1">
      <alignment horizontal="center" wrapText="1"/>
    </xf>
    <xf numFmtId="0" fontId="0" fillId="0" borderId="0" xfId="0" applyBorder="1" applyAlignment="1">
      <alignment horizontal="right" wrapText="1"/>
    </xf>
    <xf numFmtId="4" fontId="0" fillId="0" borderId="0" xfId="0" applyNumberFormat="1" applyAlignment="1">
      <alignment wrapText="1"/>
    </xf>
    <xf numFmtId="0" fontId="0" fillId="0" borderId="0" xfId="0" applyAlignment="1">
      <alignment horizontal="center" wrapText="1"/>
    </xf>
    <xf numFmtId="4" fontId="2" fillId="0" borderId="10" xfId="0" applyNumberFormat="1" applyFont="1" applyFill="1" applyBorder="1" applyAlignment="1">
      <alignment horizontal="center" vertical="center" wrapText="1"/>
    </xf>
    <xf numFmtId="164" fontId="0" fillId="0" borderId="0" xfId="0" applyNumberFormat="1" applyBorder="1" applyAlignment="1">
      <alignment wrapText="1"/>
    </xf>
    <xf numFmtId="0" fontId="0" fillId="0" borderId="11" xfId="0" applyFill="1" applyBorder="1" applyAlignment="1">
      <alignment horizontal="left" wrapText="1"/>
    </xf>
    <xf numFmtId="1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wrapText="1"/>
    </xf>
    <xf numFmtId="0" fontId="0" fillId="0" borderId="10" xfId="0" applyFill="1" applyBorder="1" applyAlignment="1">
      <alignment wrapText="1"/>
    </xf>
    <xf numFmtId="0" fontId="0" fillId="0" borderId="10" xfId="0" applyFill="1" applyBorder="1" applyAlignment="1">
      <alignment vertical="center" wrapText="1"/>
    </xf>
    <xf numFmtId="4" fontId="0" fillId="0" borderId="10" xfId="0" applyNumberFormat="1" applyFill="1" applyBorder="1" applyAlignment="1">
      <alignment horizontal="center" vertical="center" wrapText="1"/>
    </xf>
    <xf numFmtId="0" fontId="0" fillId="0" borderId="10" xfId="0" applyFill="1" applyBorder="1" applyAlignment="1">
      <alignment horizontal="center" wrapText="1"/>
    </xf>
    <xf numFmtId="164" fontId="0" fillId="0" borderId="12" xfId="0" applyNumberFormat="1" applyFill="1" applyBorder="1" applyAlignment="1">
      <alignment wrapText="1"/>
    </xf>
    <xf numFmtId="44" fontId="0" fillId="0" borderId="0" xfId="0" applyNumberFormat="1" applyAlignment="1">
      <alignment wrapText="1"/>
    </xf>
    <xf numFmtId="0" fontId="0" fillId="0" borderId="12" xfId="0" applyBorder="1" applyAlignment="1">
      <alignment vertical="top" wrapText="1"/>
    </xf>
    <xf numFmtId="0" fontId="0" fillId="0" borderId="11" xfId="0" applyBorder="1" applyAlignment="1">
      <alignment vertical="top" wrapText="1"/>
    </xf>
    <xf numFmtId="0" fontId="0" fillId="33" borderId="11" xfId="0" applyFill="1" applyBorder="1" applyAlignment="1">
      <alignment horizontal="left" wrapText="1"/>
    </xf>
    <xf numFmtId="0" fontId="2" fillId="33" borderId="10" xfId="0" applyFont="1" applyFill="1" applyBorder="1" applyAlignment="1">
      <alignment horizontal="justify" vertical="top" wrapText="1"/>
    </xf>
    <xf numFmtId="17"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wrapText="1"/>
    </xf>
    <xf numFmtId="4" fontId="2" fillId="33" borderId="10" xfId="0" applyNumberFormat="1" applyFont="1" applyFill="1" applyBorder="1" applyAlignment="1">
      <alignment horizontal="center" vertical="center" wrapText="1"/>
    </xf>
    <xf numFmtId="0" fontId="0" fillId="33" borderId="0" xfId="0" applyFill="1" applyAlignment="1">
      <alignment wrapText="1"/>
    </xf>
    <xf numFmtId="4" fontId="0" fillId="0" borderId="18" xfId="0" applyNumberFormat="1" applyBorder="1" applyAlignment="1">
      <alignment horizontal="right" wrapText="1"/>
    </xf>
    <xf numFmtId="4" fontId="0" fillId="0" borderId="18" xfId="0" applyNumberFormat="1" applyBorder="1" applyAlignment="1">
      <alignment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
  <sheetViews>
    <sheetView tabSelected="1" zoomScale="80" zoomScaleNormal="80" zoomScalePageLayoutView="80" workbookViewId="0" topLeftCell="A1">
      <selection activeCell="C33" sqref="C33"/>
    </sheetView>
  </sheetViews>
  <sheetFormatPr defaultColWidth="10.8515625" defaultRowHeight="15"/>
  <cols>
    <col min="1" max="1" width="3.5742187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22" customWidth="1"/>
    <col min="9" max="9" width="19.71093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6" t="s">
        <v>1</v>
      </c>
      <c r="C5" s="7" t="s">
        <v>44</v>
      </c>
      <c r="F5" s="57" t="s">
        <v>26</v>
      </c>
      <c r="G5" s="58"/>
      <c r="H5" s="58"/>
      <c r="I5" s="59"/>
    </row>
    <row r="6" spans="2:9" ht="15">
      <c r="B6" s="3" t="s">
        <v>2</v>
      </c>
      <c r="C6" s="4" t="s">
        <v>28</v>
      </c>
      <c r="F6" s="60"/>
      <c r="G6" s="61"/>
      <c r="H6" s="61"/>
      <c r="I6" s="62"/>
    </row>
    <row r="7" spans="2:9" ht="15">
      <c r="B7" s="3" t="s">
        <v>3</v>
      </c>
      <c r="C7" s="8">
        <v>4211580</v>
      </c>
      <c r="F7" s="60"/>
      <c r="G7" s="61"/>
      <c r="H7" s="61"/>
      <c r="I7" s="62"/>
    </row>
    <row r="8" spans="2:9" ht="15">
      <c r="B8" s="3" t="s">
        <v>16</v>
      </c>
      <c r="C8" s="9" t="s">
        <v>29</v>
      </c>
      <c r="F8" s="60"/>
      <c r="G8" s="61"/>
      <c r="H8" s="61"/>
      <c r="I8" s="62"/>
    </row>
    <row r="9" spans="2:9" ht="378.75" customHeight="1">
      <c r="B9" s="47" t="s">
        <v>19</v>
      </c>
      <c r="C9" s="46" t="s">
        <v>69</v>
      </c>
      <c r="F9" s="63"/>
      <c r="G9" s="64"/>
      <c r="H9" s="64"/>
      <c r="I9" s="65"/>
    </row>
    <row r="10" spans="2:9" ht="45">
      <c r="B10" s="3" t="s">
        <v>4</v>
      </c>
      <c r="C10" s="46" t="s">
        <v>70</v>
      </c>
      <c r="F10" s="19"/>
      <c r="G10" s="19"/>
      <c r="H10" s="23"/>
      <c r="I10" s="19"/>
    </row>
    <row r="11" spans="2:9" ht="30">
      <c r="B11" s="3" t="s">
        <v>5</v>
      </c>
      <c r="C11" s="4" t="s">
        <v>71</v>
      </c>
      <c r="F11" s="57" t="s">
        <v>25</v>
      </c>
      <c r="G11" s="58"/>
      <c r="H11" s="58"/>
      <c r="I11" s="59"/>
    </row>
    <row r="12" spans="2:9" ht="15">
      <c r="B12" s="3" t="s">
        <v>22</v>
      </c>
      <c r="C12" s="44">
        <v>5305983119</v>
      </c>
      <c r="F12" s="60"/>
      <c r="G12" s="61"/>
      <c r="H12" s="61"/>
      <c r="I12" s="62"/>
    </row>
    <row r="13" spans="2:9" ht="30">
      <c r="B13" s="3" t="s">
        <v>23</v>
      </c>
      <c r="C13" s="18">
        <v>644350000</v>
      </c>
      <c r="F13" s="60"/>
      <c r="G13" s="61"/>
      <c r="H13" s="61"/>
      <c r="I13" s="62"/>
    </row>
    <row r="14" spans="2:9" ht="30">
      <c r="B14" s="3" t="s">
        <v>24</v>
      </c>
      <c r="C14" s="18">
        <v>64435000</v>
      </c>
      <c r="F14" s="60"/>
      <c r="G14" s="61"/>
      <c r="H14" s="61"/>
      <c r="I14" s="62"/>
    </row>
    <row r="15" spans="2:9" ht="30.75" thickBot="1">
      <c r="B15" s="15" t="s">
        <v>18</v>
      </c>
      <c r="C15" s="11">
        <v>42034</v>
      </c>
      <c r="F15" s="63"/>
      <c r="G15" s="64"/>
      <c r="H15" s="64"/>
      <c r="I15" s="65"/>
    </row>
    <row r="17" ht="15.75" thickBot="1">
      <c r="B17" s="12" t="s">
        <v>15</v>
      </c>
    </row>
    <row r="18" spans="2:12" ht="75" customHeight="1">
      <c r="B18" s="10" t="s">
        <v>27</v>
      </c>
      <c r="C18" s="14" t="s">
        <v>6</v>
      </c>
      <c r="D18" s="14" t="s">
        <v>17</v>
      </c>
      <c r="E18" s="14" t="s">
        <v>7</v>
      </c>
      <c r="F18" s="14" t="s">
        <v>8</v>
      </c>
      <c r="G18" s="14" t="s">
        <v>9</v>
      </c>
      <c r="H18" s="24" t="s">
        <v>10</v>
      </c>
      <c r="I18" s="14" t="s">
        <v>11</v>
      </c>
      <c r="J18" s="14" t="s">
        <v>12</v>
      </c>
      <c r="K18" s="14" t="s">
        <v>13</v>
      </c>
      <c r="L18" s="13" t="s">
        <v>14</v>
      </c>
    </row>
    <row r="19" spans="2:12" s="19" customFormat="1" ht="225">
      <c r="B19" s="36" t="s">
        <v>53</v>
      </c>
      <c r="C19" s="20" t="s">
        <v>54</v>
      </c>
      <c r="D19" s="37">
        <v>42064</v>
      </c>
      <c r="E19" s="38" t="s">
        <v>72</v>
      </c>
      <c r="F19" s="38" t="s">
        <v>55</v>
      </c>
      <c r="G19" s="38" t="s">
        <v>31</v>
      </c>
      <c r="H19" s="34">
        <v>166023753</v>
      </c>
      <c r="I19" s="34">
        <v>166023753</v>
      </c>
      <c r="J19" s="38" t="s">
        <v>33</v>
      </c>
      <c r="K19" s="38" t="s">
        <v>32</v>
      </c>
      <c r="L19" s="39" t="s">
        <v>87</v>
      </c>
    </row>
    <row r="20" spans="2:12" s="19" customFormat="1" ht="45">
      <c r="B20" s="36" t="s">
        <v>56</v>
      </c>
      <c r="C20" s="20" t="s">
        <v>57</v>
      </c>
      <c r="D20" s="37">
        <v>42064</v>
      </c>
      <c r="E20" s="38" t="s">
        <v>40</v>
      </c>
      <c r="F20" s="38" t="s">
        <v>55</v>
      </c>
      <c r="G20" s="40" t="s">
        <v>31</v>
      </c>
      <c r="H20" s="34">
        <v>11789243</v>
      </c>
      <c r="I20" s="34">
        <v>11789243</v>
      </c>
      <c r="J20" s="38" t="s">
        <v>33</v>
      </c>
      <c r="K20" s="38" t="s">
        <v>32</v>
      </c>
      <c r="L20" s="39" t="s">
        <v>87</v>
      </c>
    </row>
    <row r="21" spans="2:12" s="19" customFormat="1" ht="45">
      <c r="B21" s="36">
        <v>15101500</v>
      </c>
      <c r="C21" s="20" t="s">
        <v>46</v>
      </c>
      <c r="D21" s="37">
        <v>42156</v>
      </c>
      <c r="E21" s="38" t="s">
        <v>38</v>
      </c>
      <c r="F21" s="38" t="s">
        <v>39</v>
      </c>
      <c r="G21" s="40" t="s">
        <v>31</v>
      </c>
      <c r="H21" s="34">
        <v>19937976</v>
      </c>
      <c r="I21" s="34">
        <v>19937976</v>
      </c>
      <c r="J21" s="38" t="s">
        <v>33</v>
      </c>
      <c r="K21" s="38" t="s">
        <v>32</v>
      </c>
      <c r="L21" s="39" t="s">
        <v>87</v>
      </c>
    </row>
    <row r="22" spans="2:12" s="19" customFormat="1" ht="240">
      <c r="B22" s="36" t="s">
        <v>59</v>
      </c>
      <c r="C22" s="20" t="s">
        <v>58</v>
      </c>
      <c r="D22" s="37">
        <v>42036</v>
      </c>
      <c r="E22" s="38" t="s">
        <v>73</v>
      </c>
      <c r="F22" s="38" t="s">
        <v>39</v>
      </c>
      <c r="G22" s="41" t="s">
        <v>31</v>
      </c>
      <c r="H22" s="34">
        <f>334998+30646266</f>
        <v>30981264</v>
      </c>
      <c r="I22" s="34">
        <v>30981264</v>
      </c>
      <c r="J22" s="38" t="s">
        <v>33</v>
      </c>
      <c r="K22" s="38" t="s">
        <v>32</v>
      </c>
      <c r="L22" s="39" t="s">
        <v>87</v>
      </c>
    </row>
    <row r="23" spans="2:12" s="54" customFormat="1" ht="45">
      <c r="B23" s="48" t="s">
        <v>60</v>
      </c>
      <c r="C23" s="49" t="s">
        <v>61</v>
      </c>
      <c r="D23" s="50">
        <v>42064</v>
      </c>
      <c r="E23" s="51" t="s">
        <v>41</v>
      </c>
      <c r="F23" s="51" t="s">
        <v>39</v>
      </c>
      <c r="G23" s="52" t="s">
        <v>31</v>
      </c>
      <c r="H23" s="53">
        <v>16949920</v>
      </c>
      <c r="I23" s="53">
        <v>16949920</v>
      </c>
      <c r="J23" s="51" t="s">
        <v>33</v>
      </c>
      <c r="K23" s="51" t="s">
        <v>32</v>
      </c>
      <c r="L23" s="39" t="s">
        <v>87</v>
      </c>
    </row>
    <row r="24" spans="2:12" s="19" customFormat="1" ht="45">
      <c r="B24" s="36">
        <v>72101506</v>
      </c>
      <c r="C24" s="20" t="s">
        <v>63</v>
      </c>
      <c r="D24" s="37">
        <v>42036</v>
      </c>
      <c r="E24" s="38" t="s">
        <v>74</v>
      </c>
      <c r="F24" s="38" t="s">
        <v>39</v>
      </c>
      <c r="G24" s="40" t="s">
        <v>31</v>
      </c>
      <c r="H24" s="34">
        <v>9171240</v>
      </c>
      <c r="I24" s="34">
        <v>9171240</v>
      </c>
      <c r="J24" s="38" t="s">
        <v>33</v>
      </c>
      <c r="K24" s="38" t="s">
        <v>32</v>
      </c>
      <c r="L24" s="39" t="s">
        <v>87</v>
      </c>
    </row>
    <row r="25" spans="2:12" s="19" customFormat="1" ht="45">
      <c r="B25" s="36">
        <v>72154022</v>
      </c>
      <c r="C25" s="20" t="s">
        <v>64</v>
      </c>
      <c r="D25" s="37">
        <v>42036</v>
      </c>
      <c r="E25" s="38" t="s">
        <v>74</v>
      </c>
      <c r="F25" s="38" t="s">
        <v>39</v>
      </c>
      <c r="G25" s="40" t="s">
        <v>31</v>
      </c>
      <c r="H25" s="34">
        <v>20800749</v>
      </c>
      <c r="I25" s="34">
        <v>20800749</v>
      </c>
      <c r="J25" s="38" t="s">
        <v>33</v>
      </c>
      <c r="K25" s="38" t="s">
        <v>32</v>
      </c>
      <c r="L25" s="39" t="s">
        <v>87</v>
      </c>
    </row>
    <row r="26" spans="2:12" s="19" customFormat="1" ht="45">
      <c r="B26" s="36" t="s">
        <v>66</v>
      </c>
      <c r="C26" s="20" t="s">
        <v>65</v>
      </c>
      <c r="D26" s="37">
        <v>41852</v>
      </c>
      <c r="E26" s="38" t="s">
        <v>62</v>
      </c>
      <c r="F26" s="38" t="s">
        <v>39</v>
      </c>
      <c r="G26" s="40" t="s">
        <v>31</v>
      </c>
      <c r="H26" s="34">
        <v>15983645</v>
      </c>
      <c r="I26" s="34">
        <v>15983645</v>
      </c>
      <c r="J26" s="38" t="s">
        <v>33</v>
      </c>
      <c r="K26" s="38" t="s">
        <v>32</v>
      </c>
      <c r="L26" s="39" t="s">
        <v>87</v>
      </c>
    </row>
    <row r="27" spans="2:12" s="19" customFormat="1" ht="45">
      <c r="B27" s="36" t="s">
        <v>75</v>
      </c>
      <c r="C27" s="20" t="s">
        <v>76</v>
      </c>
      <c r="D27" s="37">
        <v>42064</v>
      </c>
      <c r="E27" s="38" t="s">
        <v>41</v>
      </c>
      <c r="F27" s="38" t="s">
        <v>39</v>
      </c>
      <c r="G27" s="40" t="s">
        <v>31</v>
      </c>
      <c r="H27" s="34">
        <v>7680000</v>
      </c>
      <c r="I27" s="34">
        <v>7680000</v>
      </c>
      <c r="J27" s="38" t="s">
        <v>33</v>
      </c>
      <c r="K27" s="38" t="s">
        <v>32</v>
      </c>
      <c r="L27" s="39" t="s">
        <v>87</v>
      </c>
    </row>
    <row r="28" spans="2:12" s="19" customFormat="1" ht="34.5" customHeight="1">
      <c r="B28" s="36">
        <v>72100000</v>
      </c>
      <c r="C28" s="20" t="s">
        <v>88</v>
      </c>
      <c r="D28" s="37">
        <v>42064</v>
      </c>
      <c r="E28" s="38" t="s">
        <v>67</v>
      </c>
      <c r="F28" s="38" t="s">
        <v>30</v>
      </c>
      <c r="G28" s="40" t="s">
        <v>31</v>
      </c>
      <c r="H28" s="34">
        <v>131738420</v>
      </c>
      <c r="I28" s="34">
        <v>131738420</v>
      </c>
      <c r="J28" s="38" t="s">
        <v>33</v>
      </c>
      <c r="K28" s="38" t="s">
        <v>32</v>
      </c>
      <c r="L28" s="39" t="s">
        <v>87</v>
      </c>
    </row>
    <row r="29" spans="2:12" s="19" customFormat="1" ht="45">
      <c r="B29" s="36">
        <v>72101511</v>
      </c>
      <c r="C29" s="20" t="s">
        <v>36</v>
      </c>
      <c r="D29" s="37">
        <v>42036</v>
      </c>
      <c r="E29" s="38" t="s">
        <v>74</v>
      </c>
      <c r="F29" s="38" t="s">
        <v>30</v>
      </c>
      <c r="G29" s="40" t="s">
        <v>31</v>
      </c>
      <c r="H29" s="34">
        <v>97490979</v>
      </c>
      <c r="I29" s="34">
        <v>97490979</v>
      </c>
      <c r="J29" s="38" t="s">
        <v>33</v>
      </c>
      <c r="K29" s="38" t="s">
        <v>32</v>
      </c>
      <c r="L29" s="39" t="s">
        <v>87</v>
      </c>
    </row>
    <row r="30" spans="2:12" s="19" customFormat="1" ht="45">
      <c r="B30" s="36">
        <v>72100000</v>
      </c>
      <c r="C30" s="20" t="s">
        <v>77</v>
      </c>
      <c r="D30" s="37">
        <v>42036</v>
      </c>
      <c r="E30" s="38" t="s">
        <v>40</v>
      </c>
      <c r="F30" s="38" t="s">
        <v>39</v>
      </c>
      <c r="G30" s="40" t="s">
        <v>31</v>
      </c>
      <c r="H30" s="34">
        <v>11832000</v>
      </c>
      <c r="I30" s="34">
        <v>11832000</v>
      </c>
      <c r="J30" s="38" t="s">
        <v>33</v>
      </c>
      <c r="K30" s="38" t="s">
        <v>32</v>
      </c>
      <c r="L30" s="39" t="s">
        <v>87</v>
      </c>
    </row>
    <row r="31" spans="2:12" s="19" customFormat="1" ht="45">
      <c r="B31" s="36">
        <v>72102103</v>
      </c>
      <c r="C31" s="20" t="s">
        <v>78</v>
      </c>
      <c r="D31" s="37">
        <v>42036</v>
      </c>
      <c r="E31" s="38" t="s">
        <v>79</v>
      </c>
      <c r="F31" s="38" t="s">
        <v>39</v>
      </c>
      <c r="G31" s="40" t="s">
        <v>31</v>
      </c>
      <c r="H31" s="34">
        <v>2300000</v>
      </c>
      <c r="I31" s="34">
        <v>2300000</v>
      </c>
      <c r="J31" s="38" t="s">
        <v>33</v>
      </c>
      <c r="K31" s="38" t="s">
        <v>68</v>
      </c>
      <c r="L31" s="39" t="s">
        <v>87</v>
      </c>
    </row>
    <row r="32" spans="2:12" s="19" customFormat="1" ht="45">
      <c r="B32" s="36">
        <v>76111500</v>
      </c>
      <c r="C32" s="40" t="s">
        <v>80</v>
      </c>
      <c r="D32" s="37">
        <v>42186</v>
      </c>
      <c r="E32" s="38" t="s">
        <v>34</v>
      </c>
      <c r="F32" s="38" t="s">
        <v>81</v>
      </c>
      <c r="G32" s="40" t="s">
        <v>31</v>
      </c>
      <c r="H32" s="42">
        <v>955108624</v>
      </c>
      <c r="I32" s="42">
        <v>312127000</v>
      </c>
      <c r="J32" s="43" t="s">
        <v>45</v>
      </c>
      <c r="K32" s="43" t="s">
        <v>82</v>
      </c>
      <c r="L32" s="39" t="s">
        <v>87</v>
      </c>
    </row>
    <row r="33" spans="2:12" s="19" customFormat="1" ht="45">
      <c r="B33" s="36">
        <v>76111500</v>
      </c>
      <c r="C33" s="40" t="s">
        <v>83</v>
      </c>
      <c r="D33" s="37">
        <v>42036</v>
      </c>
      <c r="E33" s="38" t="s">
        <v>47</v>
      </c>
      <c r="F33" s="38" t="s">
        <v>30</v>
      </c>
      <c r="G33" s="40" t="s">
        <v>31</v>
      </c>
      <c r="H33" s="42">
        <v>598206630</v>
      </c>
      <c r="I33" s="42">
        <v>598206630</v>
      </c>
      <c r="J33" s="43" t="s">
        <v>85</v>
      </c>
      <c r="K33" s="43" t="s">
        <v>68</v>
      </c>
      <c r="L33" s="39" t="s">
        <v>87</v>
      </c>
    </row>
    <row r="34" spans="2:12" s="19" customFormat="1" ht="45">
      <c r="B34" s="36">
        <v>76111500</v>
      </c>
      <c r="C34" s="40" t="s">
        <v>83</v>
      </c>
      <c r="D34" s="37">
        <v>42186</v>
      </c>
      <c r="E34" s="38" t="s">
        <v>86</v>
      </c>
      <c r="F34" s="38" t="s">
        <v>81</v>
      </c>
      <c r="G34" s="40" t="s">
        <v>31</v>
      </c>
      <c r="H34" s="42">
        <v>1931577744</v>
      </c>
      <c r="I34" s="42">
        <v>472268397</v>
      </c>
      <c r="J34" s="43" t="s">
        <v>84</v>
      </c>
      <c r="K34" s="43" t="s">
        <v>82</v>
      </c>
      <c r="L34" s="39" t="s">
        <v>87</v>
      </c>
    </row>
    <row r="35" spans="2:12" s="19" customFormat="1" ht="45">
      <c r="B35" s="36">
        <v>78181500</v>
      </c>
      <c r="C35" s="20" t="s">
        <v>35</v>
      </c>
      <c r="D35" s="37">
        <v>42036</v>
      </c>
      <c r="E35" s="38" t="s">
        <v>74</v>
      </c>
      <c r="F35" s="38" t="s">
        <v>39</v>
      </c>
      <c r="G35" s="40" t="s">
        <v>31</v>
      </c>
      <c r="H35" s="34">
        <v>21860004</v>
      </c>
      <c r="I35" s="34">
        <v>21860004</v>
      </c>
      <c r="J35" s="38" t="s">
        <v>33</v>
      </c>
      <c r="K35" s="38" t="s">
        <v>32</v>
      </c>
      <c r="L35" s="39" t="s">
        <v>87</v>
      </c>
    </row>
    <row r="36" spans="2:12" s="19" customFormat="1" ht="45">
      <c r="B36" s="36">
        <v>80131502</v>
      </c>
      <c r="C36" s="20" t="s">
        <v>37</v>
      </c>
      <c r="D36" s="37">
        <v>42005</v>
      </c>
      <c r="E36" s="38" t="s">
        <v>43</v>
      </c>
      <c r="F36" s="38" t="s">
        <v>42</v>
      </c>
      <c r="G36" s="40" t="s">
        <v>31</v>
      </c>
      <c r="H36" s="34">
        <v>813463689</v>
      </c>
      <c r="I36" s="34">
        <v>813463689</v>
      </c>
      <c r="J36" s="38" t="s">
        <v>33</v>
      </c>
      <c r="K36" s="38" t="s">
        <v>32</v>
      </c>
      <c r="L36" s="39" t="s">
        <v>87</v>
      </c>
    </row>
    <row r="37" spans="2:12" s="19" customFormat="1" ht="45">
      <c r="B37" s="36">
        <v>90121502</v>
      </c>
      <c r="C37" s="20" t="s">
        <v>48</v>
      </c>
      <c r="D37" s="37" t="s">
        <v>32</v>
      </c>
      <c r="E37" s="38" t="s">
        <v>32</v>
      </c>
      <c r="F37" s="38" t="s">
        <v>32</v>
      </c>
      <c r="G37" s="40" t="s">
        <v>31</v>
      </c>
      <c r="H37" s="34">
        <v>29183173</v>
      </c>
      <c r="I37" s="34">
        <v>29183173</v>
      </c>
      <c r="J37" s="38" t="s">
        <v>33</v>
      </c>
      <c r="K37" s="38" t="s">
        <v>32</v>
      </c>
      <c r="L37" s="39" t="s">
        <v>87</v>
      </c>
    </row>
    <row r="38" spans="2:12" s="19" customFormat="1" ht="45">
      <c r="B38" s="36">
        <v>83101500</v>
      </c>
      <c r="C38" s="20" t="s">
        <v>49</v>
      </c>
      <c r="D38" s="37" t="s">
        <v>32</v>
      </c>
      <c r="E38" s="38" t="s">
        <v>32</v>
      </c>
      <c r="F38" s="38" t="s">
        <v>32</v>
      </c>
      <c r="G38" s="40" t="s">
        <v>31</v>
      </c>
      <c r="H38" s="34">
        <v>56392948</v>
      </c>
      <c r="I38" s="34">
        <v>56392948</v>
      </c>
      <c r="J38" s="38" t="s">
        <v>33</v>
      </c>
      <c r="K38" s="38" t="s">
        <v>32</v>
      </c>
      <c r="L38" s="39" t="s">
        <v>87</v>
      </c>
    </row>
    <row r="39" spans="2:12" s="19" customFormat="1" ht="45">
      <c r="B39" s="36">
        <v>83101800</v>
      </c>
      <c r="C39" s="21" t="s">
        <v>50</v>
      </c>
      <c r="D39" s="37" t="s">
        <v>32</v>
      </c>
      <c r="E39" s="38" t="s">
        <v>32</v>
      </c>
      <c r="F39" s="38" t="s">
        <v>32</v>
      </c>
      <c r="G39" s="40" t="s">
        <v>31</v>
      </c>
      <c r="H39" s="34">
        <v>806476749</v>
      </c>
      <c r="I39" s="34">
        <v>806476749</v>
      </c>
      <c r="J39" s="38" t="s">
        <v>33</v>
      </c>
      <c r="K39" s="38" t="s">
        <v>32</v>
      </c>
      <c r="L39" s="39" t="s">
        <v>87</v>
      </c>
    </row>
    <row r="40" spans="2:12" s="19" customFormat="1" ht="45">
      <c r="B40" s="36">
        <v>83111500</v>
      </c>
      <c r="C40" s="20" t="s">
        <v>51</v>
      </c>
      <c r="D40" s="37" t="s">
        <v>32</v>
      </c>
      <c r="E40" s="38" t="s">
        <v>32</v>
      </c>
      <c r="F40" s="38" t="s">
        <v>32</v>
      </c>
      <c r="G40" s="40" t="s">
        <v>31</v>
      </c>
      <c r="H40" s="34">
        <v>88657598</v>
      </c>
      <c r="I40" s="34">
        <v>88657598</v>
      </c>
      <c r="J40" s="38" t="s">
        <v>33</v>
      </c>
      <c r="K40" s="38" t="s">
        <v>32</v>
      </c>
      <c r="L40" s="39" t="s">
        <v>87</v>
      </c>
    </row>
    <row r="41" spans="2:12" s="19" customFormat="1" ht="45">
      <c r="B41" s="36">
        <v>93161602</v>
      </c>
      <c r="C41" s="20" t="s">
        <v>52</v>
      </c>
      <c r="D41" s="37" t="s">
        <v>32</v>
      </c>
      <c r="E41" s="38" t="s">
        <v>32</v>
      </c>
      <c r="F41" s="38" t="s">
        <v>32</v>
      </c>
      <c r="G41" s="40" t="s">
        <v>31</v>
      </c>
      <c r="H41" s="34">
        <v>125593590</v>
      </c>
      <c r="I41" s="34">
        <v>125593590</v>
      </c>
      <c r="J41" s="38" t="s">
        <v>33</v>
      </c>
      <c r="K41" s="38" t="s">
        <v>32</v>
      </c>
      <c r="L41" s="39" t="s">
        <v>87</v>
      </c>
    </row>
    <row r="42" spans="2:12" ht="15.75" thickBot="1">
      <c r="B42" s="15"/>
      <c r="C42" s="16"/>
      <c r="D42" s="16"/>
      <c r="E42" s="16"/>
      <c r="F42" s="16"/>
      <c r="G42" s="16"/>
      <c r="H42" s="55"/>
      <c r="I42" s="56"/>
      <c r="J42" s="25"/>
      <c r="K42" s="25"/>
      <c r="L42" s="5"/>
    </row>
    <row r="43" spans="2:11" ht="15.75" thickBot="1">
      <c r="B43" s="26"/>
      <c r="C43" s="26"/>
      <c r="D43" s="27"/>
      <c r="E43" s="27"/>
      <c r="F43" s="27"/>
      <c r="G43" s="28"/>
      <c r="H43" s="29"/>
      <c r="I43" s="27"/>
      <c r="J43" s="30"/>
      <c r="K43" s="30"/>
    </row>
    <row r="44" spans="2:11" ht="15">
      <c r="B44" s="17" t="s">
        <v>21</v>
      </c>
      <c r="C44" s="13" t="s">
        <v>14</v>
      </c>
      <c r="D44" s="27"/>
      <c r="E44" s="27"/>
      <c r="F44" s="27"/>
      <c r="G44" s="31"/>
      <c r="H44" s="35"/>
      <c r="I44" s="27"/>
      <c r="J44" s="30"/>
      <c r="K44" s="30"/>
    </row>
    <row r="45" spans="2:11" ht="19.5" customHeight="1">
      <c r="B45" s="2"/>
      <c r="C45" s="4"/>
      <c r="G45" s="22"/>
      <c r="H45" s="32"/>
      <c r="J45" s="33"/>
      <c r="K45" s="33"/>
    </row>
    <row r="46" spans="2:11" ht="15">
      <c r="B46" s="2"/>
      <c r="C46" s="4"/>
      <c r="G46" s="22"/>
      <c r="H46" s="45"/>
      <c r="J46" s="33"/>
      <c r="K46" s="33"/>
    </row>
    <row r="47" spans="2:11" ht="15">
      <c r="B47" s="2"/>
      <c r="C47" s="4"/>
      <c r="G47" s="22"/>
      <c r="H47" s="1"/>
      <c r="J47" s="33"/>
      <c r="K47" s="33"/>
    </row>
    <row r="48" spans="2:11" ht="15">
      <c r="B48" s="2"/>
      <c r="C48" s="4"/>
      <c r="H48" s="1"/>
      <c r="J48" s="33"/>
      <c r="K48" s="33"/>
    </row>
    <row r="49" spans="2:11" ht="15.75" thickBot="1">
      <c r="B49" s="16"/>
      <c r="C49" s="5"/>
      <c r="H49" s="1"/>
      <c r="J49" s="33"/>
      <c r="K49" s="33"/>
    </row>
    <row r="50" spans="7:11" ht="15">
      <c r="G50" s="22"/>
      <c r="H50" s="1"/>
      <c r="J50" s="33"/>
      <c r="K50" s="33"/>
    </row>
  </sheetData>
  <sheetProtection/>
  <mergeCells count="2">
    <mergeCell ref="F5:I9"/>
    <mergeCell ref="F11:I15"/>
  </mergeCells>
  <hyperlinks>
    <hyperlink ref="C8" r:id="rId1" display="www.ramajudicial.gov.co"/>
  </hyperlinks>
  <printOptions/>
  <pageMargins left="0.7086614173228347" right="0.7086614173228347" top="0.7480314960629921" bottom="0.7480314960629921" header="0.31496062992125984" footer="0.31496062992125984"/>
  <pageSetup horizontalDpi="600" verticalDpi="600" orientation="landscape" paperSize="14" scale="5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María José Morán Bernal</cp:lastModifiedBy>
  <cp:lastPrinted>2014-06-18T16:13:28Z</cp:lastPrinted>
  <dcterms:created xsi:type="dcterms:W3CDTF">2012-12-10T15:58:41Z</dcterms:created>
  <dcterms:modified xsi:type="dcterms:W3CDTF">2015-01-30T21:00:32Z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