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J15562\Desktop\"/>
    </mc:Choice>
  </mc:AlternateContent>
  <bookViews>
    <workbookView xWindow="0" yWindow="0" windowWidth="7968" windowHeight="9660"/>
  </bookViews>
  <sheets>
    <sheet name="ENTRADAS 2016" sheetId="1" r:id="rId1"/>
    <sheet name="FORMATO PROCESOS 2A INST. " sheetId="30" r:id="rId2"/>
    <sheet name="Hoja5" sheetId="13" r:id="rId3"/>
    <sheet name="Hoja6" sheetId="14" r:id="rId4"/>
    <sheet name="Hoja7" sheetId="15" r:id="rId5"/>
    <sheet name="Hoja8" sheetId="16" r:id="rId6"/>
    <sheet name="Hoja9" sheetId="17" r:id="rId7"/>
    <sheet name="Hoja10" sheetId="18" r:id="rId8"/>
    <sheet name="Hoja11" sheetId="19" r:id="rId9"/>
    <sheet name="Hoja12" sheetId="20" r:id="rId10"/>
    <sheet name="Hoja13" sheetId="21" r:id="rId11"/>
    <sheet name="Hoja14" sheetId="22" r:id="rId12"/>
    <sheet name="Hoja15" sheetId="23" r:id="rId13"/>
    <sheet name="Hoja16" sheetId="24" r:id="rId14"/>
    <sheet name="Hoja17" sheetId="25" r:id="rId15"/>
    <sheet name="Hoja18" sheetId="26" r:id="rId16"/>
    <sheet name="Hoja19" sheetId="27" r:id="rId17"/>
    <sheet name="Hoja20" sheetId="28" r:id="rId18"/>
    <sheet name="Hoja21" sheetId="29" r:id="rId19"/>
    <sheet name="DIRECTORIO TELEFONICO " sheetId="11" r:id="rId20"/>
    <sheet name="CUADRO CONTROL TUTELAS " sheetId="8" r:id="rId21"/>
    <sheet name="LISTADO PROCESO PARA SENTENCIA" sheetId="4" r:id="rId22"/>
    <sheet name="Hoja1" sheetId="3" r:id="rId23"/>
    <sheet name="PROCESOS JULIAN" sheetId="5" r:id="rId24"/>
    <sheet name="Hoja3" sheetId="10" r:id="rId25"/>
    <sheet name="SALIDAS 2016" sheetId="2" r:id="rId26"/>
    <sheet name="Hoja2" sheetId="9" r:id="rId27"/>
    <sheet name="Hoja4" sheetId="12" r:id="rId2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422" i="1" l="1"/>
  <c r="E19" i="3" l="1"/>
  <c r="E18" i="3"/>
  <c r="E17" i="3"/>
  <c r="E16" i="3"/>
  <c r="E15" i="3"/>
  <c r="E14" i="3"/>
  <c r="E13" i="3"/>
  <c r="E12" i="3"/>
  <c r="F3" i="3"/>
  <c r="F4" i="3" s="1"/>
  <c r="E20" i="3" l="1"/>
  <c r="E5" i="3"/>
  <c r="F5" i="3"/>
  <c r="D3" i="3"/>
  <c r="C3" i="3"/>
  <c r="C4" i="3" s="1"/>
  <c r="C5" i="3" l="1"/>
  <c r="D4" i="3"/>
  <c r="G3" i="3"/>
  <c r="G4" i="3" s="1"/>
  <c r="E3" i="3" l="1"/>
  <c r="D5" i="3"/>
  <c r="H3" i="3"/>
  <c r="G5" i="3"/>
  <c r="H4" i="3"/>
  <c r="H5" i="3" l="1"/>
  <c r="I3" i="3"/>
  <c r="I4" i="3" s="1"/>
  <c r="I5" i="3" s="1"/>
  <c r="J5" i="3" s="1"/>
</calcChain>
</file>

<file path=xl/sharedStrings.xml><?xml version="1.0" encoding="utf-8"?>
<sst xmlns="http://schemas.openxmlformats.org/spreadsheetml/2006/main" count="38189" uniqueCount="7578">
  <si>
    <t>JUZGADO CIVIL DEL CIRCUITO</t>
  </si>
  <si>
    <t>VILLETA , CUNDINAMARCA</t>
  </si>
  <si>
    <t xml:space="preserve">ENTRADAS </t>
  </si>
  <si>
    <t>RAD.</t>
  </si>
  <si>
    <t>PROCESO</t>
  </si>
  <si>
    <t>DEMANDANTE</t>
  </si>
  <si>
    <t>DEMANDADO</t>
  </si>
  <si>
    <t>PERTENENCIA AGRARIA</t>
  </si>
  <si>
    <t>EJECUTIVO SINGULAR</t>
  </si>
  <si>
    <t>12 DE ENERO DE 2,016</t>
  </si>
  <si>
    <t>2014-00044</t>
  </si>
  <si>
    <t>EJECUTIVO HIPOTECARIO</t>
  </si>
  <si>
    <t>BANCOLOMBIA S.A.</t>
  </si>
  <si>
    <t>JORGE HERNANDO BARRAGAN MEDINA Y OTRA</t>
  </si>
  <si>
    <t>2013-00337</t>
  </si>
  <si>
    <t>EXPROPIACION</t>
  </si>
  <si>
    <t>AGENCIA NACIONAL DE INFRAESTRUCTURA</t>
  </si>
  <si>
    <t xml:space="preserve">SOCIEDAD ENCANTO VERDE </t>
  </si>
  <si>
    <t>2015-00221</t>
  </si>
  <si>
    <t>EJECUTIVO A CONTINUACION DE ORDINARIO LABORAL</t>
  </si>
  <si>
    <t>MARILU ZAPATA MALDONADO</t>
  </si>
  <si>
    <t>XIMENA DIAZ Y OTROS</t>
  </si>
  <si>
    <t>1999-00079</t>
  </si>
  <si>
    <t>EJECUTIVO MIXTO</t>
  </si>
  <si>
    <t>CAJA AGRARIA</t>
  </si>
  <si>
    <t>ARTEMIO ZORRO VACA Y OTRA</t>
  </si>
  <si>
    <t>2014-00244</t>
  </si>
  <si>
    <t>ORDINARIO LABORAL</t>
  </si>
  <si>
    <t>LUIS FEIBER CESPEDES MARTINEZ</t>
  </si>
  <si>
    <t>SUPER MODERNO SAS</t>
  </si>
  <si>
    <t>2010-00143</t>
  </si>
  <si>
    <t>ORDINARIO</t>
  </si>
  <si>
    <t>GUILLERMO BENAVIDES BALLEN Y OTROS</t>
  </si>
  <si>
    <t>GLORIA EDILMA BOHORQUEZ</t>
  </si>
  <si>
    <t>2009-00067</t>
  </si>
  <si>
    <t>ABREVIADO AGRARIO</t>
  </si>
  <si>
    <t>MARIA BLANCA RODRIGUEZ DE CAICEDO</t>
  </si>
  <si>
    <t>JESUS ANTONIO CHACON GUEVARA</t>
  </si>
  <si>
    <t>2013-00237</t>
  </si>
  <si>
    <t>CARLOS ALBERTO CASTAÑEDA RAMIREZ</t>
  </si>
  <si>
    <t>MARINA RAMIREZ DE AGUIRRE</t>
  </si>
  <si>
    <t>2011-00016</t>
  </si>
  <si>
    <t xml:space="preserve">ABREVIADO  </t>
  </si>
  <si>
    <t>LUIS ALBERTO SERNA LOPEZ Y OTRO</t>
  </si>
  <si>
    <t>WEIMAR BOHORQUEZ Y OTRO</t>
  </si>
  <si>
    <t>2012-00107</t>
  </si>
  <si>
    <t>ABREVIADO</t>
  </si>
  <si>
    <t>FRANCISCO ANTONIO GONZALEZ ZAMORA Y OTRO</t>
  </si>
  <si>
    <t>MARTIZA FORERO FLOREZ</t>
  </si>
  <si>
    <t>2012-00137</t>
  </si>
  <si>
    <t>SERVICIOS INTEGRALES SPRA SERVINSPRA SAS Y OTRA</t>
  </si>
  <si>
    <t>2011-00180</t>
  </si>
  <si>
    <t>GISSELA HERNANDEZ RODRIGUEZ</t>
  </si>
  <si>
    <t>HEREDEROS DE HONORIO MURCIA Y OTROS</t>
  </si>
  <si>
    <t>2013-00219</t>
  </si>
  <si>
    <t xml:space="preserve">EXPROPIACION </t>
  </si>
  <si>
    <t>AUGUSTO GONZALEZ</t>
  </si>
  <si>
    <t>2015-00344</t>
  </si>
  <si>
    <t>DESLINDE Y AMOJONAMIENTO</t>
  </si>
  <si>
    <t>JORGE ENRIQUE GUERRERO MARIN</t>
  </si>
  <si>
    <t>SOCIEDAD ESTANCIA ECOLÓGICA TAO LI LTDA</t>
  </si>
  <si>
    <t>2015-00345</t>
  </si>
  <si>
    <t>LUZ ANGELA FANDIÑO CRUZ Y OTRO</t>
  </si>
  <si>
    <t>LUIS JAVIER CRUZ MOJICA Y OTROS</t>
  </si>
  <si>
    <t>2015-00346</t>
  </si>
  <si>
    <t>SARA MARIA GUZMAN VDA DE HERNANDEZ Y OTROS</t>
  </si>
  <si>
    <t>2015-00348</t>
  </si>
  <si>
    <t>HECTOR MANUEL ALARCON BALCEROS</t>
  </si>
  <si>
    <t>INDULUZ LTDA</t>
  </si>
  <si>
    <t>2015-00349</t>
  </si>
  <si>
    <t>LUIS ALFONSO CALDAS Y OTRA</t>
  </si>
  <si>
    <t>GILMA DE ESPAÑA</t>
  </si>
  <si>
    <t>2015-00350</t>
  </si>
  <si>
    <t xml:space="preserve">PERTENENCIA  </t>
  </si>
  <si>
    <t>ALVARO MORENO BARRETO</t>
  </si>
  <si>
    <t>2015-00351</t>
  </si>
  <si>
    <t>BETULIO DEL CARMEN RINCON</t>
  </si>
  <si>
    <t>ENERTOTAL S.A.</t>
  </si>
  <si>
    <t>FRIGOGUALIVA S.A.</t>
  </si>
  <si>
    <t>2015-00352</t>
  </si>
  <si>
    <t>JANETH GUTIERREZ GUERRERO</t>
  </si>
  <si>
    <t>EDISON ACOSTA JIMENEZ Y OTROS</t>
  </si>
  <si>
    <t>2015-00353-02</t>
  </si>
  <si>
    <t>MARCO ALFONSO RIVERA</t>
  </si>
  <si>
    <t>HECTOR QUIROGA</t>
  </si>
  <si>
    <t>2015-00354-01</t>
  </si>
  <si>
    <t>MARIA EXCELINA SANCHEZ CHIMBI</t>
  </si>
  <si>
    <t>ANASTASIA OLARTE VDA DE ARIAS</t>
  </si>
  <si>
    <t>JUZGADO CIVIL CIRCUITO</t>
  </si>
  <si>
    <t>RADICACION</t>
  </si>
  <si>
    <t>DECISION</t>
  </si>
  <si>
    <t>SALIDAS</t>
  </si>
  <si>
    <t>14 DE ENERO DE 2,016</t>
  </si>
  <si>
    <t>2015-00053</t>
  </si>
  <si>
    <t xml:space="preserve">EJECUTIVO SINGULAR </t>
  </si>
  <si>
    <t>RODRIGO ROMEO ACUÑA</t>
  </si>
  <si>
    <t>SOCEIDAD A Y A INGENIEROS LTDA Y OTROS</t>
  </si>
  <si>
    <t>2015-00087</t>
  </si>
  <si>
    <t xml:space="preserve">ACCION DE TUTELA </t>
  </si>
  <si>
    <t>MARLENY SANCHEZ Y OTRO</t>
  </si>
  <si>
    <t>JUZGADO PROMISCUO MUNICIPAL DE SASAIMA</t>
  </si>
  <si>
    <t>2015-00119</t>
  </si>
  <si>
    <t>RUBEN DARIO MUNAR VIVAS</t>
  </si>
  <si>
    <t>JUZGADO PROMISCUO MUNICIPAL DE NOCAIMA</t>
  </si>
  <si>
    <t>2012-00206</t>
  </si>
  <si>
    <t>PERTENENCIA</t>
  </si>
  <si>
    <t>LUCILA CHISABA MALAVER Y OTROS</t>
  </si>
  <si>
    <t>AURELIO CALDERON PARRA Y OTROS</t>
  </si>
  <si>
    <t>2011-00096</t>
  </si>
  <si>
    <t>JAIME FILINTO HERNANDEZ BOHORQUEZ</t>
  </si>
  <si>
    <t>EMPRESA DE ENERGIA DE CUNDINMARCA</t>
  </si>
  <si>
    <t>2015-00077</t>
  </si>
  <si>
    <t>JORGE BRICEÑO DEL RIO</t>
  </si>
  <si>
    <t>2015-00145</t>
  </si>
  <si>
    <t xml:space="preserve">LEASING BANCOLOMBIA S.A. </t>
  </si>
  <si>
    <t>WILMAR DUBAN ROMERO MORA</t>
  </si>
  <si>
    <t>2010-00148</t>
  </si>
  <si>
    <t>EUCLIDES GAITAN SANCHEZ Y OTRO</t>
  </si>
  <si>
    <t>2015-00109</t>
  </si>
  <si>
    <t>LUZ MARINA CARDENAS CARDENAS</t>
  </si>
  <si>
    <t>LUIS FRANCISCO CARDENAS CARDENAS</t>
  </si>
  <si>
    <t>2012-00015</t>
  </si>
  <si>
    <t>DIVISORIO</t>
  </si>
  <si>
    <t>UVALDINA CONTRERAS CHILA</t>
  </si>
  <si>
    <t>HEREDEROS DE UBALDINA CHILA VDA DE CONTRERAS Y OTROS</t>
  </si>
  <si>
    <t>2010-00203</t>
  </si>
  <si>
    <t>JOSE GUILLERMO HERNANDEZ RIVERA</t>
  </si>
  <si>
    <t>ALBEIRO CORREA MORALES</t>
  </si>
  <si>
    <t>2014-00020</t>
  </si>
  <si>
    <t xml:space="preserve">GLADYS GARZON CORTES </t>
  </si>
  <si>
    <t>FERNANDO AYA AYA</t>
  </si>
  <si>
    <t>2016-00002</t>
  </si>
  <si>
    <t>UYA LTDA EN LIQUIDACION</t>
  </si>
  <si>
    <t>CAROLINA EUGENIA AGUAYO BOTERO</t>
  </si>
  <si>
    <t>18 DE ENERO DE 2,016</t>
  </si>
  <si>
    <t>2012-00013</t>
  </si>
  <si>
    <t xml:space="preserve">ORDINARIO </t>
  </si>
  <si>
    <t>JOSE SANTOS CASTILLO</t>
  </si>
  <si>
    <t>JESUS REYES CASTILLO</t>
  </si>
  <si>
    <t>2011-00156</t>
  </si>
  <si>
    <t xml:space="preserve">OLGA INES GARCIA LEON </t>
  </si>
  <si>
    <t>ROSALBA GAITAN Y OTROS</t>
  </si>
  <si>
    <t>2011-00257</t>
  </si>
  <si>
    <t>LUIS FERNANDO AVILA FORERO Y OTROS</t>
  </si>
  <si>
    <t>ISAAC MUÑOZ</t>
  </si>
  <si>
    <t>2015-00040</t>
  </si>
  <si>
    <t>ALFONSO BERNAL SALAZAR</t>
  </si>
  <si>
    <t>MERY HERNANDEZ VALERO Y OTROS</t>
  </si>
  <si>
    <t>2015-00050</t>
  </si>
  <si>
    <t>ACCION DE TUTELA</t>
  </si>
  <si>
    <t>SOCIEDAD B Y F CONSTRUCCIONES SAS</t>
  </si>
  <si>
    <t>2014-00209</t>
  </si>
  <si>
    <t>EDUARDO LORENZO COLORADO Y OTROS</t>
  </si>
  <si>
    <t>HEREDEROS DETERMINADOS DE SINAI LORENZO RICO Y OTROS</t>
  </si>
  <si>
    <t>2015-00289</t>
  </si>
  <si>
    <t>EJECUTIVO DE OBLIGACIÓN DE SUSCRIBIR DOCUMENTO</t>
  </si>
  <si>
    <t xml:space="preserve">JHON FRANKLIN HERNANDEZ ABRIL </t>
  </si>
  <si>
    <t>JOSE GREGORIO ARDILA</t>
  </si>
  <si>
    <t>2015-00118</t>
  </si>
  <si>
    <t xml:space="preserve">ORDINARIO LABORAL </t>
  </si>
  <si>
    <t>JAVIER LADINO WILCHES</t>
  </si>
  <si>
    <t>RUBIELA CAMACHO PINZXON Y OTROS</t>
  </si>
  <si>
    <t>20 DE ENERO DE 2,016</t>
  </si>
  <si>
    <t>2012-00135</t>
  </si>
  <si>
    <t xml:space="preserve">LILIA MARIA MARTINEZ </t>
  </si>
  <si>
    <t>CARLINA MARTINEZ ORDOÑEZ Y OTRAS</t>
  </si>
  <si>
    <t>2012-00132</t>
  </si>
  <si>
    <t>OTILIA LOPEZ CASTELLANOS</t>
  </si>
  <si>
    <t>MARIA IGNACIA LOPEZ LOPEZ</t>
  </si>
  <si>
    <t>2016-00001</t>
  </si>
  <si>
    <t>AMPARO DE POBREZA</t>
  </si>
  <si>
    <t>ADELMO VARGAS</t>
  </si>
  <si>
    <t>ANA CECILIA AVILA PUENTES</t>
  </si>
  <si>
    <t>2015-00258</t>
  </si>
  <si>
    <t xml:space="preserve">JHON NESTOR HERNANDEZ ROJAS </t>
  </si>
  <si>
    <t>CARLOS ALBERTO HERNANDEZ ROJAS Y OTROS</t>
  </si>
  <si>
    <t>2014-00153</t>
  </si>
  <si>
    <t xml:space="preserve">EJECUTIVO HIPOTECARIO </t>
  </si>
  <si>
    <t>OSCAR EDUARDO CORTES VEGA</t>
  </si>
  <si>
    <t>2015-00291</t>
  </si>
  <si>
    <t>LINDA ALEYDI ALVAREZ TINOCO</t>
  </si>
  <si>
    <t>2015-00290</t>
  </si>
  <si>
    <t>MARIA INES GONZALEZ HERRERA Y OTRO</t>
  </si>
  <si>
    <t>2015-00286</t>
  </si>
  <si>
    <t xml:space="preserve">LEASING BOLIVAR S.A. </t>
  </si>
  <si>
    <t>JEISON MAURICIO BELTRAN MELO</t>
  </si>
  <si>
    <t>2015-00178</t>
  </si>
  <si>
    <t>ENJOY COMPANY S.A.</t>
  </si>
  <si>
    <t>GWALNDU CONDOMINIO CAMPESTRE</t>
  </si>
  <si>
    <t>2014-00160</t>
  </si>
  <si>
    <t>EJECUTIVO A CONTINUACION</t>
  </si>
  <si>
    <t>RODRIGO ROMERO ACUÑA</t>
  </si>
  <si>
    <t>CESAR AUGUSTO CORREAL MOYA</t>
  </si>
  <si>
    <t>2016-00003</t>
  </si>
  <si>
    <t>JAIRO ANDRES ALVAREZ LOPEZ</t>
  </si>
  <si>
    <t>2016-00004</t>
  </si>
  <si>
    <t>LILIA CARMENZA TORRES BOHORQUEZ Y OTROS</t>
  </si>
  <si>
    <t>22 DE ENERO DE 2,016</t>
  </si>
  <si>
    <t>2015-00287</t>
  </si>
  <si>
    <t>EJECUTIVO LABORAL</t>
  </si>
  <si>
    <t>MARITZA MARTINEZ VILLAMIZAR Y OTRO</t>
  </si>
  <si>
    <t>ISIDRO DIAZ SASTOQUE Y OTROS</t>
  </si>
  <si>
    <t>2010-00174</t>
  </si>
  <si>
    <t>CILIA LEONOR RODRIGUEZ</t>
  </si>
  <si>
    <t>PERSONAS INDETERMINADAS</t>
  </si>
  <si>
    <t>2012-00221</t>
  </si>
  <si>
    <t xml:space="preserve">MARIA ESTELA TRIANA </t>
  </si>
  <si>
    <t>HEREDEROS DETERMINADOS DE FLORINDA CASTAÑEDA DE FLOREZ</t>
  </si>
  <si>
    <t>2015-00294-01</t>
  </si>
  <si>
    <t xml:space="preserve">SADIA PATRICIA RAMOS HERNANDEZ </t>
  </si>
  <si>
    <t>OLGA LUCIA QUIROGA</t>
  </si>
  <si>
    <t>2013-00300</t>
  </si>
  <si>
    <t>SOCIEDAD CONTENEDORES Y CUARTOS FRIOS S.A.S.</t>
  </si>
  <si>
    <t xml:space="preserve">BLANCA INES ORJUELA MELO </t>
  </si>
  <si>
    <t>2014-00278</t>
  </si>
  <si>
    <t xml:space="preserve">FACTORING SERVIMOS S.A.S </t>
  </si>
  <si>
    <t>CLAUDIO ENRIQUE CORTES GARCIA</t>
  </si>
  <si>
    <t>2014-00096</t>
  </si>
  <si>
    <t xml:space="preserve">ORDINARIO  </t>
  </si>
  <si>
    <t>JOSE DUVER BORRERO RODRIGUEZ Y OTROS</t>
  </si>
  <si>
    <t>ALEXANDRA MARIA CAMACHO TORRES Y OTROS</t>
  </si>
  <si>
    <t>26 DE ENERO DE 2,016</t>
  </si>
  <si>
    <t>2012-00231</t>
  </si>
  <si>
    <t>WILSON ALIRIO CACERES</t>
  </si>
  <si>
    <t>2014-00104</t>
  </si>
  <si>
    <t xml:space="preserve">MARIA PATRICIA SANCHEZ JARAMILLO </t>
  </si>
  <si>
    <t xml:space="preserve">CLAUDIA TORRES PUYANA </t>
  </si>
  <si>
    <t>2015-00092</t>
  </si>
  <si>
    <t>ANA JOAQUINA RAMIREZ DE MEDELLIN</t>
  </si>
  <si>
    <t>2015-00161</t>
  </si>
  <si>
    <t>KYOTO 1 LTDA</t>
  </si>
  <si>
    <t>2015-00124</t>
  </si>
  <si>
    <t>RAFAGA LEASING LTDA</t>
  </si>
  <si>
    <t>2009-00111</t>
  </si>
  <si>
    <t>ORDINARIO AGRARIO</t>
  </si>
  <si>
    <t>MARIA REBECA PREZ MOLANO</t>
  </si>
  <si>
    <t>YESID ALFONSO PERE PEREZ Y OTROS</t>
  </si>
  <si>
    <t>2011-00064</t>
  </si>
  <si>
    <t>MARIA ELVINIA RAMOS</t>
  </si>
  <si>
    <t>2015-00091</t>
  </si>
  <si>
    <t>CARLOS ARTURO SAN MARTIN SANCHEZ</t>
  </si>
  <si>
    <t>2014-00217</t>
  </si>
  <si>
    <t>HERMES ARLEY PEREZ LEON</t>
  </si>
  <si>
    <t>COMUNIDAD DE RELIGIOSAS TERCIARIAS CAPUCHINAS</t>
  </si>
  <si>
    <t>2015-00039</t>
  </si>
  <si>
    <t>2015-00212</t>
  </si>
  <si>
    <t>SANTIAGO BERNAL SALAZAR</t>
  </si>
  <si>
    <t>2015-00158</t>
  </si>
  <si>
    <t>HATOVIEDO E.U.</t>
  </si>
  <si>
    <t>2012-00125</t>
  </si>
  <si>
    <t xml:space="preserve">PERTENENCIA </t>
  </si>
  <si>
    <t>RICARDO BAUTISTA PULIDO</t>
  </si>
  <si>
    <t>HEREDEROS DE OTILIA MARIA ORTIZ MORENO</t>
  </si>
  <si>
    <t>2013-00011</t>
  </si>
  <si>
    <t>JOSE HERNANDO GOMNEZ GARZON Y OTROS</t>
  </si>
  <si>
    <t>JUAN MARIA LUQUERNE REYES Y OTROS</t>
  </si>
  <si>
    <t>2012-00242</t>
  </si>
  <si>
    <t>JAIDIBER PARDO SALAZAR</t>
  </si>
  <si>
    <t>JUANA TUNJO</t>
  </si>
  <si>
    <t>2014-00017</t>
  </si>
  <si>
    <t xml:space="preserve">ABREVIADO </t>
  </si>
  <si>
    <t>LEASING BANCOLOMBIA S.A.</t>
  </si>
  <si>
    <t>JOHNY FRANCISCO GONZALEZ SANCHEZ</t>
  </si>
  <si>
    <t>2011-00110</t>
  </si>
  <si>
    <t xml:space="preserve">MARIA INES OROZCO RUIZ </t>
  </si>
  <si>
    <t>MARIA TERESA MEDINA PEREZ Y OTROS</t>
  </si>
  <si>
    <t>2011-00249</t>
  </si>
  <si>
    <t>CORPORACION SOCIAL DE CUNDINAMARCA</t>
  </si>
  <si>
    <t>CESAR ORLANDO CLAVIJO SILVA</t>
  </si>
  <si>
    <t>2013-00183</t>
  </si>
  <si>
    <t>ARTURO TUNJANO TORRES</t>
  </si>
  <si>
    <t>CONDOMINIO FLORIANAPOLIS</t>
  </si>
  <si>
    <t>2016-00006</t>
  </si>
  <si>
    <t xml:space="preserve">JAIME ENCISO MAHECHA </t>
  </si>
  <si>
    <t>JOSE ARTURO MAHECHA ENCISO</t>
  </si>
  <si>
    <t>AMPARO ROSALBA OJEDA MONCAYO</t>
  </si>
  <si>
    <t>ESTEBAN GASPAR OJEDA MONCAYO</t>
  </si>
  <si>
    <t>2016-00008</t>
  </si>
  <si>
    <t>ACCIÓN POPULAR</t>
  </si>
  <si>
    <t>JAVIER ELIAS ARIAS IDARRAGA</t>
  </si>
  <si>
    <t>2013-00073</t>
  </si>
  <si>
    <t>LUZ CECILIA AVILA RIAÑO Y OTROS</t>
  </si>
  <si>
    <t>MAURICIO AVILA RAMOS Y OTROS</t>
  </si>
  <si>
    <t>2014-00239</t>
  </si>
  <si>
    <t>10 DE FEBRERO DE 2,016</t>
  </si>
  <si>
    <t>2014-00035</t>
  </si>
  <si>
    <t>MARIA DEL CARMEN ZAMBRANO DE GALARZA</t>
  </si>
  <si>
    <t>MUEBLE SUIZO S.A. EN REESTRUCTURACION</t>
  </si>
  <si>
    <t>2015-00135</t>
  </si>
  <si>
    <t>SADIA PATRICIA RAMOS HERNANDEZ</t>
  </si>
  <si>
    <t>2015-00115</t>
  </si>
  <si>
    <t>MARTHA LUCIA TORRES GARAVITO</t>
  </si>
  <si>
    <t>GABRIEL INFANTE PEDRAZA</t>
  </si>
  <si>
    <t>2015-00134</t>
  </si>
  <si>
    <t>ORDINARIO DE OPOSICION AL DESLINDE</t>
  </si>
  <si>
    <t>OFELIA CASTRO CRUZ Y OTRO</t>
  </si>
  <si>
    <t>LUZ MYRIAM PARRA DE ENCISO</t>
  </si>
  <si>
    <t>2013-00233</t>
  </si>
  <si>
    <t>AMALIA CAÑON CASTRO Y OTROS</t>
  </si>
  <si>
    <t>MARIA HORTENSIA CASTAÑEDA VIUDA DE ROJAS Y OTROS</t>
  </si>
  <si>
    <t>2015-00032</t>
  </si>
  <si>
    <t>GUSTAVO GAITAN OSPINA</t>
  </si>
  <si>
    <t>JOSE ISMAEL DELGADO MORENO Y OTRA</t>
  </si>
  <si>
    <t>2015-00033</t>
  </si>
  <si>
    <t>ISABEL MEDELLIN CALDERON</t>
  </si>
  <si>
    <t>2015-00188</t>
  </si>
  <si>
    <t>DIDIAR REINALDO CAMPOS MUÑOZ</t>
  </si>
  <si>
    <t>2015-00141</t>
  </si>
  <si>
    <t>WILMAR DUBAN ROMERO MORA Y OTRO</t>
  </si>
  <si>
    <t>2015-00330</t>
  </si>
  <si>
    <t>MIGUEL A. LASSO Y OTROS</t>
  </si>
  <si>
    <t>LILIA QUIROGA DUARTE</t>
  </si>
  <si>
    <t>2010-00290</t>
  </si>
  <si>
    <t>JOSEFINA COHINTA URREGO VIDA DE SERRATO</t>
  </si>
  <si>
    <t>BLANCA ELEA BARRETO AZUERO Y OTROS</t>
  </si>
  <si>
    <t>2013-00340</t>
  </si>
  <si>
    <t>RAFAEL ANTONIO TORRES ABUSAID</t>
  </si>
  <si>
    <t>VIVIANA TORRES MACERA Y OTROS</t>
  </si>
  <si>
    <t>2015-00164</t>
  </si>
  <si>
    <t>DORA ARELIS HERNANDEZ HERNANDEZ</t>
  </si>
  <si>
    <t>COLSUBSIDIO EPS S Y OTRO</t>
  </si>
  <si>
    <t>2012-00224</t>
  </si>
  <si>
    <t>JAIME DIAZ</t>
  </si>
  <si>
    <t>ANA LEONOR PARRA DE CARDENAS</t>
  </si>
  <si>
    <t>2013-00065</t>
  </si>
  <si>
    <t>MLEQUISEDEC MELO MEDINA</t>
  </si>
  <si>
    <t>JOSE ULICES MELO MELO Y OTROS</t>
  </si>
  <si>
    <t>2011-00025</t>
  </si>
  <si>
    <t>CLAUDIA PATRICIA BAHAMON TOVAR</t>
  </si>
  <si>
    <t>ANA DELLY LOMBANA RIOS</t>
  </si>
  <si>
    <t>2015-00125</t>
  </si>
  <si>
    <t>EXPROPIACIÓN</t>
  </si>
  <si>
    <t>ELICIO SANCHEZ ACUÑA Y OTROS</t>
  </si>
  <si>
    <t>2015-00108</t>
  </si>
  <si>
    <t>EDGAR ENRIQUE BEJARANO REYES</t>
  </si>
  <si>
    <t xml:space="preserve">JAVIER ELIAS ARIAS IDARRAGA </t>
  </si>
  <si>
    <t>BANCO DAVIVIENDA - SUCURSAL VILLETA</t>
  </si>
  <si>
    <t>OFICIO</t>
  </si>
  <si>
    <t>PROCESO POLICIVO</t>
  </si>
  <si>
    <t>INSPECCION DE POLICIA</t>
  </si>
  <si>
    <t xml:space="preserve"> </t>
  </si>
  <si>
    <t>2014-00062</t>
  </si>
  <si>
    <t>CAROLINA CASTEBLANCO CASTRO</t>
  </si>
  <si>
    <t>MELBA PATRICIA SANCHEZ CIRCA</t>
  </si>
  <si>
    <t xml:space="preserve"> 13 DE ENERO DE 2,016</t>
  </si>
  <si>
    <t>MARIA PATRICIA SANCHEZ JARAMILLO</t>
  </si>
  <si>
    <t>WILSON ALIRIO CASAS</t>
  </si>
  <si>
    <t xml:space="preserve">MANTIENE DECISIÓN </t>
  </si>
  <si>
    <t>2015-00195-01</t>
  </si>
  <si>
    <t>ASOCIACION DE SUSCRIPTORES DEL SERVICIO DE ACUEDUCTO DE LA MASATA</t>
  </si>
  <si>
    <t>JAIME BERNAL LOPEZ</t>
  </si>
  <si>
    <t>REVOCA DECISIÓN. ORDENA DEVOLVER AL JUZGADO DE ORIGEN</t>
  </si>
  <si>
    <t>2015-00210-01</t>
  </si>
  <si>
    <t>PEDRO LUIS HERNANDEZ MANJARRES</t>
  </si>
  <si>
    <t>BERNARDO RODRIGUEZ GARZON</t>
  </si>
  <si>
    <t xml:space="preserve">REVOCA DECISIÓN. CONDENA EN COSTAS. DECLARA LA POSESIÓN DEL OPOSITOR SE ORDENA LA RESTITUCIÓN. </t>
  </si>
  <si>
    <t>2013-00008</t>
  </si>
  <si>
    <t>LUIS HERNANDO CASTILLO</t>
  </si>
  <si>
    <t>BERTHA RAMIREZ DIAZ</t>
  </si>
  <si>
    <t xml:space="preserve">MANTIENE DECISIÓN RECURRIDA. AUTORIZA EXPEDICIÓN DE COPIAS. </t>
  </si>
  <si>
    <t>2011-00264</t>
  </si>
  <si>
    <t xml:space="preserve"> DIVISORIO</t>
  </si>
  <si>
    <t>NESTOR CASTILLO MARTINEZ Y OTRO</t>
  </si>
  <si>
    <t xml:space="preserve">LUIS ALFONSO BEJARANO BUSTOS </t>
  </si>
  <si>
    <t>PREVIAMENTE A RESOLVER DE LA DIVISIÓN, SE ORDENA OFICIAR A LA OFICINA DE PLANEACIÓN.</t>
  </si>
  <si>
    <t>AUTORIZA LA EXPEDICIÓN DE COPIAS</t>
  </si>
  <si>
    <t xml:space="preserve"> 14 DE ENERO DE 2,016</t>
  </si>
  <si>
    <t>2015-00299</t>
  </si>
  <si>
    <t>FANNY ALONSO DE CAMACHO</t>
  </si>
  <si>
    <t>MARIA DEL PILAR TERESA RODRIGUEZ PARDO</t>
  </si>
  <si>
    <t>ADMITE DEMANDA</t>
  </si>
  <si>
    <t>2015-00300</t>
  </si>
  <si>
    <t>MARIA BETY CALDAS DIAZ</t>
  </si>
  <si>
    <t>JAVIER FORERO DIAZ Y OTROS</t>
  </si>
  <si>
    <t>INADMITE DEMANDA</t>
  </si>
  <si>
    <t>2015-00298</t>
  </si>
  <si>
    <t xml:space="preserve">LUZ ERMINDA CORTES BARBOSA </t>
  </si>
  <si>
    <t>HEREDEROS INDETERMINADOS DE ARISTIDES CAMELO ROMERO Y OTROS</t>
  </si>
  <si>
    <t>2015-00296</t>
  </si>
  <si>
    <t xml:space="preserve">ORDINARIO AGRARIO </t>
  </si>
  <si>
    <t>MARIA DEL CARMEN AMAYA AZUERO Y OTROS</t>
  </si>
  <si>
    <t>NEVARDO ROA ROA</t>
  </si>
  <si>
    <t xml:space="preserve"> 18 DE ENERO DE 2,016</t>
  </si>
  <si>
    <t>2011-00079</t>
  </si>
  <si>
    <t>PIEDAD DEL SOCORRO SALAZAR</t>
  </si>
  <si>
    <t>CARLOS GONZALEZ ARBELAEZ</t>
  </si>
  <si>
    <t>APRUEBA LIQUIDACIÓN DE COSTAS</t>
  </si>
  <si>
    <t>2013-00172</t>
  </si>
  <si>
    <t xml:space="preserve">MARTHA LUCIA JIMENEZ </t>
  </si>
  <si>
    <t>ORFILIA TINOCO CHIMBI Y OTRO</t>
  </si>
  <si>
    <t>ORDENA OBEDECER Y CUMPLIR LO DISPUESTO POR EL SUPERIOR</t>
  </si>
  <si>
    <t>2015-00265</t>
  </si>
  <si>
    <t>HECTOR DAVID TRIANA PINZON</t>
  </si>
  <si>
    <t>CORPORACION AUTONOMA REGIONAL DE CUNDINAMARCA</t>
  </si>
  <si>
    <t>ACCION POPULAR</t>
  </si>
  <si>
    <t>MIGUEL A LASSO Y OTROS</t>
  </si>
  <si>
    <t>2015-00238-01</t>
  </si>
  <si>
    <t xml:space="preserve">DIVISORIO </t>
  </si>
  <si>
    <t>FELIPA MALDONADO BENAVIDES Y OTRO</t>
  </si>
  <si>
    <t>EFRAIN GONZALEZ MENDOZA Y OTROS</t>
  </si>
  <si>
    <t>CONFIRMA DECISIÓN IMPUGNADA. ORDENA DEVOLVER AL JUZGADO DE ORIGEN</t>
  </si>
  <si>
    <t>2015-00244-01</t>
  </si>
  <si>
    <t xml:space="preserve">JOSE ORLANDO BRAVO RAMIREZ </t>
  </si>
  <si>
    <t>FLOR ALBA RUIZ FEO</t>
  </si>
  <si>
    <t>REVOCA DECISIÓN IMPUGNADA. ORDENA DEVOLVER AL JUZGADO DE ORIGEN</t>
  </si>
  <si>
    <t>2014-00078</t>
  </si>
  <si>
    <t xml:space="preserve">GERMAN SANCHEZ ALFARO </t>
  </si>
  <si>
    <t>GUILLERMO ROMERO FORERO</t>
  </si>
  <si>
    <t>DECRETA PRUEBAS SOLICITADAS POR LA PARTE DEMANDANTE</t>
  </si>
  <si>
    <t>2014-00247</t>
  </si>
  <si>
    <t>MARIA ALBA SUESCUN DE MARTINEZ Y OTROS</t>
  </si>
  <si>
    <t>CARLOS SANCHEZ BARRERA Y OTROS</t>
  </si>
  <si>
    <t>SE TIENE POR CONTESTADA LA DEMANDA POR EL CURADOR AD-LITEM. SEÑALA FECHA DEL ARTÍCULO 101 DEL C.P.C.</t>
  </si>
  <si>
    <t xml:space="preserve">HATOVIEDO E.U. </t>
  </si>
  <si>
    <t>SUSPENDE EL PRESENTE TRÁMITE HASTA FINALIZAR EL MES DE MARZO</t>
  </si>
  <si>
    <t>2015-00157</t>
  </si>
  <si>
    <t>2015-00086</t>
  </si>
  <si>
    <t xml:space="preserve"> PERTENENCIA</t>
  </si>
  <si>
    <t>LUIS HERNAN SABOGAL COLLANTES Y OTROS</t>
  </si>
  <si>
    <t>ANTONIO CHAVES POSADA Y OTROS</t>
  </si>
  <si>
    <t>DESIGNA CURADOR AD-LITEM. SEÑALA GASTOS</t>
  </si>
  <si>
    <t>2012-00023</t>
  </si>
  <si>
    <t>Esneyder RAMIREZ Rodríguez</t>
  </si>
  <si>
    <t>EMPRESA DE ENERGIA DE CUNDINAMARCA</t>
  </si>
  <si>
    <t>SE DISPONE INGRESAR LAS DILIGENCIA PARA PROFERIR SENTENCIA</t>
  </si>
  <si>
    <t>2015-00207</t>
  </si>
  <si>
    <t>ALEJANDRO FAYAD BETANCOURT</t>
  </si>
  <si>
    <t>CARLOS HUMBERTO BETANCOURT HERNANDEZ</t>
  </si>
  <si>
    <t>ORDENA ENVIAR NOTIFICACIÓN A NUEVA DIRECCIÓN PORTADA</t>
  </si>
  <si>
    <t>SEÑALA FECHA PARA ENTREGA ANTICIPADA. SE INCORPORAN DOCUEMENTOS ALLEGADOS POR LA PARTE DEMANDANTE</t>
  </si>
  <si>
    <t xml:space="preserve">EXPROPIACIÓN </t>
  </si>
  <si>
    <t>CARLOS ARTURO SANMARTIN SANCHEZ</t>
  </si>
  <si>
    <t>INCORPORA COMISIÓN DEL JUZGADO PROMISCUO MUNICIPAL DE LA VEGA</t>
  </si>
  <si>
    <t xml:space="preserve"> 20 DE ENERO DE 2016</t>
  </si>
  <si>
    <t>2015-00301</t>
  </si>
  <si>
    <t>WILGEN GARCIA BERNAL Y OTRO</t>
  </si>
  <si>
    <t>CONTRUCTORIA GREYPOD Y OTRO</t>
  </si>
  <si>
    <t>2015-00311</t>
  </si>
  <si>
    <t>VICTOR MANUEL RODRIGUEZ ORTIZ</t>
  </si>
  <si>
    <t>HECTOR JULIO MATIZ</t>
  </si>
  <si>
    <t>RECHAZA DEMANDA POR FALTA DE COMPETENCIA. ORDENA REMITIR AL JUZGADO PROMISCUO DE NIMAIMA</t>
  </si>
  <si>
    <t>2015-00309</t>
  </si>
  <si>
    <t>HUGO BUITRAGO TREJOS Y OTROS</t>
  </si>
  <si>
    <t>PAOLA ANDRES URDANETA GAMBOA Y OTROS</t>
  </si>
  <si>
    <t>2015-00307</t>
  </si>
  <si>
    <t>PERTENENCIA CIVIL</t>
  </si>
  <si>
    <t>SIMON VEGA DELGADO</t>
  </si>
  <si>
    <t>2015-00305</t>
  </si>
  <si>
    <t xml:space="preserve">PERTENENCIA AGRARIA </t>
  </si>
  <si>
    <t>MIREYA FORERO DIAZ</t>
  </si>
  <si>
    <t>HEREDEROS INDETERMINADOS DE ALBA MARIA DIAZ Y OTROS</t>
  </si>
  <si>
    <t>2015-00304</t>
  </si>
  <si>
    <t>BENJAMIN FORERO DIAZ</t>
  </si>
  <si>
    <t>2015-00303</t>
  </si>
  <si>
    <t>DUMAR FORERO DIAZ</t>
  </si>
  <si>
    <t>2015-00302</t>
  </si>
  <si>
    <t xml:space="preserve">JAVIER FORERO DIAZ </t>
  </si>
  <si>
    <t>2015-00314</t>
  </si>
  <si>
    <t>JOSE HORMENDUD PEREZ TRUJILLO</t>
  </si>
  <si>
    <t>SUCESION DE PEDRO VICENE PEÑA ULLOA Y OTROS</t>
  </si>
  <si>
    <t>2015-00312-01</t>
  </si>
  <si>
    <t>MARIA ESTRELLA  RAMIREZ  DE SILVA</t>
  </si>
  <si>
    <t>ADMITE RECURSO EN EFECTO DEVOLUTIVO</t>
  </si>
  <si>
    <t>2015-00313-01</t>
  </si>
  <si>
    <t>GUILLERMO AGUDELO RODRIGUEZ</t>
  </si>
  <si>
    <t xml:space="preserve"> 21 DE ENERO DE 2016</t>
  </si>
  <si>
    <t>2015-00317</t>
  </si>
  <si>
    <t xml:space="preserve">MIGUEL ANTONIO BAHAMON ESQUIVEL </t>
  </si>
  <si>
    <t>2014-00066</t>
  </si>
  <si>
    <t>ANDREA GOMEZ VENEGAS</t>
  </si>
  <si>
    <t>ESE HOSPITAL SAN FRANCISCO DE SALES</t>
  </si>
  <si>
    <t>TIENE CPOR CONTESTADA LA DEMANDA POR LA ENTIDAD. SEÑALA FECHA PARA AUDIENCIA EL ARTÍCULO 77  DEL C.P.T.</t>
  </si>
  <si>
    <t>2011-00181</t>
  </si>
  <si>
    <t>INSTITUTO NACIONAL DE CONCESIONES</t>
  </si>
  <si>
    <t>EDUARDO NAPOLEON CARDENAS BUSTAMENTE</t>
  </si>
  <si>
    <t>PREFVIO A CONCEDER TRASLADO DEL DICTAMEN, SE SOLICITA AL PERITO COMPLEMENTAR DICTAMEN.</t>
  </si>
  <si>
    <t>2014-00101</t>
  </si>
  <si>
    <t>EDGAR ORLANDO URQUIJO MARTINEZ</t>
  </si>
  <si>
    <t>VICTOR JULIO LIZARAZO CARRERO</t>
  </si>
  <si>
    <t>MANTIENE DECISIÓN RECURRIDA. CONCEDE RECURSO DE APELACIÓN ANTE EL SUPERIOR</t>
  </si>
  <si>
    <t>2013-00173</t>
  </si>
  <si>
    <t>WILLIAM SILVA MILLAN Y OTRA</t>
  </si>
  <si>
    <t>MARIA LUCILA CASTIBLANCO GOMEZ</t>
  </si>
  <si>
    <t>SE ORDENA AL PERITO COMPLEMENTAR SU EXPERTICIO.</t>
  </si>
  <si>
    <t>2013-00041</t>
  </si>
  <si>
    <t>DESLINDE Y AMOJONAMI.</t>
  </si>
  <si>
    <t>FIDELIGNA ARIAS DE PEREZ</t>
  </si>
  <si>
    <t>OVIDIO PEREZ PINZON</t>
  </si>
  <si>
    <t>SEÑALA FECHA PARA CONTINUACIÓN DE DILIGENCIA DE DESLINDE Y AMOJONAMIENTO</t>
  </si>
  <si>
    <t>2015-00274-03</t>
  </si>
  <si>
    <t xml:space="preserve">DORA CECILIA MORENO GUEVARA </t>
  </si>
  <si>
    <t>MARTHA SILVA MEDELLIN</t>
  </si>
  <si>
    <t>CONCEDE TRASLADO A LAS PARTES POR EL TERMINO DE CINCO DÍAS PARA ALEGAR</t>
  </si>
  <si>
    <t>2015-00272-02</t>
  </si>
  <si>
    <t>ANA ENCARNACION FIERRO ORTIZ</t>
  </si>
  <si>
    <t>JOVA MEDINA E INDETERMINADOS</t>
  </si>
  <si>
    <t>2012-00133</t>
  </si>
  <si>
    <t>ORDINARIO DE OPOSICION</t>
  </si>
  <si>
    <t xml:space="preserve">GERTRUDIS ROJAS Rodríguez </t>
  </si>
  <si>
    <t>MUNICIPIO DE LA VEGA</t>
  </si>
  <si>
    <t>SE SEÑALA FECHA PARA LLEVAR A CABO LA RECEPCIÓN DE TESTIMONIOS</t>
  </si>
  <si>
    <t>2015-00276</t>
  </si>
  <si>
    <t xml:space="preserve">LUIS EDUARDO GARZON ROMERO </t>
  </si>
  <si>
    <t>JOSE ALFONSO MEDINA</t>
  </si>
  <si>
    <t>2011-00286</t>
  </si>
  <si>
    <t>GLORIA INES OLAYA TORO Y OTRO</t>
  </si>
  <si>
    <t>SAUL MAHECHA ZARATE</t>
  </si>
  <si>
    <t>SE SEÑALA FECHA PARA QUE TENGA LUGAR AUDIENCIA DE INSTRUCCIÓN Y JUZGAMIENTO.</t>
  </si>
  <si>
    <t>2009-00237</t>
  </si>
  <si>
    <t>MARIA BLANCA GLADYS  GOMEZ DE POV.</t>
  </si>
  <si>
    <t>ROSMIRA GALEANO PEREZ</t>
  </si>
  <si>
    <t>ORDENA ALLEGAR PRUEBA TRASLADADA DE LOS DESISTIMIENTOS QUE OBRAN EN EL EXPEDIENTE 2010-00030</t>
  </si>
  <si>
    <t>2014-00097</t>
  </si>
  <si>
    <t>O4I COLOMBIA S.A.S</t>
  </si>
  <si>
    <t xml:space="preserve">I&amp;H S.A.S. </t>
  </si>
  <si>
    <t>SE REQUIERE A LAS PARTES PARA QUE INFORME ACERCA DEL CUMPLIMIENTO DEL CONTRATO DE TRANSACCIÓN</t>
  </si>
  <si>
    <t>2013-00001</t>
  </si>
  <si>
    <t>CONDOMINIO SAN PEDRO Y OTRO</t>
  </si>
  <si>
    <t>NESTRO ARISTIZABAL GARCIA Y OTROS</t>
  </si>
  <si>
    <t>PREVIAMENTE A LA DESIGNACIÓN DE CURADOR AD-LITEM. SE ORDENA ELABORQAR EMPLAZAMIENTO DEL ARTÍCULO 318</t>
  </si>
  <si>
    <t>2011-00097</t>
  </si>
  <si>
    <t xml:space="preserve">EJECUTIVO </t>
  </si>
  <si>
    <t xml:space="preserve">BERTILDA PAREDES DE GARCIA </t>
  </si>
  <si>
    <t>GUSTAVO ADOLFO MOJICA</t>
  </si>
  <si>
    <t>SE ACCEDE A PETICIÓN DE EXPEDICIÓN DE COPIAS PETICIONADAS</t>
  </si>
  <si>
    <t>2013-00284</t>
  </si>
  <si>
    <t>LEONOR MORENO DE LOZADA</t>
  </si>
  <si>
    <t>GRANJA EXTREMA ECOTURISMO S.A.S.</t>
  </si>
  <si>
    <t>NIEGA SOLICITUD DE REVOCAATORIA DIRECTA POR IMPROCEDENTE</t>
  </si>
  <si>
    <t>2013-00289</t>
  </si>
  <si>
    <t>PEDRO JOSE PENAGOS GONZALEZ</t>
  </si>
  <si>
    <t xml:space="preserve">ACEPTA DESISTIEMIENTO DE LA DEMANDA. TERMINA EL PRESENTE PROCESO. ORDENA CANCELAR LA MEDIDAS CAUTELARES. ORDENA LA ENTREGA DE DEPOSITOS JUDICIALES. </t>
  </si>
  <si>
    <t xml:space="preserve"> 22 DE ENERO DE 2016</t>
  </si>
  <si>
    <t>2008-00171</t>
  </si>
  <si>
    <t xml:space="preserve">ANA DAVEIBA CASALLAS DE MORENO </t>
  </si>
  <si>
    <t>MARTHA ELENA ESCAMILLA CASALLAS Y OTRA</t>
  </si>
  <si>
    <t>ORDENA LA ENTREGA DEL TITULO A LA DEMANDANTE. INCORPORA COMISIÓN</t>
  </si>
  <si>
    <t>2015-00183</t>
  </si>
  <si>
    <t>OSCAR JAVIER PEREIRA</t>
  </si>
  <si>
    <t>LUIS JAVIER ALVAREZ TINJACA</t>
  </si>
  <si>
    <t>PREVIAMENTE A TENER POR CONTESTADA LA DEMANDA. SE REQUIERE Q2UE APODERADO REALICE PRESENTACIÓN PERSONAL.</t>
  </si>
  <si>
    <t>2011-00123</t>
  </si>
  <si>
    <t xml:space="preserve">RAFAEL GARZON PULIDO </t>
  </si>
  <si>
    <t>JAIRO ALFONSO ROBAYO MUÑOZ Y OTRA</t>
  </si>
  <si>
    <t>CONCEDE RECURSO DE APELACIÓN. APLAZA DILIGENCIA DE JUZGAMIENTO</t>
  </si>
  <si>
    <t>2006-00138</t>
  </si>
  <si>
    <t>POMPILIO RAMOS MATIZ</t>
  </si>
  <si>
    <t>VILLETAXIS LTDA</t>
  </si>
  <si>
    <t>ADMITE INCIDENTE. SE CORRE TRASLADO AL DEMANDANTE DEL ESCRITO.</t>
  </si>
  <si>
    <t>2015-00001</t>
  </si>
  <si>
    <t>MARIA RUTH RAMIREZ DUQUE</t>
  </si>
  <si>
    <t>HELADERIA SABORES Y FRUTAS</t>
  </si>
  <si>
    <t>SE ACEPTA RENUNCIA DEL APODERADO DE LA PARTE DEMANDA. ORDENA INFORMAR AL PODERDANTE</t>
  </si>
  <si>
    <t>2015-00267</t>
  </si>
  <si>
    <t>LEASING CORFICOLOMBIANA S.A. C.F.</t>
  </si>
  <si>
    <t>LIBRA MANDAMIENTO EJECUTIVO. PREVIAMENTE A DECRETAR MEDIDAS ORDENA PRESTAR CAUCIÓN</t>
  </si>
  <si>
    <t>2009-00132</t>
  </si>
  <si>
    <t>GUNTHER KURT SCHUSSLER</t>
  </si>
  <si>
    <t>AMANDA ALONSO TOVAR Y OTROS</t>
  </si>
  <si>
    <t>2012-00213</t>
  </si>
  <si>
    <t>MARIA CARMENZA ENCISO BEHIAN</t>
  </si>
  <si>
    <t>HEREDEROS DE MARIA SOLEDAD PALLARES Y OTROS</t>
  </si>
  <si>
    <t>INCORPORA COMISIÓN. CONCEDE TRASLADO A LAS PARTES POR TRES DÍAS. SEÑALA HONORARIOS DEL PERITO</t>
  </si>
  <si>
    <t>2015-00271</t>
  </si>
  <si>
    <t>NESTOR EDUARDO CIFUENTES JIMENEZ</t>
  </si>
  <si>
    <t>RACHAZA DEMANDA  ORDENA DEVOLVER A QUIEN LA PRESENTO</t>
  </si>
  <si>
    <t>2013-00100</t>
  </si>
  <si>
    <t>CARLOS FERNANDO MUÑETONES Y OTRO</t>
  </si>
  <si>
    <t>INCORPORA DOCUMENTOS. UNA VEZ EN FIRME LA PRESENTE INGRESAR PARA SENTENCIA</t>
  </si>
  <si>
    <t>2013-00304</t>
  </si>
  <si>
    <t>DIVISORIO AGRARIO</t>
  </si>
  <si>
    <t xml:space="preserve">MARIA LILIANA TORO TAPIA </t>
  </si>
  <si>
    <t>SANTANDER DE JESUS CARRANZA ESPAÑA</t>
  </si>
  <si>
    <t>SEÑALA FECHA PARA AUDIENCIA DE REMATE</t>
  </si>
  <si>
    <t>2010-00030</t>
  </si>
  <si>
    <t xml:space="preserve">ROSMIRA GALEANO PEREZ </t>
  </si>
  <si>
    <t>CARLOS ERNESTO GOMEZ LESMES Y OTROS</t>
  </si>
  <si>
    <t>NO SE TIENE EN CUENTA SOLICITUD, HASTA TANTO NO SEA ACLARADO.</t>
  </si>
  <si>
    <t xml:space="preserve"> 25 DE ENERO DE 2016</t>
  </si>
  <si>
    <t>2015-00338</t>
  </si>
  <si>
    <t>IVIS AURORA FORERO NARANJO</t>
  </si>
  <si>
    <t>SANDRA JOHANA GUAYACUNDO ROJAS</t>
  </si>
  <si>
    <t>2015-00335</t>
  </si>
  <si>
    <t>LUIS GUSTAVO CARDENAS LINARES</t>
  </si>
  <si>
    <t>CONCESION SABANA DE OCCIDENTE Y OTROS</t>
  </si>
  <si>
    <t>2015-00334</t>
  </si>
  <si>
    <t xml:space="preserve"> LABORAL ÚNICA INSTANCIA</t>
  </si>
  <si>
    <t>ROSALBA TORRES VERGARA</t>
  </si>
  <si>
    <t>LA MAGDALENA SEGURIDAD LTADA Y OTROS</t>
  </si>
  <si>
    <t>ADMITE DEMANDA. SEÑALA FECHA PARA AUDIENCIA</t>
  </si>
  <si>
    <t>2015-00329</t>
  </si>
  <si>
    <t>VERBAL ORDINARIO</t>
  </si>
  <si>
    <t>MARIA JUDITH PEDRAZA PULIDO</t>
  </si>
  <si>
    <t>SIERVO DE JESUS RICAURTE BARRERA</t>
  </si>
  <si>
    <t>2015-00323</t>
  </si>
  <si>
    <t>ORDEN DE LOS PADRES AGUSTINIANOS RECOLETOS</t>
  </si>
  <si>
    <t>2015-00321</t>
  </si>
  <si>
    <t>BARBARA MARGARITA MELENDEZ GUERRERO</t>
  </si>
  <si>
    <t>ASOCIACION DE VIEJOS QUERIDOS ASOCAMVIQUE</t>
  </si>
  <si>
    <t>2015-00333</t>
  </si>
  <si>
    <t>ANIBAL GAITAN SANCHEZ</t>
  </si>
  <si>
    <t>GERMAN DAVID MORALES Y OTROS</t>
  </si>
  <si>
    <t>2015-00337</t>
  </si>
  <si>
    <t>NOELLY SIERRA GONZALEZ</t>
  </si>
  <si>
    <t>AQUILINO MORA</t>
  </si>
  <si>
    <t>RECHAZA DEMANDA POR FALTA DE COMPETENCIA. ORDEN REMITIR AL JUZGADO PROMISCUO DE LA VEGA</t>
  </si>
  <si>
    <t>2015-00343</t>
  </si>
  <si>
    <t>CALIXTO HUMBERTO GAMA PRIETO</t>
  </si>
  <si>
    <t>LUIS ALFONSO BEJARANO BUSTOS</t>
  </si>
  <si>
    <t>2015-00342</t>
  </si>
  <si>
    <t>MARCO TULIO MURILLO VASQUEZ</t>
  </si>
  <si>
    <t>RECHAZA DEMANDA POR FALTA DE COMPETENCIA. ORDEN REMITIR AL JUZGADO PROMISCUO DE VERGARA</t>
  </si>
  <si>
    <t>2015-00341</t>
  </si>
  <si>
    <t xml:space="preserve">DIVISORIO  </t>
  </si>
  <si>
    <t>LIDIA MARIA MEJIA GRIJALBA</t>
  </si>
  <si>
    <t>FANNY LUZ MARIA MEJIA DE CADENA</t>
  </si>
  <si>
    <t>2015-00340</t>
  </si>
  <si>
    <t>AGENCIA NACIONAL DE INFRESTRUCTRUA</t>
  </si>
  <si>
    <t>RAFAEL ANTONIO ROJAS PINEDA</t>
  </si>
  <si>
    <t>2015-00093</t>
  </si>
  <si>
    <t>FLORINDA LAVERDE DE CAMACHO</t>
  </si>
  <si>
    <t>ORDENA REITERAR OFICIO. ORDENA LIBRAR OFICIO AL BANCO AGRARIO DE SASAIMA</t>
  </si>
  <si>
    <t>2015-00322</t>
  </si>
  <si>
    <t>MARIA DEL CARMEN DELGADO CRUZ Y OTROS</t>
  </si>
  <si>
    <t>OTILIA FLOREZ Y OTRO</t>
  </si>
  <si>
    <t xml:space="preserve">LIBRA MANDAMIENTO EJECUITVO </t>
  </si>
  <si>
    <t>2015-00116</t>
  </si>
  <si>
    <t>BANCO FINANDINA S.A.</t>
  </si>
  <si>
    <t>LILIA HIMELDA RAMOS MONSALVE</t>
  </si>
  <si>
    <t>ORDENA ELABORAR AVISO DE NOTIFICACIÓN. ORDENA LIBRAR OFICIO</t>
  </si>
  <si>
    <t>2015-00315</t>
  </si>
  <si>
    <t>SANTANDER DE JESUS CARRANZA ESPAÑA Y OTROS</t>
  </si>
  <si>
    <t xml:space="preserve">LIBRA MANDAMIENTO EJECUTIVO </t>
  </si>
  <si>
    <t>2015-00316</t>
  </si>
  <si>
    <t>PLINIO ALVARADO ALVARADO Y OTRO</t>
  </si>
  <si>
    <t>NIEGA MANDAMIENTO EJECUTIVO. ORDENA ARCHIVAR</t>
  </si>
  <si>
    <t>2015-00326-01</t>
  </si>
  <si>
    <t>NELSON GILDARDO CRUZ CRUZ</t>
  </si>
  <si>
    <t>GARCIA DE MANRIQUE MAGDALENA DE JESUS Y OTROS</t>
  </si>
  <si>
    <t>DECLARA LA NULIDAD DE TODO LO ACTUADO</t>
  </si>
  <si>
    <t>2015-00327-01</t>
  </si>
  <si>
    <t xml:space="preserve">EDGAR ORLANDO PABON SALAMANCA </t>
  </si>
  <si>
    <t>2015-00324-01</t>
  </si>
  <si>
    <t>RAMIRO ARNULFO ROSERO TORO</t>
  </si>
  <si>
    <t>SANTANDER DE JESUS CARRANZA ESPAÑA Y OTRA</t>
  </si>
  <si>
    <t>ORDENA LIBRAR OFICIO AL FISCA 34, PARA QUE INFORME ESTDO DE INVESTIGACIÓN</t>
  </si>
  <si>
    <t>2015-00325-01</t>
  </si>
  <si>
    <t>JESSICA GINTEH LEGUIZAMON RODRIGUEZ</t>
  </si>
  <si>
    <t>ORDENA REQUERIR A LOS RECUSANTES PARA QUE INFORMEN EN QUE FISCALIA SE ENCUENTRA EL PROCESO. UNA VEZ SE ALLEGUE RESPUESTA LÍBRESE OFICIO A LA FISCALÍA PARA QUE INFORME.</t>
  </si>
  <si>
    <t>2015-00328-02</t>
  </si>
  <si>
    <t>TITULACIÓN DE LA POSESIÓN</t>
  </si>
  <si>
    <t>MARIELA CALDERON DE DUQUE</t>
  </si>
  <si>
    <t>CAMILA MARIANA SANTAMARIA BALEN Y OTROS</t>
  </si>
  <si>
    <t>ADMITE EN EFECTO SUSPENSIVO EL RECURSO DE APELACIÓN.</t>
  </si>
  <si>
    <t>2015-00332-02</t>
  </si>
  <si>
    <t xml:space="preserve">ANA DELIA VEGA BENAVIDES </t>
  </si>
  <si>
    <t>LUIS FELIPE HERNANDEZ ZAMBRANO</t>
  </si>
  <si>
    <t>ORDENA DEVOLVER EL EXPEDIENTE AL JUZGADO DE ORIGEN, PARA QUE DEJEN EN DICHA OFICINA COPIA INTEGRA DEL PROCESO</t>
  </si>
  <si>
    <t>2015-00331-01</t>
  </si>
  <si>
    <t>CARLOS ALBERTO ALVAREZ FONSECA</t>
  </si>
  <si>
    <t>MARIA DEL CARMEN GOMEZ  DE PULIDO Y OTRA</t>
  </si>
  <si>
    <t>SE ADMITE EN EL EFECTO SUSPENSIVO RECURSO DE APELACIÓN</t>
  </si>
  <si>
    <t xml:space="preserve"> 10 FEBRERO DE 2016</t>
  </si>
  <si>
    <t>2015-00169-01</t>
  </si>
  <si>
    <t xml:space="preserve">SANEAMIENTO </t>
  </si>
  <si>
    <t>GLADYS MALDONADO LOPEZ Y OTRA</t>
  </si>
  <si>
    <t>PERSONAS INDETERMINADOS</t>
  </si>
  <si>
    <t>MANTIENE DECISIÓN IMPUGNADA. SIN CONDENA EN COSTAS. ORDENA DEVILVER JUZGADO DE ORIGEN</t>
  </si>
  <si>
    <t>2014-00089</t>
  </si>
  <si>
    <t>BERTILDA PAREDES DE GARCIA</t>
  </si>
  <si>
    <t xml:space="preserve">GUSTAVO ADOLFO MOJICA </t>
  </si>
  <si>
    <t>MANTIENE DECISIÓN RECURRIDA. NO CONCEDE RECURSO DE APELACIÓN. DECRETA PRUEBAS DE LA DEMANDA DE RECONCENCIÓN. ACEPTA RENUNCIA DE APODERADO DE LA PARTE DEMANDANTE.</t>
  </si>
  <si>
    <t>2013-00013</t>
  </si>
  <si>
    <t>INVERSIONES OROZCO PALACIOS S EN C.</t>
  </si>
  <si>
    <t xml:space="preserve">DESIGNA PERITOS PARA QUE PRESENTEN DICTAMEN </t>
  </si>
  <si>
    <t>2014-00105</t>
  </si>
  <si>
    <t>SOCIEDAD I ENCANTO VERDE LTDA</t>
  </si>
  <si>
    <t xml:space="preserve">DESIGNA PERITOS PARA QUE PRESENTEN DICTAMEN. TENGASE EN CUENTA QUE LA DRA. KWAN NO TIENE PODER PARA ACTUAR </t>
  </si>
  <si>
    <t>2014-00047</t>
  </si>
  <si>
    <t>XIMENA ROCIO MATIZ DELGADO</t>
  </si>
  <si>
    <t>DESIGNA PERITOS PARA QUE PRESENTE DICTAMEN.</t>
  </si>
  <si>
    <t>2013-00288</t>
  </si>
  <si>
    <t>SANDRA CATALINA GONZALEZ SANCHEZ</t>
  </si>
  <si>
    <t>NO ACCEDER A LA PETICIÓN DE LA PARTE ACTORA. NO SE DISPONDRA DE PERITO ALGUNO. SE ORDENA LA ENTREGA DE TITULOS A NOMBRE DE LA DEMANDADA</t>
  </si>
  <si>
    <t>2014-00205</t>
  </si>
  <si>
    <t>MARIA TERESA DE JESUS HERNANDEZ DE PÉREZ</t>
  </si>
  <si>
    <t>2014-00206</t>
  </si>
  <si>
    <t>PILAR ROJAS DE BASTO</t>
  </si>
  <si>
    <t>DESIGNA PERITOS PARA QUE PRESENTEN DICTAMEN. SE RECONOCE PERSONERÍA A LA DRA. KWAN</t>
  </si>
  <si>
    <t>2012-00274</t>
  </si>
  <si>
    <t xml:space="preserve">AGENCIA NACIONAL DE INFRAESTRUCTURA </t>
  </si>
  <si>
    <t>MARIA NIDYA PENAGOS DE URREA</t>
  </si>
  <si>
    <t>2015-00206</t>
  </si>
  <si>
    <t>RAUL ALFONSO GONZALEZ CAMARGO</t>
  </si>
  <si>
    <t>HEREDEROS DE JUANARIO GOMEZ BARRIGA Y OTROS</t>
  </si>
  <si>
    <t>2015-00220</t>
  </si>
  <si>
    <t>DORA LIZ VALERO DE GARCIA Y OTROS</t>
  </si>
  <si>
    <t>GLORIA YANETH ACOSTA VALERO</t>
  </si>
  <si>
    <t>ACEPTA CAUCIÓN. SE DISPONE EMPLAZAR ARTICULO 318. CONTRÓLESE EL TÉRMINO AL DEMANDADO. RECONOCE PERSONERÍA DE APODERADOS</t>
  </si>
  <si>
    <t>2015-00205</t>
  </si>
  <si>
    <t>BLANCA NELLY GONZALEZ CAMARGO</t>
  </si>
  <si>
    <t>2015-00204</t>
  </si>
  <si>
    <t>2015-00203</t>
  </si>
  <si>
    <t>LUZ MERY GONZALEZ CAMARGO</t>
  </si>
  <si>
    <t>2015-00202</t>
  </si>
  <si>
    <t>LUIS HUMBERTO GONZALEZ CAMARGO</t>
  </si>
  <si>
    <t>2015-00198</t>
  </si>
  <si>
    <t>PERSONAS INDETERMINADAS Y OTROS</t>
  </si>
  <si>
    <t>2015-00199</t>
  </si>
  <si>
    <t xml:space="preserve">FLOR STELLA GONZALEZ CAMARGO </t>
  </si>
  <si>
    <t>2015-00200</t>
  </si>
  <si>
    <t>JAIRO ANTONIO GONZALEZ CAMARGO</t>
  </si>
  <si>
    <t>2015-00201</t>
  </si>
  <si>
    <t>FLOR STELLA GONZALEZ CAMARGO Y OTROS</t>
  </si>
  <si>
    <t>2015-00197</t>
  </si>
  <si>
    <t>NAYRO BEHUR CIFUENTES BALAMBA Y OTRO</t>
  </si>
  <si>
    <t>2015-00007-PC</t>
  </si>
  <si>
    <t>PAGO POR CONSIGNACIÓN</t>
  </si>
  <si>
    <t>OSWALDO MARTINEZ BETANCOURT</t>
  </si>
  <si>
    <t>PREVIAMENTE A ORDENAR LO QUE EN DERECHO CORRESPONDA. SE REQUIERE QUE EL EMPLEADOR INFORME TRAMITE DEL ARTÍCULO 212 C..S.T.</t>
  </si>
  <si>
    <t>2012-00197</t>
  </si>
  <si>
    <t>MARIA HELENA DUEÑAS BUITRAGO</t>
  </si>
  <si>
    <t>RUTH ZENAIDA BUITRAGO LIEVANO</t>
  </si>
  <si>
    <t>CONCEDE TRASLADO A LOS SUJETOS PROCESALES POR EL TÉRMINO DE 3 DÍAS</t>
  </si>
  <si>
    <t>2012-00167</t>
  </si>
  <si>
    <t>ROSA HELENA SEGURA ALVARADO Y OTRO</t>
  </si>
  <si>
    <t>HEREDEROS DE ROSA MARIA RAMIREZ PINTO</t>
  </si>
  <si>
    <t>PREVIAMENTE A SEÑALAR FECHA PARA NUEVA DILIGENCIA. SE REQUIERE A LOS DEMANDANTE PARA QUE APORTEN DOCUMENTACIÓN.</t>
  </si>
  <si>
    <t>2011-00218</t>
  </si>
  <si>
    <t>NOHORA LILIANA MARTINEZ VARGAS</t>
  </si>
  <si>
    <t>REQUIERE AL PERITO PARA QUE RINDA DICTAMEN ENCOMENDADO. ORDENA LIBRAR OFICIO ORDENADOS EN AUTO ANTERIOR</t>
  </si>
  <si>
    <t>2007-00254</t>
  </si>
  <si>
    <t xml:space="preserve">GLORIA INES VEGA DELGADO </t>
  </si>
  <si>
    <t>LUIS HERNANDO VEGA DE DELGADO</t>
  </si>
  <si>
    <t>SE DESIGNA SECUESTRE CON EL FIN DE EVITAR DILACIONES</t>
  </si>
  <si>
    <t>2011-00108</t>
  </si>
  <si>
    <t>CAROLINA RICAUTE PRECIADO</t>
  </si>
  <si>
    <t>REQUIERE AL PERITO PARA QUE RINDA DICTAMEN ENCOMENDADO</t>
  </si>
  <si>
    <t>10  FEBRERO DE 2016</t>
  </si>
  <si>
    <t>2015-00261-01</t>
  </si>
  <si>
    <t xml:space="preserve">ANAYIBE RUBIO GARCIA </t>
  </si>
  <si>
    <t>LUIS ALFONSO HERNANDEZ RAMIREZ</t>
  </si>
  <si>
    <t>REVOCA DECISIÓN IMPUGNADA. ADMITE OPOSICIÓN. ORDENA DEVOLVER</t>
  </si>
  <si>
    <t>2015-00006-AP</t>
  </si>
  <si>
    <t xml:space="preserve">AMPARO DE POBREZA </t>
  </si>
  <si>
    <t>MARIA EDILMA TRIANA HERNANDEZ</t>
  </si>
  <si>
    <t>RELEVA DEL CARGO AL DR. JUAN FRANCISCO MAHECHA Y DESIGNA AL DR. DIEGO ARMANDO RINCÓN BENAVIDES</t>
  </si>
  <si>
    <t>2014-00052</t>
  </si>
  <si>
    <t>BLANCA MARIA ALGECIRA DE DELGADO</t>
  </si>
  <si>
    <t>RECONOCE PERSONDERIA A LA APODERADA DE LA ENTIDAD DEMANDANTE. ORDENA LIBRAR OFICIO. REQUIERE AL ACTOR PARA QUE INFORME TRAMITE</t>
  </si>
  <si>
    <t>2014-00074</t>
  </si>
  <si>
    <t>CARLOS ELIECER NIETO VANEGAS Y OTRA</t>
  </si>
  <si>
    <t>INCORPORA DOCUMENTOS AL PROCESO. ORDENA PROSEGUIR CON LO ORDENADO EN AUTO DEL 17 DE NOVIEMBRE DE 2015</t>
  </si>
  <si>
    <t>2014-00014</t>
  </si>
  <si>
    <t>PILAR ROJAS BASTO</t>
  </si>
  <si>
    <t>ORDENA LIBRAR OFICIOS PARA CONTINUAR TRAMITE</t>
  </si>
  <si>
    <t>2013-00286</t>
  </si>
  <si>
    <t>HERNANDO BAUTISTA ORTIZ</t>
  </si>
  <si>
    <t>2014-00063</t>
  </si>
  <si>
    <t>JOSE ANTONIO TINOCO LORENZO Y OTROS</t>
  </si>
  <si>
    <t>EMILSE LORENZO COLORADO Y OTROS</t>
  </si>
  <si>
    <t>SE NIEGA SOLICITUD POR IMPROCEDENTE. TENIENDO EN CUENTA OBJECIÓN DESIGNA NUEVO PERITO. SEÑALA GASTOS</t>
  </si>
  <si>
    <t>2012-00157</t>
  </si>
  <si>
    <t>JUAN IGNACIO FERNANDEZ ALVAREZ</t>
  </si>
  <si>
    <t>SANTIAGO OVA MARTIN Y OTRO</t>
  </si>
  <si>
    <t>REQUIERE A LA PARTE PARA QUE APORTE DOCUMENTOS SOLICITADOS POR EL PERITO</t>
  </si>
  <si>
    <t>2013-00250</t>
  </si>
  <si>
    <t xml:space="preserve">JENNY CAROLINA ROJAS </t>
  </si>
  <si>
    <t>CONDOMINIO CAMPESTRE GUALANDO</t>
  </si>
  <si>
    <t>DECRETA PRUEBAS. SEÑALA FECHA PARA DILIGENCIA DE INSTRUCCIÓN  Y JUZGAMIENTO</t>
  </si>
  <si>
    <t>2015-00278</t>
  </si>
  <si>
    <t>GUILLERMO RODRIGUEZ RODRIGUEZ Y OTROS</t>
  </si>
  <si>
    <t>RECHZA DEMANDA. ORDENA DEVOLVER A QUIEN LA PRESENTÓ</t>
  </si>
  <si>
    <t>2015-00117</t>
  </si>
  <si>
    <t>ELIBARDO GÓMEZ</t>
  </si>
  <si>
    <t>ORDENA SEGUIR ADELANTE CON EJECUCIÓN. PRACTICAR LIQUIDACIÓN DE COSTAS Y PRACTICAR LIQUIDACIÓN DE CRÉDITO</t>
  </si>
  <si>
    <t>2014-00260</t>
  </si>
  <si>
    <t>BERNARDO PULIDO ROJAS Y OTRA</t>
  </si>
  <si>
    <t>APRUEBA LIQUIDACIÓN DEL CREDITO. CORRIGE ENUNCIADO DE AUTO ANTERIOR</t>
  </si>
  <si>
    <t>2014-00135</t>
  </si>
  <si>
    <t>ANGEL MARIA HERNANDEZ BARAHONA Y OTROS</t>
  </si>
  <si>
    <t>YOLANDA HERNANDEZ BARAHONA Y OTROS</t>
  </si>
  <si>
    <t>REQUIERE AL DEMANDANTE PARA QUE INFORME TRAMITE A OFICIO</t>
  </si>
  <si>
    <t>2011-00291</t>
  </si>
  <si>
    <t>CECILIA LAVERDE DE RICO</t>
  </si>
  <si>
    <t>MANUEL EDUARDO RICO MUÑOZ</t>
  </si>
  <si>
    <t>POR SECRETARIA ORDENA FIJAR NUEVO EDICTO. RECONOCE PERSONERIA AL APODERADO. SE CONCEDE 30 DÍAS PARA ALLEGAR PUBLICACIONES</t>
  </si>
  <si>
    <t>2013-00255</t>
  </si>
  <si>
    <t>JOSE ENRIQUE PARRA Y OTROS</t>
  </si>
  <si>
    <t>ORDENA LIBRAR NUEVO OFICIO DE NOTIFICACIÓN</t>
  </si>
  <si>
    <t>SE ADMITE RECURSO DE APELACIÓN EN EFECTO SUSPENSIVO</t>
  </si>
  <si>
    <t>2014-00193</t>
  </si>
  <si>
    <t>LEASING BANCOLOMBIA COMPAÑÍA DE FINANCIAMIENTO COMERCIAL</t>
  </si>
  <si>
    <t>JAVIER RICARDO HERNÁNDEZ SIERRA</t>
  </si>
  <si>
    <t>ORDENA ELABORAR TITULO A NOMBRE DEL DEMANDADO</t>
  </si>
  <si>
    <t>ORDENA DEVOLVER AL JUZGADO PROMISCUO MUNICIPAL DE LA VEGA POR SER COMPETENTE</t>
  </si>
  <si>
    <t>2014-00253</t>
  </si>
  <si>
    <t>MARIA LUZ ALBA BEJARANO</t>
  </si>
  <si>
    <t>HEREDEROS DE FIDEL RAMOS CONTRERAS Y OTROS</t>
  </si>
  <si>
    <t>DESIGNA CURADOR AD-LITEM. SEÑALA gastos</t>
  </si>
  <si>
    <t>2011-00151</t>
  </si>
  <si>
    <t>ROBERTO RUBIANO DUARTE</t>
  </si>
  <si>
    <t>BLANCA INES TARQUINO</t>
  </si>
  <si>
    <t>DECLARA DESIERTO EL RECURSO DE APEALCIÓN.</t>
  </si>
  <si>
    <t>2015-00110</t>
  </si>
  <si>
    <t xml:space="preserve">MARIA HERNANDEZ DE REYSS </t>
  </si>
  <si>
    <t>SE TIENE QUE FUE EXCLUIDA DE REVISIÓN. SE ORDENA SU ARCHIVO</t>
  </si>
  <si>
    <t>2014-00188</t>
  </si>
  <si>
    <t>ERIBERTO GARCIA GONZALEZ</t>
  </si>
  <si>
    <t>ESMILDA RAMOS</t>
  </si>
  <si>
    <t>INCORPORA COMUNIACIÓN. DEJA A DISPOSICIÓN DE LA SPARTES</t>
  </si>
  <si>
    <t>2012-00139</t>
  </si>
  <si>
    <t xml:space="preserve">YANETH TERESA DURAN GUERRERO </t>
  </si>
  <si>
    <t xml:space="preserve">HEREDEROS INDET. DE ALCIDES AHUMADA </t>
  </si>
  <si>
    <t>INCORPORA DOCUMENTOS. UNA VEZ EN FIRME INGRESEN AL DESPACHO PARA SENTENCIA</t>
  </si>
  <si>
    <t>2015-00035</t>
  </si>
  <si>
    <t>ROBERTO JIMENEZ ZAMORA Y OTROS</t>
  </si>
  <si>
    <t>PREVIAMENTE A DECIDIR SOBRE LA TERMINACIÓN. SE REQUIERE AL DEMANDANTE PARA QUE TRAMITE LA LIQUIDACIÓN DEL CREDITO</t>
  </si>
  <si>
    <t>DECLARA INADMISIBLE EL RECURSO DE APLEACIÓN. PRDENA DEVOLVER AL JUZGADO DE ORIGEN</t>
  </si>
  <si>
    <t>2015-00138</t>
  </si>
  <si>
    <t>SALVADOR MAHECHA BUSTOS</t>
  </si>
  <si>
    <t>RODRIGO PEÑA Y OTROS</t>
  </si>
  <si>
    <t>TIENE POR NOTIFICADOS A LOS DEMANDADOS POR AVISO, Y QUE NO CONTESTO LA DEMANDA. SEÑALA FECHA PARA AUDIENCIA DEL ART. 45 DEL DECRETO 2303 DE 1989</t>
  </si>
  <si>
    <t>2013-00241</t>
  </si>
  <si>
    <t xml:space="preserve">LUIS ALBERTO GOMEZ </t>
  </si>
  <si>
    <t>JOSE MARIA GOMEZ MALAVER Y OTROS</t>
  </si>
  <si>
    <t>CITAR A POSIBLE POSEEDOR. SE CONCEDE 20 DÍAS PARA COMPARECER</t>
  </si>
  <si>
    <t>1999-00195</t>
  </si>
  <si>
    <t>HECTOR JULIO GONZALEZ ALAGUNA</t>
  </si>
  <si>
    <t>LUIS OCTAVIO GONZALEZ Y OTROS</t>
  </si>
  <si>
    <t>ACEPTA DESISTIMIENTO. TERMINA PROCESO. ORDENA LEVANTAMIENTO DE LAS MEDIDAS CAUTELARES</t>
  </si>
  <si>
    <t>2012-00069</t>
  </si>
  <si>
    <t>LUIS GERARDO CASTRO GERENA</t>
  </si>
  <si>
    <t>BENEDICTO TRIBALDO Y OTROS</t>
  </si>
  <si>
    <t>2012-00070</t>
  </si>
  <si>
    <t xml:space="preserve">MANUEL ALFREDO ESPITIA BUSTOS </t>
  </si>
  <si>
    <t>BENEDICTO TRIBALDO Y OTRO</t>
  </si>
  <si>
    <t>2011-00214</t>
  </si>
  <si>
    <t xml:space="preserve">GRACIELA CHACON DE FORERO </t>
  </si>
  <si>
    <t>ADMITE CESIÓN DE DERECHOS LITIGIOSOS. UNA VEZ LLEGADA COMUNICACIÓN SE ORDENA INGRESAR PARA LO PERTINENTE</t>
  </si>
  <si>
    <t>2015-00102</t>
  </si>
  <si>
    <t>SOLEDAD CASTILLO PINZÓN Y OTROS</t>
  </si>
  <si>
    <t xml:space="preserve">ORLANDO CASTILLO DUARTE Y OTROS. </t>
  </si>
  <si>
    <t>TIENE POR NOTIFICADO AL DEMANDADO PERSONALMENTE. RECONOCE PERSONERIA DE APODERADA. DESIGNA CURADOR AD-LITEM. SEÑALA GASTOS</t>
  </si>
  <si>
    <t>2009-00083</t>
  </si>
  <si>
    <t xml:space="preserve">MILTON HELMER HERRERA GARCIA </t>
  </si>
  <si>
    <t>LUIS ORLANDO FIERRO VELASQUEZ Y OTROS</t>
  </si>
  <si>
    <t>SE NIEGA LA ENTREGA DEL TITULO.</t>
  </si>
  <si>
    <t>PREVIAMENTE A RESOLVER SOLICITUD DE TERMINACIÓN. SE DISPONE QUE LA MISMA SEA COADYUVADA POR EL CESIONARIO</t>
  </si>
  <si>
    <t>15 DE FEBRERO DE 2,016</t>
  </si>
  <si>
    <t>2013-00037</t>
  </si>
  <si>
    <t>HEREDEROS INDETERMINADOS DE MANUEL ZAMORA MAHECHA Y OTROS</t>
  </si>
  <si>
    <t>2015-00223</t>
  </si>
  <si>
    <t>WILMER ARLEY PEDROZA PEREZ</t>
  </si>
  <si>
    <t>RAFAEL ORTIZ GARZÓN Y OTRO</t>
  </si>
  <si>
    <t>PAOLA ANDREA URDANETA Y OTROS</t>
  </si>
  <si>
    <t>2015-00215</t>
  </si>
  <si>
    <t xml:space="preserve">PABLO ELIAS ALFONSO ROZO </t>
  </si>
  <si>
    <t>MYRIAM TARQUINO TARQUINO Y OTROS</t>
  </si>
  <si>
    <t>WILGEN GARCIA BERNAL Y OTROS</t>
  </si>
  <si>
    <t>UNION TEMPORAL DE VILLETA 2014</t>
  </si>
  <si>
    <t>MARIA MELANIA ZAMORA MAHECHA</t>
  </si>
  <si>
    <t>SUCESIÓN DE PEDRO VICENTE PEÑA ULLOA</t>
  </si>
  <si>
    <t>MARIA CARMENZA ENCISO BELTRAN</t>
  </si>
  <si>
    <t>HEREDEROS DE MARIA SOLEDAD PALLARES Y OTRO</t>
  </si>
  <si>
    <t>MARIA DEL CARMEN GOMEZ DE PULIDO Y OTRO</t>
  </si>
  <si>
    <t>TITULACION DE LA POSESION</t>
  </si>
  <si>
    <t>2014-00238</t>
  </si>
  <si>
    <t>JOSE LUIS PINZON JIMENEZ</t>
  </si>
  <si>
    <t xml:space="preserve">POMPILIO RAMOS MATIZ </t>
  </si>
  <si>
    <t>MARIA ESTRELLA RAMIREZ SILVA</t>
  </si>
  <si>
    <t>VICTOR JULIO LIZARAZO</t>
  </si>
  <si>
    <t>2015-00076</t>
  </si>
  <si>
    <t xml:space="preserve">ADAN ROMERO </t>
  </si>
  <si>
    <t>JULIO OIGNACIO AMAYA ORDUZ</t>
  </si>
  <si>
    <t>2014-00012</t>
  </si>
  <si>
    <t>INVERSIONES TARQUINO ORJUELA SAS Y OTRO</t>
  </si>
  <si>
    <t>2014-00207</t>
  </si>
  <si>
    <t>JOSE AZUERO Y OTROS</t>
  </si>
  <si>
    <t>2013-00084</t>
  </si>
  <si>
    <t>JUVENAL ROJAS VELASQUEZ</t>
  </si>
  <si>
    <t>O41 COLOMBIA SAS</t>
  </si>
  <si>
    <t>I&amp;H SAS</t>
  </si>
  <si>
    <t>JOSE MIGUEL MATEUS TAVERA Y OTRO</t>
  </si>
  <si>
    <t>2016-00011</t>
  </si>
  <si>
    <t>RUBEN AREVALO CORREDOR</t>
  </si>
  <si>
    <t>HAROLD ANDREZ GARZON GUTIERREZ</t>
  </si>
  <si>
    <t>2016-00009</t>
  </si>
  <si>
    <t>17 DE FEBRERO DE 2,016</t>
  </si>
  <si>
    <t>PAGO DE PRESTACIONES SOCIALES</t>
  </si>
  <si>
    <t>HERMANA JEANNETTE ROCIO LIMAS</t>
  </si>
  <si>
    <t>EDITH MARCELA CALDERON SALGUERO</t>
  </si>
  <si>
    <t>EDUARDO NAPOLEON CARDENAS BUSTAMANTE</t>
  </si>
  <si>
    <t>2015-00213</t>
  </si>
  <si>
    <t>JORGE ALEJANDRO FULA RUIZ</t>
  </si>
  <si>
    <t>UNIDAD GESTIONAL PENSIONAL Y PARAFISCAL UGPP</t>
  </si>
  <si>
    <t>2013-00114</t>
  </si>
  <si>
    <t>JOSE ISMAEL RAMOS LEON</t>
  </si>
  <si>
    <t>INVERSIONES SERENDIPIA S.A.S.</t>
  </si>
  <si>
    <t>MARIA BLANCA GLADYS GOMEZ DE POVEDA</t>
  </si>
  <si>
    <t>2015-00255</t>
  </si>
  <si>
    <t>JOSE OMAR OSORIO BARBOSA</t>
  </si>
  <si>
    <t>ROBERTO MENDOZA MARTIN</t>
  </si>
  <si>
    <t xml:space="preserve">GUSTAVO GAITAN OSPINA </t>
  </si>
  <si>
    <t>SANTANDER JESUS CARRANZA ESPAÑA Y OTRA</t>
  </si>
  <si>
    <t>2014-00269</t>
  </si>
  <si>
    <t xml:space="preserve">FABIO ALEJANDRO FAJARDO MONTOYA </t>
  </si>
  <si>
    <t>PEDRO ALBERTO REYES CALDERON</t>
  </si>
  <si>
    <t>PEDRO LUIS HERNANDEZ MAJARREZ</t>
  </si>
  <si>
    <t>BERNARDO RODRIGUEZ GARZON Y OTROS</t>
  </si>
  <si>
    <t>2015-00071</t>
  </si>
  <si>
    <t>OSWALDO PULIDO NIÑO</t>
  </si>
  <si>
    <t>GERARDO PULIDO NIÑO Y OTRO</t>
  </si>
  <si>
    <t>2015-00149</t>
  </si>
  <si>
    <t>SANDRA PATRICIA CASTAÑEDA</t>
  </si>
  <si>
    <t>MANUEL RICARDO ACERO ORTIZ</t>
  </si>
  <si>
    <t xml:space="preserve">SIMON VEGA DELGADO </t>
  </si>
  <si>
    <t>CARMEN ROSA VEGA Y OTROS</t>
  </si>
  <si>
    <t>2015-00100</t>
  </si>
  <si>
    <t>GERMAN DAVID MORALES PRIETO Y OTROS</t>
  </si>
  <si>
    <t>2016-00014</t>
  </si>
  <si>
    <t>2016-00012</t>
  </si>
  <si>
    <t>VERBAL</t>
  </si>
  <si>
    <t>AIDA CONSUELO BUSTOS</t>
  </si>
  <si>
    <t>JORGE CRISTOBAL ALBARRACIN  CARREÑO Y OTROS</t>
  </si>
  <si>
    <t>2016-00013</t>
  </si>
  <si>
    <t>LEONOR GALINDEZ</t>
  </si>
  <si>
    <t>YOLANDA MONROY DE ZULUAGA Y OTROS</t>
  </si>
  <si>
    <t>CONGREGACION DEL ORATORIO DE SAN FELIPE NERI</t>
  </si>
  <si>
    <t>2016-00015</t>
  </si>
  <si>
    <t>HECTOR JAIME RONDON OSORIO Y OTROS</t>
  </si>
  <si>
    <t>22 DE FEBRERO DE 2,016</t>
  </si>
  <si>
    <t xml:space="preserve">HECTOR QUIROGA </t>
  </si>
  <si>
    <t>JUAN IGNACION FERNANDEZ ALVAREZ</t>
  </si>
  <si>
    <t>SANTIAGO NOVA MARTIN</t>
  </si>
  <si>
    <t>ARTEMIO ZORRO VACA</t>
  </si>
  <si>
    <t>YANETH TERESA DURAN GUERRERO</t>
  </si>
  <si>
    <t>HEREDEROS INDETERMINADFOS DE ALCIDES AHUMADA</t>
  </si>
  <si>
    <t>2015-00339</t>
  </si>
  <si>
    <t>LEYDER XIMENA MUÑETONES BEANVIDES</t>
  </si>
  <si>
    <t>WILSON ALEJANDRO SOSA OROZCO</t>
  </si>
  <si>
    <t>BLANCA INES TARQUINO TARQUINO</t>
  </si>
  <si>
    <t>2015-00272</t>
  </si>
  <si>
    <t>ANA ENCARNACION FIERRO ORTIZ Y OTRO</t>
  </si>
  <si>
    <t>JOVA MEDINA Y OTROS</t>
  </si>
  <si>
    <t>2015-00281</t>
  </si>
  <si>
    <t xml:space="preserve">LUIS FERNANDO MAHECHA </t>
  </si>
  <si>
    <t>MUNICIPIO DE VILLETA</t>
  </si>
  <si>
    <t>EJECUTIVO A CONTINUACIÓN DE ORDINARIO LABORAL</t>
  </si>
  <si>
    <t xml:space="preserve">OSCAR JAVIER PEREIRA </t>
  </si>
  <si>
    <t>LUIS JAVIER ALVAREZ TINOCO</t>
  </si>
  <si>
    <t>2009-00001</t>
  </si>
  <si>
    <t xml:space="preserve">FRANCISCO JAVIER SOLANO </t>
  </si>
  <si>
    <t>MARIA EUGENIA PEÑUELA DE CUERVO Y OTROS</t>
  </si>
  <si>
    <t>2016-00017</t>
  </si>
  <si>
    <t>ROSALBA DIAZ DE GIRALDO</t>
  </si>
  <si>
    <t>JUDITH DAVILA TEJADA Y OTROS</t>
  </si>
  <si>
    <t>2014-00045</t>
  </si>
  <si>
    <t>GUILLERMO AGUDELO RODRIGUEZ Y OTRA</t>
  </si>
  <si>
    <t>2016-00007</t>
  </si>
  <si>
    <t>CARLOS ERNESTO GOMEZ LESMES Y OTRO</t>
  </si>
  <si>
    <t>2015-00099</t>
  </si>
  <si>
    <t>ALBERTO CARVAJAL ROMERO</t>
  </si>
  <si>
    <t>FABIAN ALBERTO SUAREZ PEÑA</t>
  </si>
  <si>
    <t xml:space="preserve">YOLANDA HERNANDEZ BARAHONA </t>
  </si>
  <si>
    <t>24 DE FEBRERO DE 2,016</t>
  </si>
  <si>
    <t>2014-00079</t>
  </si>
  <si>
    <t>MARTA IRENE VALENCIA LOPETEGUI</t>
  </si>
  <si>
    <t>SOCIEDAD CONSTRUCTORA LAS RRR S.A.S</t>
  </si>
  <si>
    <t>HEREDEROS DE UBALDINA CHILA VDA DE CONTRERAS</t>
  </si>
  <si>
    <t>2013-00331</t>
  </si>
  <si>
    <t>GUILLERMO MIRANDA BOBADILLA</t>
  </si>
  <si>
    <t>EJECUTIVO A CONTINUACION DE ORDINARIO CIVIL</t>
  </si>
  <si>
    <t xml:space="preserve">CESAR AUGUSTO CORREAL MOYA </t>
  </si>
  <si>
    <t>MARIA ELVINIA RAMOS PINTO Y OTRO</t>
  </si>
  <si>
    <t>2014-00121</t>
  </si>
  <si>
    <t xml:space="preserve">LUCAS ARTURO RICO NIETO </t>
  </si>
  <si>
    <t>JAIRO HERIBERTO FLOREZ FLOREZ GONGORA</t>
  </si>
  <si>
    <t>2010-00083</t>
  </si>
  <si>
    <t>OLGA MADRID NIETO Y OTROS</t>
  </si>
  <si>
    <t>TURISSABANA LTDA Y OTRO</t>
  </si>
  <si>
    <t>2010-00296</t>
  </si>
  <si>
    <t>JOSE ALEJANDRO DUQUE  PINTO Y OTRO</t>
  </si>
  <si>
    <t>2011-00013</t>
  </si>
  <si>
    <t>JAVIER ALFONSO SOLER SAENZ</t>
  </si>
  <si>
    <t>OLGA MELO SALDAÑA</t>
  </si>
  <si>
    <t>RICARDO BAUSTISTA PULIDO</t>
  </si>
  <si>
    <t>JORGE HERNANDO BARRAGAN MEDINA Y OTROS</t>
  </si>
  <si>
    <t>MAURICIO AVILA RAMOS Y OTRO</t>
  </si>
  <si>
    <t>2014-00131</t>
  </si>
  <si>
    <t>MOISES TORRES VARELA</t>
  </si>
  <si>
    <t>EL MUEBLE SUIZO EN LIQUIDACION</t>
  </si>
  <si>
    <t>SOCIEDAD DE CONTENEDORES Y CUARTOS FRIOS</t>
  </si>
  <si>
    <t>BLANCA INES ORJUELA</t>
  </si>
  <si>
    <t>2015-00044</t>
  </si>
  <si>
    <t>GERMAN CONTRERAS VELASQUEZ Y OTRA</t>
  </si>
  <si>
    <t>ALVARO CAMACHO VELASQUEZ Y OTROS</t>
  </si>
  <si>
    <t>2015+00191</t>
  </si>
  <si>
    <t>YELENA ESTHER RINCO JIMENEZ</t>
  </si>
  <si>
    <t>FLOTA SAN VICENTE S.A. Y OTROS</t>
  </si>
  <si>
    <t>2013-00131</t>
  </si>
  <si>
    <t>JOSE ISMAEL DELGADO MORENO</t>
  </si>
  <si>
    <t>CODENSA ESP</t>
  </si>
  <si>
    <t>CESAR ORLANOD CLAVIJO SILVA</t>
  </si>
  <si>
    <t>BENEDICTO TRIBALDO</t>
  </si>
  <si>
    <t>MANUEL ALFREDO ESPITIA BUSTOS</t>
  </si>
  <si>
    <t>2011-00162</t>
  </si>
  <si>
    <t>MARIA ANAIS GOMEZ ESTRADA</t>
  </si>
  <si>
    <t>2015-00253</t>
  </si>
  <si>
    <t>NUMA POMPILIO CARDENAS GAMBA</t>
  </si>
  <si>
    <t>PABLO NEVARDO PINILLA PERALTA</t>
  </si>
  <si>
    <t xml:space="preserve">MARTA LUCIA JIMENEZ </t>
  </si>
  <si>
    <t>ORFILIA TINOCO CHIMBI Y OTROS</t>
  </si>
  <si>
    <t xml:space="preserve">EUFRASIO GOMEZ </t>
  </si>
  <si>
    <t>GLADYS GARZON CORTES</t>
  </si>
  <si>
    <t>ROSALBA DIAZ GIRALDO</t>
  </si>
  <si>
    <t>JUDITH DAVILA DE TEJADA Y OTROS</t>
  </si>
  <si>
    <t>2016-00018</t>
  </si>
  <si>
    <t>EDGAR ORLANDO JIMENEZ HIGUERA</t>
  </si>
  <si>
    <t>MARIA EVA PEREZ VIUDA DE BELTRAN Y OTROS</t>
  </si>
  <si>
    <t>26 DE FEBRERO DE 2,016</t>
  </si>
  <si>
    <t>2011-00204</t>
  </si>
  <si>
    <t>DELTEC S.A.</t>
  </si>
  <si>
    <t>AUGUSTO GONZALEZ LOPEZ</t>
  </si>
  <si>
    <t>LILIA MARIA MARTINEZ</t>
  </si>
  <si>
    <t>JOSEFINA COINTA URREGO VIUDA DE SERRATO</t>
  </si>
  <si>
    <t>BLANCA ELENA BARRETO AZUERO Y OTROS</t>
  </si>
  <si>
    <t>2015-00241</t>
  </si>
  <si>
    <t xml:space="preserve">ALBERTO MUÑOZ PARDO </t>
  </si>
  <si>
    <t>ASAMBLEA GENERAL DE PROPIETARIOS DEL CONJUNTO RESIDENCIAL BELLA VISTA PROPIEDAD HORIZONTAL</t>
  </si>
  <si>
    <t>2015-00277</t>
  </si>
  <si>
    <t xml:space="preserve">BANCO DE OCCIDENTE </t>
  </si>
  <si>
    <t>DINA MARIA GUTIERREZ URIBE</t>
  </si>
  <si>
    <t>2011-0190</t>
  </si>
  <si>
    <t xml:space="preserve">EDUARDO AYALA </t>
  </si>
  <si>
    <t>MERCEDES BARRERA VARGAS Y OTROS</t>
  </si>
  <si>
    <t>JESSICA GINETH LEGUIZAMON RODRIGUEZ</t>
  </si>
  <si>
    <t>SANTANDER DE JESUS CARRANZA ESPAÑA Y OTR</t>
  </si>
  <si>
    <t>SANTADNER DE JESUS CARRANZA ESPAÑA Y OTRA</t>
  </si>
  <si>
    <t>DORA CECILIA MORENO GUEVARA</t>
  </si>
  <si>
    <t>MARTHA SILVA MEDELLIN Y OTROS</t>
  </si>
  <si>
    <t>2014-00147</t>
  </si>
  <si>
    <t>JESUS ANTONIO ROMERO BENAVIDES</t>
  </si>
  <si>
    <t>EMPRESA DE ENERGIA DE CUNDINAMARCA S.A. ESP</t>
  </si>
  <si>
    <t>JOSE HERNANDO GOMEZ GARZON Y OTROS</t>
  </si>
  <si>
    <t>JUAN MARIA LUUQERNE REYES Y OTROS</t>
  </si>
  <si>
    <t>2015-00079</t>
  </si>
  <si>
    <t xml:space="preserve">SAMIR BLANDON SALGADO </t>
  </si>
  <si>
    <t>TRANSPORTES DE CARGA RRR LTDA</t>
  </si>
  <si>
    <t>MIGUEL ANTONIO BAHAMON ESQUIVEL</t>
  </si>
  <si>
    <t>2014-00009</t>
  </si>
  <si>
    <t>JULIO MOYANO CABALLERO</t>
  </si>
  <si>
    <t>RUBIELA SANCHEZ GUERRA Y OTROS</t>
  </si>
  <si>
    <t>MILTON HELMER HERRERA GARCIA</t>
  </si>
  <si>
    <t>2015-00005</t>
  </si>
  <si>
    <t>MIGUEL ANTONIO ACERO MUÑOZ Y OTROS</t>
  </si>
  <si>
    <t>2013-00243</t>
  </si>
  <si>
    <t>LUZ MARIA CECILIA DIAZ Y OTROS</t>
  </si>
  <si>
    <t>2007-00266</t>
  </si>
  <si>
    <t>JAIRO ALEXANDER ARIAS FORERO Y OTROS</t>
  </si>
  <si>
    <t>2010-00038</t>
  </si>
  <si>
    <t>HORACIO BENAVIDES MORENO</t>
  </si>
  <si>
    <t>2012-00058</t>
  </si>
  <si>
    <t>JOSE VICENTE RODRIGUEZ GAVILAN Y OTROS</t>
  </si>
  <si>
    <t>EUGENIO ARIAS GONZALEZ</t>
  </si>
  <si>
    <t>2015-00059</t>
  </si>
  <si>
    <t>RADIALLANTAS S.A.S.</t>
  </si>
  <si>
    <t xml:space="preserve">ORDINARIO   </t>
  </si>
  <si>
    <t>VIVIANA TORRES MANCERA Y OTROS</t>
  </si>
  <si>
    <t>2016-00019</t>
  </si>
  <si>
    <t>HEREDEROS DE LUIS ROBERTO CRUZ RAMIREZ Y OTROS</t>
  </si>
  <si>
    <t>2 DE MARZO DE 2,016</t>
  </si>
  <si>
    <t>2015-00154</t>
  </si>
  <si>
    <t>SANDRA MILENA OTALVARO</t>
  </si>
  <si>
    <t>EUTIMIO ROJAS SALAMANCA Y OTROS</t>
  </si>
  <si>
    <t>2015-00153</t>
  </si>
  <si>
    <t>GENTIL CERQUERA MARIN</t>
  </si>
  <si>
    <t>2015-00233</t>
  </si>
  <si>
    <t>RAFAEL ORTIZ GARZON Y OTRO</t>
  </si>
  <si>
    <t>SOCIEDAD ESTANCIA ECOLOGICA TAO LI LTDA</t>
  </si>
  <si>
    <t>ELIBARDO GOMEZ</t>
  </si>
  <si>
    <t>2009-00063</t>
  </si>
  <si>
    <t>MARIA GUIOMAR IZQUIERDO Y OTROS</t>
  </si>
  <si>
    <t>CELSO AGUSTIN SOLANO PACHON</t>
  </si>
  <si>
    <t>2011-00009</t>
  </si>
  <si>
    <t>SORAYA FRANCO HERNANDEZ</t>
  </si>
  <si>
    <t>LUCY ERNESTINA FRANCO HERNANDEZ Y OTRA</t>
  </si>
  <si>
    <t>2009-00037</t>
  </si>
  <si>
    <t>EJECUTIVO ACUMULADO</t>
  </si>
  <si>
    <t>FONDO DE EMPLEADOS DE POLLO OLIMPICO</t>
  </si>
  <si>
    <t>GERARDO SEGURA RODRIGUEZ</t>
  </si>
  <si>
    <t>2015-00146</t>
  </si>
  <si>
    <t xml:space="preserve">EJECUTIVO SINGUÑAR </t>
  </si>
  <si>
    <t xml:space="preserve">BANCOLOMBIA S.A. </t>
  </si>
  <si>
    <t>JUAN GERARDO OLAYA CAMPOS Y OTRA</t>
  </si>
  <si>
    <t>DESPACHO COMISORIO</t>
  </si>
  <si>
    <t>PEDRO ALEJANDRO CORTES Y OTROS</t>
  </si>
  <si>
    <t>FACTORING SERVIMOS SAS</t>
  </si>
  <si>
    <t>2010-00082</t>
  </si>
  <si>
    <t xml:space="preserve">NURY MERCY RAMIREZ GARCIA </t>
  </si>
  <si>
    <t xml:space="preserve">MELQUISEDEC MELO MEDINA </t>
  </si>
  <si>
    <t>2013-00287</t>
  </si>
  <si>
    <t>INVERSIONES OROZCO PALACIOS</t>
  </si>
  <si>
    <t>SOCIEDAD I ENCANTO VERDE LMITADA</t>
  </si>
  <si>
    <t>MARIA TERESA DE JESUS HERNANDEZ PEREZ</t>
  </si>
  <si>
    <t>MARIA NYDIA PENAGOS DE URREA</t>
  </si>
  <si>
    <t>2014-00173</t>
  </si>
  <si>
    <t xml:space="preserve">JUAN GABRIEL PORTE LINARES </t>
  </si>
  <si>
    <t>JOSE ADRIAN MARTINEZ RAMIREZ</t>
  </si>
  <si>
    <t>7 DE MARZO DE 2,016</t>
  </si>
  <si>
    <t>LEASING BBANCOLOMBIA S.A.</t>
  </si>
  <si>
    <t>2013-00275</t>
  </si>
  <si>
    <t>RENE QUINTERO SUAREZ Y OTRA</t>
  </si>
  <si>
    <t>BLANCA AURORA RODRIGUEZ ROJAS Y OTROS</t>
  </si>
  <si>
    <t>2014-00099</t>
  </si>
  <si>
    <t>AVICOLA ZARAGOZA LTDA</t>
  </si>
  <si>
    <t xml:space="preserve">EDGAR ORLANDO JIMENEZ HIGUERA </t>
  </si>
  <si>
    <t>MARIA EVA PEREZ VADA DE BELTRAN Y OTROS</t>
  </si>
  <si>
    <t>2013-00104</t>
  </si>
  <si>
    <t>FERNANDO PICON CHACON</t>
  </si>
  <si>
    <t>MARIA TEMILDA SAAVEDRA ARIZA</t>
  </si>
  <si>
    <t>2011-00324</t>
  </si>
  <si>
    <t>COOMEVA COOPERATIVA FINANCIERA</t>
  </si>
  <si>
    <t>NELSON ALFREDO ROMERO ARIAS</t>
  </si>
  <si>
    <t>CALUDIA PATRICIA BAHAMON TOVAR</t>
  </si>
  <si>
    <t>ANA DELYY LOMBANA RIOS</t>
  </si>
  <si>
    <t>2012-00254</t>
  </si>
  <si>
    <t>LUIS FERNANDO HERRERA OSORIO</t>
  </si>
  <si>
    <t>2014-00145</t>
  </si>
  <si>
    <t xml:space="preserve">ORDINARIO DE OPOSICION AL DESLINDE </t>
  </si>
  <si>
    <t>HERNAN GONZALEZ AVILA Y OTRO</t>
  </si>
  <si>
    <t>HECTOR HELI PINTO</t>
  </si>
  <si>
    <t>2013-00118</t>
  </si>
  <si>
    <t>MARY VILLARREAL DE TORRES</t>
  </si>
  <si>
    <t>HEREDEROS E INDETERMINADOS DE JULIETA VILLARREAL MARTINEZ</t>
  </si>
  <si>
    <t>2010-00250</t>
  </si>
  <si>
    <t>OMAR AVILA NIÑO</t>
  </si>
  <si>
    <t>2006-00084</t>
  </si>
  <si>
    <t>LUIS JORGE LINAREZ ZAPATA ESGUERRA Y OTROS</t>
  </si>
  <si>
    <t>LUZ ADRIANA ADRIANA ZAPATA ESGUERRA Y OTRA</t>
  </si>
  <si>
    <t>2010-00001</t>
  </si>
  <si>
    <t>BLANCA LUCY ESPINEL MARTINEZ</t>
  </si>
  <si>
    <t>MARIA DEL PILAR BECERRA Y OTROS</t>
  </si>
  <si>
    <t>GUSTAVO ADOLFO MOJICA NIÑO</t>
  </si>
  <si>
    <t>MARIA DEL CARMEN GOMNEZ DE PULIDO Y OTROS</t>
  </si>
  <si>
    <t>PABLO ELIAS ALFONSO ROZO</t>
  </si>
  <si>
    <t xml:space="preserve">SANDRA MILENA OTALVARO </t>
  </si>
  <si>
    <t xml:space="preserve">GENTIL CERQUERA MARIN </t>
  </si>
  <si>
    <t>2012-00282</t>
  </si>
  <si>
    <t xml:space="preserve">BANCO AGRARIO DE COLOMBIA </t>
  </si>
  <si>
    <t>HUGO HERNANDO MOYA CUBILLOS</t>
  </si>
  <si>
    <t>2012-010231</t>
  </si>
  <si>
    <t>WILSON ALIRIO CACERES PRIETO</t>
  </si>
  <si>
    <t>2011-00127</t>
  </si>
  <si>
    <t>BLANCA CECILIA HERNANDEZ</t>
  </si>
  <si>
    <t>HEREDEROS DE VICTOR ANTONIO HERNANDEZ ROJAS</t>
  </si>
  <si>
    <t>LEASING CORFICOLOMBIANA S.A. CF</t>
  </si>
  <si>
    <t xml:space="preserve">ANA TERESA RONCANCIO CASALLAS </t>
  </si>
  <si>
    <t>2016-00020</t>
  </si>
  <si>
    <t>GUILLERMO RODRIGUEZ RODRIGUEZ</t>
  </si>
  <si>
    <t>LUIS ANTONIO RODRIGUEZ RODRIGUEZS Y OTROS</t>
  </si>
  <si>
    <t>2016-00022</t>
  </si>
  <si>
    <t>JAIME HUMBERTO PEÑA SALGUERO</t>
  </si>
  <si>
    <t>LUIS HERNANDO ROJAS SARMIENTO</t>
  </si>
  <si>
    <t>2016-00023</t>
  </si>
  <si>
    <t xml:space="preserve">GLORIA LEONOR SALAZAR DE ACOSTA </t>
  </si>
  <si>
    <t>OSCAR ARMANDO ACOSTA</t>
  </si>
  <si>
    <t>2016-00024</t>
  </si>
  <si>
    <t>RAFAEL ANTONIO LAVERDE ORJUELA</t>
  </si>
  <si>
    <t>2016-00025</t>
  </si>
  <si>
    <t>INVERSIONES Y TRANSPORTES RR SAS ANTES TRANSPORTES DE CARGA RRLTDA Y OTRO</t>
  </si>
  <si>
    <t>2016-00026</t>
  </si>
  <si>
    <t>9 DE MARZO DE 2,016</t>
  </si>
  <si>
    <t>FLORINDA LAVERDE CAMACHO</t>
  </si>
  <si>
    <t>SOCIEDAD CONSTRUCTORA LAS RRR SAS</t>
  </si>
  <si>
    <t>JUAN IGNACIO FERNADEZ ALVAREZ</t>
  </si>
  <si>
    <t>SANTIAGO NOVOA MARTIN Y OTROS</t>
  </si>
  <si>
    <t>2012-00230</t>
  </si>
  <si>
    <t xml:space="preserve">LUZ MERY LEON </t>
  </si>
  <si>
    <t>OSCAR ALEJANDRO SIERRA R.</t>
  </si>
  <si>
    <t>2013-00163</t>
  </si>
  <si>
    <t>JESUS ANTONIO TORRES Y OTROS</t>
  </si>
  <si>
    <t xml:space="preserve">TRANSPORTES LA ESPERANZA S.A </t>
  </si>
  <si>
    <t>2009-00145</t>
  </si>
  <si>
    <t>PORVENIR S.A.</t>
  </si>
  <si>
    <t xml:space="preserve">MUNICIPIO DE LA PEÑA </t>
  </si>
  <si>
    <t>2011-00258</t>
  </si>
  <si>
    <t>ADELA HERNANDEZ NIETO Y OTROS</t>
  </si>
  <si>
    <t>2015-00179</t>
  </si>
  <si>
    <t xml:space="preserve">LEYDI JOHANA ACERO </t>
  </si>
  <si>
    <t>FERNANDO ORTIZ QUINTERO ALZATE</t>
  </si>
  <si>
    <t>2012-00269</t>
  </si>
  <si>
    <t>JORGE ENRIQUE CELY PEÑA</t>
  </si>
  <si>
    <t>ALCIRA GARZON Y OTRO</t>
  </si>
  <si>
    <t>2014-00208</t>
  </si>
  <si>
    <t>LUIS ORLANDO MORENO PIRAQUIVE</t>
  </si>
  <si>
    <t>EDGAR LIBARDO GOMEZ MOLINA</t>
  </si>
  <si>
    <t>GUILLERMO BENAVIDES BALLEN</t>
  </si>
  <si>
    <t>GLORIA EDILMA BOHORQUEZ SEGURA</t>
  </si>
  <si>
    <t>2014-00227</t>
  </si>
  <si>
    <t>MARYLU ZAPATA MALDONADO</t>
  </si>
  <si>
    <t>PEDRO NEL LOPEZ SAENZ</t>
  </si>
  <si>
    <t>2015-00007</t>
  </si>
  <si>
    <t>PAGO POR CONSIGNACION</t>
  </si>
  <si>
    <t>2016-00028</t>
  </si>
  <si>
    <t xml:space="preserve">AURA LIGIA FIERRO ROCHA </t>
  </si>
  <si>
    <t>MARIA CLAUDIA GAITAN DIDIER</t>
  </si>
  <si>
    <t>2014-00251</t>
  </si>
  <si>
    <t>CARLOS ALBERTO LEGRO Y OTROS</t>
  </si>
  <si>
    <t>AXA COLPATRIA S.A Y OTROS</t>
  </si>
  <si>
    <t>14 DE MARZO DE 2,016</t>
  </si>
  <si>
    <t>MARIA EUGENIA PEÑUELA CUERVO</t>
  </si>
  <si>
    <t>2015-00030</t>
  </si>
  <si>
    <t>MARIA EUGENICA ACOSTA TINOCO</t>
  </si>
  <si>
    <t>ALCALDIA MUNICIPAL DE VILLETA</t>
  </si>
  <si>
    <t>2015-00015</t>
  </si>
  <si>
    <t>DIEGO GALVIS MONSALVE</t>
  </si>
  <si>
    <t>ISMOCOL DE COLOMBIA S.A.</t>
  </si>
  <si>
    <t>VERBAL AGRARIO</t>
  </si>
  <si>
    <t xml:space="preserve">SIERVO DE JESUS RICAURTE BARRERA </t>
  </si>
  <si>
    <t>2014-00123</t>
  </si>
  <si>
    <t>INVERSIONES OSOVE LTDA EN LIQUIDACION</t>
  </si>
  <si>
    <t>2014-00124</t>
  </si>
  <si>
    <t>SOCIEDAD ENCANTO VERDE I</t>
  </si>
  <si>
    <t>2015-00061</t>
  </si>
  <si>
    <t>BETSABE BERNAL SALAZAR Y OTROS</t>
  </si>
  <si>
    <t>2014-00048</t>
  </si>
  <si>
    <t>BLANCA INES AVILA</t>
  </si>
  <si>
    <t>NELSON ROMERO ARIAS Y OTRA</t>
  </si>
  <si>
    <t>MARIA DEL CARMEN DELGADO Y OTROS</t>
  </si>
  <si>
    <t>OTILIA FLOREZ Y OTROS</t>
  </si>
  <si>
    <t>2016-00029</t>
  </si>
  <si>
    <t>EO TECHOS SAS</t>
  </si>
  <si>
    <t>CARPER SAS Y OTRO</t>
  </si>
  <si>
    <t>2016-00030</t>
  </si>
  <si>
    <t xml:space="preserve">ALVARO BENJAMIN ACOSTA MURILLO </t>
  </si>
  <si>
    <t>2015-00353</t>
  </si>
  <si>
    <t xml:space="preserve">MARCO ALFONSO RIVERA </t>
  </si>
  <si>
    <t>BANCO DAVIVIENDA</t>
  </si>
  <si>
    <t>ISIDRO DIAZ SASTOQUE Y OTRO</t>
  </si>
  <si>
    <t>16 DE MARZO DE 2,016</t>
  </si>
  <si>
    <t>LUIS ARTURO RICO NIETO</t>
  </si>
  <si>
    <t>JAIRO HERIBERTO FLOREZ GONGORA</t>
  </si>
  <si>
    <t>2011-00250</t>
  </si>
  <si>
    <t xml:space="preserve">LEONOR GALINDEZ </t>
  </si>
  <si>
    <t>YOLANDO MONROY DE ZULUAGA</t>
  </si>
  <si>
    <t>OSCAR EDUARDO CORTE VEGA</t>
  </si>
  <si>
    <t>2016-00031</t>
  </si>
  <si>
    <t>WILGEN GARCIA BERNAL</t>
  </si>
  <si>
    <t>UNION TEMPORAL VILLETA 2014</t>
  </si>
  <si>
    <t>2016-00032-01</t>
  </si>
  <si>
    <t>EJECUTIVO HIPOTECARIOS</t>
  </si>
  <si>
    <t>EMPRESA DE LICORES DE CUNDINAMARCA</t>
  </si>
  <si>
    <t>MANUEL ANTONIO LINARES HERNANDEZ Y OTROS</t>
  </si>
  <si>
    <t>18 DE MARZO DE 2,016</t>
  </si>
  <si>
    <t>GERTRUDIS ROJAS RODRIGUEZ</t>
  </si>
  <si>
    <t>1992-002260</t>
  </si>
  <si>
    <t xml:space="preserve">BANCO CENTRAL HIPOTECARIO </t>
  </si>
  <si>
    <t xml:space="preserve">JAIRO ARENAS MAHECHA </t>
  </si>
  <si>
    <t>2013-00261</t>
  </si>
  <si>
    <t xml:space="preserve">HECTOR MARIA MAHECHA CELIS </t>
  </si>
  <si>
    <t>ORLANDO GAITAN MEHECHA Y OTROS</t>
  </si>
  <si>
    <t>SOCIEDAD CONTENEDORES Y CUARTOS FRISOS</t>
  </si>
  <si>
    <t>BLANCA INES ORJUELA MELO</t>
  </si>
  <si>
    <t>2013-00138</t>
  </si>
  <si>
    <t>EJECUTIVO A CONTINUACIÓN DE ORDINARIO</t>
  </si>
  <si>
    <t>CODENSA S.A.</t>
  </si>
  <si>
    <t>CBR CONSTRUCCIONES</t>
  </si>
  <si>
    <t xml:space="preserve">DIVISORIO   </t>
  </si>
  <si>
    <t>INVERSIONES LA FLORESTA GOMEZ GONZALEZ Y CIA  S EN C</t>
  </si>
  <si>
    <t>JUNTA DE VIVIENDA COMUNITARIA BRISAS DEL CAÑAS</t>
  </si>
  <si>
    <t>2016-00034</t>
  </si>
  <si>
    <t>JOSE ALIRIO MELO CIFUENTES</t>
  </si>
  <si>
    <t>INVERSIONES SERENDIPIA CEBALLOS Y CIA S.A</t>
  </si>
  <si>
    <t>2016-00038</t>
  </si>
  <si>
    <t>2016-00036-01</t>
  </si>
  <si>
    <t>HORTENCIA ARIA AVILA</t>
  </si>
  <si>
    <t>FELICINDA OSORIO Y OTROS</t>
  </si>
  <si>
    <t>2016-00037-01</t>
  </si>
  <si>
    <t>CARLOS FORERO Y OTROS</t>
  </si>
  <si>
    <t>2016-00038-01</t>
  </si>
  <si>
    <t>MARCELO HERNANDEZ</t>
  </si>
  <si>
    <t>2016-00040</t>
  </si>
  <si>
    <t>APOYOS Y SOLUCIONES SAS</t>
  </si>
  <si>
    <t>MONTECRISTO INVESTMENTS CORP</t>
  </si>
  <si>
    <t>28 DE MARZO DE 2,016</t>
  </si>
  <si>
    <t>SOLEDAD CASTILLO PINZON Y OTROS</t>
  </si>
  <si>
    <t>ORLANDO CASTILLO NOVOA Y OTROS</t>
  </si>
  <si>
    <t>LUIS HERNAN SABOGAL COLLANTES Y OTRA</t>
  </si>
  <si>
    <t>ARTURO TUINJANO TORRES</t>
  </si>
  <si>
    <t>CONDOMINIO FLORIANOPOLIS</t>
  </si>
  <si>
    <t xml:space="preserve">LUIS HERNANDO CASTILLO </t>
  </si>
  <si>
    <t>2015-00082</t>
  </si>
  <si>
    <t xml:space="preserve">ANGELA ROMERO SANCHEZ </t>
  </si>
  <si>
    <t>ITALIA DIDOMENICO Y OTROS</t>
  </si>
  <si>
    <t>2016-00041</t>
  </si>
  <si>
    <t xml:space="preserve">LEANDRO GIRALDO </t>
  </si>
  <si>
    <t>BANCOLOMBIA S.A. SUCURSAL LA VEGA</t>
  </si>
  <si>
    <t>2016-00042</t>
  </si>
  <si>
    <t>JOSE ALEJANDRO CRUZ VASQUEZ Y OTROS</t>
  </si>
  <si>
    <t>GUILLERMO MOSCOSO RODRIGUEZ</t>
  </si>
  <si>
    <t>2016-00043</t>
  </si>
  <si>
    <t>VICTOR JULIO PARDO ALEJO Y OTROS</t>
  </si>
  <si>
    <t>VICTOR ARMANDO FRANCO BLANCO</t>
  </si>
  <si>
    <t>31 DE MARZO DE 2,016</t>
  </si>
  <si>
    <t>OPOSICION AL DESLINDE Y AMOJONAMIENTO</t>
  </si>
  <si>
    <t>ESMILDA RAMOS DE FORERO</t>
  </si>
  <si>
    <t>BANCOLOMBIA SA.</t>
  </si>
  <si>
    <t xml:space="preserve">JOHNY FRANCISCO GONZLEZ SANCHEZ </t>
  </si>
  <si>
    <t>2015-00226</t>
  </si>
  <si>
    <t>JUAN GILBERTO VELASQUEZ BOLIVAR</t>
  </si>
  <si>
    <t>SECRETARIA DE TRANSITO DE CUNDINAMARCA</t>
  </si>
  <si>
    <t xml:space="preserve">MOISES TORRES VARELA </t>
  </si>
  <si>
    <t>EL MUEBLE SUIZO S.A. EN REESTRUCTURACIÓN</t>
  </si>
  <si>
    <t>2015-00209</t>
  </si>
  <si>
    <t>ÁLBA LUCIA GORDILLO NAVARRETE</t>
  </si>
  <si>
    <t>UNIDAD DE GESTION PENSIONAL Y PARAFISCAL</t>
  </si>
  <si>
    <t>2015-00216</t>
  </si>
  <si>
    <t>FABIO HORACIO SILVA</t>
  </si>
  <si>
    <t>GOBERNACION DE CUNDINAMARCA Y OTROS</t>
  </si>
  <si>
    <t xml:space="preserve">EJECUTIVO MIXTO </t>
  </si>
  <si>
    <t>MARIA ELVINIA RAMOS PINTO Y OTROS</t>
  </si>
  <si>
    <t>2010-00299</t>
  </si>
  <si>
    <t>LETICIA MONTOYA TORO</t>
  </si>
  <si>
    <t>HEREDEROS DE JOSE GREGORIO JIMENEZ</t>
  </si>
  <si>
    <t>2015-00191</t>
  </si>
  <si>
    <t>EJECUTIVO A CONTNUACION DE ORDINARIO</t>
  </si>
  <si>
    <t>YELENA ESTHER RINCON JIMENEZ Y OTROS</t>
  </si>
  <si>
    <t>FLOTA SAN VICENTE Y OTROS</t>
  </si>
  <si>
    <t>2012-00066</t>
  </si>
  <si>
    <t>HEREDEROS DE LUIS ROBERTO CRUZ Y OTROS</t>
  </si>
  <si>
    <t xml:space="preserve">ANDREA GOMEZ VANEGAS </t>
  </si>
  <si>
    <t>E.S.E. HOSPITAL SAN FRANSCISCO DE SALES</t>
  </si>
  <si>
    <t>EDGAR ROLANDO URQUIJO MARTINEZ</t>
  </si>
  <si>
    <t>2016-00045</t>
  </si>
  <si>
    <t>2016-00046</t>
  </si>
  <si>
    <t>2016-00047</t>
  </si>
  <si>
    <t>JAVIER FORERO DIAZ</t>
  </si>
  <si>
    <t>2016-00048</t>
  </si>
  <si>
    <t>2016-00049</t>
  </si>
  <si>
    <t>2016-00050</t>
  </si>
  <si>
    <t xml:space="preserve">VERBAL AGRARIO </t>
  </si>
  <si>
    <t xml:space="preserve">LEYDER XIMENA MUÑETONES BENAVIDES </t>
  </si>
  <si>
    <t>WILSON ALEJANDRO SOSA ORZCO</t>
  </si>
  <si>
    <t>2016-00051</t>
  </si>
  <si>
    <t>ALMA GLADY S ROJAS RIOS Y OTRA</t>
  </si>
  <si>
    <t>CARLOS ANDRES PINTO RAMIREZ</t>
  </si>
  <si>
    <t>01 DE ABRIL DE 2,016</t>
  </si>
  <si>
    <t>4 DE ABRIL DE 2,016</t>
  </si>
  <si>
    <t>2011-000151</t>
  </si>
  <si>
    <t>MARIA REBECA PEREZ MOLANO</t>
  </si>
  <si>
    <t>YESID ALFONSO PEREZ Y OTROS</t>
  </si>
  <si>
    <t>2013-000329</t>
  </si>
  <si>
    <t>MARIA STELLA APONTE MORALES</t>
  </si>
  <si>
    <t>SERGIO IVAN FISCO OSORIO Y OTROS</t>
  </si>
  <si>
    <t>INVERSIONES SERENDIPIA S.A.S</t>
  </si>
  <si>
    <t>2013-00262</t>
  </si>
  <si>
    <t>LUIS ENRIQUE MURILLO SEGURA Y OTRO</t>
  </si>
  <si>
    <t>HEREDEROS DE MARCO AURELIO MURILLO</t>
  </si>
  <si>
    <t>CONDOMINIO SAN PEDRO</t>
  </si>
  <si>
    <t>NESTOR ARITIZABAL GARCIA Y OTROS</t>
  </si>
  <si>
    <t>XIMENA ROCIO MATIX DELGADO</t>
  </si>
  <si>
    <t>2015-00090</t>
  </si>
  <si>
    <t xml:space="preserve">BANCOLOMBIA </t>
  </si>
  <si>
    <t>MIGUEL ALFONSO LAVERDE ORJUELA Y OTRO</t>
  </si>
  <si>
    <t>MARIA INES GONZALEZ HERRERA Y OTROS</t>
  </si>
  <si>
    <t>2016-00052</t>
  </si>
  <si>
    <t>ARMANDO JOSE CANTILLO PERARLTA</t>
  </si>
  <si>
    <t>6 DE ABRIL DE 2,016</t>
  </si>
  <si>
    <t>AGENCIA NACIONAL DE INFRESTRUCTURA</t>
  </si>
  <si>
    <t>2016-00053</t>
  </si>
  <si>
    <t>FLOR PATRICIA LEON CRUZ Y OTROS</t>
  </si>
  <si>
    <t>11 DE ABRIL DE 2,016</t>
  </si>
  <si>
    <t>2014-00242</t>
  </si>
  <si>
    <t>FERLEY OROZCO GOMEZ</t>
  </si>
  <si>
    <t>COMUNIDAD DE RELIGIOSAS TERCIARIAS CAPUCHINAS DE LA SAGRADA FAMILIA Y OTRO</t>
  </si>
  <si>
    <t xml:space="preserve">MARIA LUZ AVILA BEJARANO </t>
  </si>
  <si>
    <t>HEREDEROS INDETERMINADOS DE FIDELIGNA RAMOS CONTRERAS</t>
  </si>
  <si>
    <t>JOSE MARIA GOMEZ MALAVER</t>
  </si>
  <si>
    <t>EJECUTIVO A CONTINUACION DE ORDINARIO LABORLA</t>
  </si>
  <si>
    <t>NURY MERCY RAMIREZ GARCIA0</t>
  </si>
  <si>
    <t>2015-00257</t>
  </si>
  <si>
    <t>ORDINARIO CIVIL</t>
  </si>
  <si>
    <t>HERNAN HERNANDEZ JIMENEZ</t>
  </si>
  <si>
    <t>CARLOS ALBERTO RODRIGUEZ RODRIGUEZ</t>
  </si>
  <si>
    <t>2016-00054</t>
  </si>
  <si>
    <t>ALVARO BENAVIDES ENCISO</t>
  </si>
  <si>
    <t>2016-00055</t>
  </si>
  <si>
    <t>EDUARD HUMBERTO GARZON CORDERO</t>
  </si>
  <si>
    <t>MAGDALENA PINZON RODRIGUEZ Y OTROS</t>
  </si>
  <si>
    <t xml:space="preserve">MARYLU ZAPATA MALDONADO </t>
  </si>
  <si>
    <t>CAROLINA RICAURTE</t>
  </si>
  <si>
    <t>NOHORA LILIANA MARTINEZ</t>
  </si>
  <si>
    <t>13 DE ABRIL DE 2,016</t>
  </si>
  <si>
    <t>2009-00138</t>
  </si>
  <si>
    <t>GERMAN RAMIREZ DIAZ Y OTRA</t>
  </si>
  <si>
    <t>JOSE EDILBERTO BESABE LEON Y OTRO</t>
  </si>
  <si>
    <t>TRINIDAD VALERO DE CASTAÑEDA Y OTRO</t>
  </si>
  <si>
    <t>2015-00051</t>
  </si>
  <si>
    <t>ADULFO BENAVIDES MENDEZ</t>
  </si>
  <si>
    <t>HEREDEROS DE ZOILO ALFONSO ORJUELA LAVERDE</t>
  </si>
  <si>
    <t>2016-00056</t>
  </si>
  <si>
    <t>JULIO AVILA RODRIGUEZ Y OTROS</t>
  </si>
  <si>
    <t>FRANCISCO JAVIER GONZALEZ GUTIERREZ</t>
  </si>
  <si>
    <t>15 DE ABRIL DE 2,016</t>
  </si>
  <si>
    <t>2012-00036</t>
  </si>
  <si>
    <t>FRANCY AZUCENA CACERES MUÑOZ Y OTROS</t>
  </si>
  <si>
    <t xml:space="preserve">JOSE ISMAEL MUÑOZ </t>
  </si>
  <si>
    <t>2012-00280</t>
  </si>
  <si>
    <t xml:space="preserve">JAVIER DIAZ SANTAMARIA </t>
  </si>
  <si>
    <t>2015-00230</t>
  </si>
  <si>
    <t>AGRIPINA OLAYA DE FLOREZ</t>
  </si>
  <si>
    <t>MARIA ANGELICA FLOREZ REAL Y OTROS</t>
  </si>
  <si>
    <t>2012-00120</t>
  </si>
  <si>
    <t>ADELINA LEON DE RODRIGUEZ</t>
  </si>
  <si>
    <t xml:space="preserve">JOSE GREGORIO ORDOÑEZ RAMIREZ </t>
  </si>
  <si>
    <t>2016-00058</t>
  </si>
  <si>
    <t xml:space="preserve">LUZ MYRIAM ARDILA GARZON </t>
  </si>
  <si>
    <t>COLPENSIONES Y OTRA</t>
  </si>
  <si>
    <t>19 DE ABRIL DE 2,016</t>
  </si>
  <si>
    <t>DIOGENES GALEANO HERRERA</t>
  </si>
  <si>
    <t>2012-00172</t>
  </si>
  <si>
    <t>ORFA FANNY HERNANDEZ HERNANDEZ Y OTROS</t>
  </si>
  <si>
    <t>HEREDEROS DE JOSE BUITRAGO Y OTROS</t>
  </si>
  <si>
    <t>JULIO IGNACIO AMAYA ORDUZ</t>
  </si>
  <si>
    <t>GLORIA INES OLAYA TORO</t>
  </si>
  <si>
    <t>2016-00059-01</t>
  </si>
  <si>
    <t xml:space="preserve">JUAN PACHECO FLECHAS </t>
  </si>
  <si>
    <t xml:space="preserve">GEREMIAS SAGAL TRUJILLO </t>
  </si>
  <si>
    <t>2016-00060</t>
  </si>
  <si>
    <t xml:space="preserve">VERBAL  </t>
  </si>
  <si>
    <t xml:space="preserve">MARTHA NOHEMI CASTRO ARDILA </t>
  </si>
  <si>
    <t>MARGARITA MARIA VARGAS VANEGAS</t>
  </si>
  <si>
    <t>2016-00061</t>
  </si>
  <si>
    <t xml:space="preserve">BANCO DE BOGOTA S.A </t>
  </si>
  <si>
    <t>FERNANDO PEDRAZA ROJAS</t>
  </si>
  <si>
    <t>21 DE ABRIL DE 2,016</t>
  </si>
  <si>
    <t>BANCO DAVIVIENDA SUCURSAL VILLETA</t>
  </si>
  <si>
    <t xml:space="preserve">MANUEL EDUARDO MUÑOZ </t>
  </si>
  <si>
    <t>MARIA DEL PILAR TERESA RODRIGUEZ</t>
  </si>
  <si>
    <t>2013-00083</t>
  </si>
  <si>
    <t>BLANCA CECILIA CIFUENTES RANGEL</t>
  </si>
  <si>
    <t>2012-00097</t>
  </si>
  <si>
    <t>PLINIO ALVARADO ALVARADO Y OTROS</t>
  </si>
  <si>
    <t>JUAN ALBERTO CRUZ VALDES</t>
  </si>
  <si>
    <t>ROBERTO JIMENEZ DE ZAMORA</t>
  </si>
  <si>
    <t>25 DE ABRIL DE 2,016</t>
  </si>
  <si>
    <t>2014-00229</t>
  </si>
  <si>
    <t xml:space="preserve">JESUS ANTONIO HUERTAS PEÑA </t>
  </si>
  <si>
    <t>MARIA JUDITH GUERRERO RIAMIREZ Y OTRA</t>
  </si>
  <si>
    <t>CARLOS ELIECER NIETO VANEGAS Y OTRO</t>
  </si>
  <si>
    <t>2015-00168</t>
  </si>
  <si>
    <t>NOHORA LILAIA MARTINEZ VANEGAS</t>
  </si>
  <si>
    <t>MARIA OLIVA PEDRAZA TRUJILLO</t>
  </si>
  <si>
    <t>2016-00063</t>
  </si>
  <si>
    <t xml:space="preserve">APOYOS Y SOLUCIONES S.A.S. </t>
  </si>
  <si>
    <t>MONTECRISTO INVESTMENTS CORP.</t>
  </si>
  <si>
    <t>2016-00064</t>
  </si>
  <si>
    <t xml:space="preserve">VERBAL </t>
  </si>
  <si>
    <t>FERNANDO BELTRAN CASTELLANOS</t>
  </si>
  <si>
    <t>RODRIGO ARDILA RAMIREZ Y OTRO</t>
  </si>
  <si>
    <t>2016-00065</t>
  </si>
  <si>
    <t>LEYDER XIMENA MUÑETONES BENAVIDES</t>
  </si>
  <si>
    <t>JENNY CAROLINA ROJAS DUQUE</t>
  </si>
  <si>
    <t>CONDOMINIO CAMPESTRE GWALANDU</t>
  </si>
  <si>
    <t>26 DE ABRIL DE 2,016 Hora: 3:06 pm</t>
  </si>
  <si>
    <t>27 DE ABRIL DE 2,016</t>
  </si>
  <si>
    <t>2013-00290</t>
  </si>
  <si>
    <t>WILLIAM LABERTO OTERO REGINO Y OTROS</t>
  </si>
  <si>
    <t>2015-00246</t>
  </si>
  <si>
    <t>TRASNPORTES DE CARGA RR LTDA</t>
  </si>
  <si>
    <t>2009-00241</t>
  </si>
  <si>
    <t>BLANCA MYRIAM ECHEVERRY CASTRO Y OTROS</t>
  </si>
  <si>
    <t>GRACIELA CASAS GONZALEZ Y OTROS</t>
  </si>
  <si>
    <t xml:space="preserve">DISNEY LICHTZ YEPES </t>
  </si>
  <si>
    <t>2016-00066</t>
  </si>
  <si>
    <t>HEREDEROS DE JOREGE ELIECER RAMIREZ Y OTROS</t>
  </si>
  <si>
    <t>2016-00067</t>
  </si>
  <si>
    <t>CARLOS ANDRES CIFUENTES BELTRAN</t>
  </si>
  <si>
    <t>2016-00068</t>
  </si>
  <si>
    <t>INVERSIONES Y TRANSPORTES RR Y OTROS</t>
  </si>
  <si>
    <t>29 DE ABRIL DE 2,016</t>
  </si>
  <si>
    <t>2012-00126</t>
  </si>
  <si>
    <t>LUCILA RODRIGUEZ DE MONCADA</t>
  </si>
  <si>
    <t>HERENIA MALDONADO DE MALDONADO Y OTROS</t>
  </si>
  <si>
    <t>2012-00138</t>
  </si>
  <si>
    <t xml:space="preserve">SALVADOR MAHECHA BUSTOS </t>
  </si>
  <si>
    <t>RODRIGO PEÑA Y OTRA</t>
  </si>
  <si>
    <t>2012-00038</t>
  </si>
  <si>
    <t xml:space="preserve">MARIA NISABLE RODRIGUEZ </t>
  </si>
  <si>
    <t>ANTONIO RODRIGUEZ LIEVANO Y OTROS</t>
  </si>
  <si>
    <t>AGENCIA NACIONALD DE INFRAESTRUCTURA</t>
  </si>
  <si>
    <t>2012-00199</t>
  </si>
  <si>
    <t xml:space="preserve">EDGAR MAHECHA AVILA </t>
  </si>
  <si>
    <t>ANA BEATRIZ GONGORA ACERO Y OTRO</t>
  </si>
  <si>
    <t>2016-00070</t>
  </si>
  <si>
    <t>CARLOS ALFREDO PANQUEVA ORTIZ Y OTRA</t>
  </si>
  <si>
    <t>LUIS ALFREDO GOMEZ CASTAÑEDA</t>
  </si>
  <si>
    <t>3 DE MAYO DE 2,016</t>
  </si>
  <si>
    <t>2015-00273</t>
  </si>
  <si>
    <t>JAIME ENCISO MAHECHA</t>
  </si>
  <si>
    <t>2013-00270</t>
  </si>
  <si>
    <t>BIOMAX BIOCOMBUSTIBLES S.A.</t>
  </si>
  <si>
    <t>2015-00236</t>
  </si>
  <si>
    <t>AURORA URREGO ACOSTA</t>
  </si>
  <si>
    <t>UNIDAD DE GESTION PENSIONAL Y PARA FISCAL UGPP</t>
  </si>
  <si>
    <t>RAFAEL GARZON PULIDO</t>
  </si>
  <si>
    <t>2012-00083</t>
  </si>
  <si>
    <t>TERESA ACUÑA DE PICO</t>
  </si>
  <si>
    <t>JOSEFINA GONZALEZ DE ACUÑA Y OTRO</t>
  </si>
  <si>
    <t>2015-00167</t>
  </si>
  <si>
    <t>JESUS ACHURY GOMEZ</t>
  </si>
  <si>
    <t>CONSTRUCTORA CHAR S.A.</t>
  </si>
  <si>
    <t>2016-00071</t>
  </si>
  <si>
    <t xml:space="preserve">BERNARDO OLAYA TRIANA </t>
  </si>
  <si>
    <t>2016-00075-03</t>
  </si>
  <si>
    <t>RODRIGO ALFONSO VILLEGAS VALENCIA</t>
  </si>
  <si>
    <t>HERDEROS DE LEONOR ROSA LILIA BUSTOS DE JIMENEZ</t>
  </si>
  <si>
    <t>2016-00076</t>
  </si>
  <si>
    <t>2016-00077</t>
  </si>
  <si>
    <t>FRANCISCO ALFONSO ORJUELA CAMARGO</t>
  </si>
  <si>
    <t>4 DE MAYO DE 2,016</t>
  </si>
  <si>
    <t>2000-00046</t>
  </si>
  <si>
    <t xml:space="preserve">JESUS ANTONIO GALLEGO VELASQUEZ </t>
  </si>
  <si>
    <t>RAFAEL EGNACIO ESCAMILLA</t>
  </si>
  <si>
    <t>2014-00273</t>
  </si>
  <si>
    <t>LUIS CARLOS GARCIA SALDAÑA Y OTRA</t>
  </si>
  <si>
    <t>2016-00078</t>
  </si>
  <si>
    <t>HEREDEROS DE JORGE ELIECER ROMERO</t>
  </si>
  <si>
    <t>2016-00079-01</t>
  </si>
  <si>
    <t xml:space="preserve">JOSUE GOMEZ GONZALEZ </t>
  </si>
  <si>
    <t>JOSUE JUVENAL BELTRAN CUBILLOS Y OTROS</t>
  </si>
  <si>
    <t>2016-00080</t>
  </si>
  <si>
    <t xml:space="preserve">SERGIO BARBOSA MUÑOZ </t>
  </si>
  <si>
    <t>ORDENA HOSPITALARIA SAN JUAN DE DIOS</t>
  </si>
  <si>
    <t>2016-00081</t>
  </si>
  <si>
    <t>OPOSICION AL DESLINDE Y AMONJONAMIENTO</t>
  </si>
  <si>
    <t xml:space="preserve">OVIDIO PEREZ PINZON </t>
  </si>
  <si>
    <t>FIDELIGNA ARIAS PEREZ</t>
  </si>
  <si>
    <t>10 DE MAYO DE 2,016</t>
  </si>
  <si>
    <t>2009-00213</t>
  </si>
  <si>
    <t>BERTHA LIGIA ARDILA Y OTROS</t>
  </si>
  <si>
    <t>CONDOMINIO CAMPESTRE EL PORTAL DE LA VEGA</t>
  </si>
  <si>
    <t>UNICA INSTANCIA LABORAL</t>
  </si>
  <si>
    <t>LA MAGDALENA SEGURIDAD LTDA Y OTROS</t>
  </si>
  <si>
    <t>2014-00197</t>
  </si>
  <si>
    <t xml:space="preserve">EJECUTIVO A CONTINUACIÓN DE ORDINARIO LABORAL </t>
  </si>
  <si>
    <t>MARIA ANGELICA FLOREZ DE REAL Y OTROS</t>
  </si>
  <si>
    <t>2011-00236</t>
  </si>
  <si>
    <t>OSCAR ARNALDO HERNANDEZ SIERRA</t>
  </si>
  <si>
    <t>2015-00184</t>
  </si>
  <si>
    <t>MERCEDES SANCHEZ CALDERON</t>
  </si>
  <si>
    <t>OLGA LUCIA BELTRAN RAMIREZ</t>
  </si>
  <si>
    <t>2003-00100</t>
  </si>
  <si>
    <t>BANCO COLMENA</t>
  </si>
  <si>
    <t>NESTOR ARISTIZABALA GARCIA</t>
  </si>
  <si>
    <t>2009-00220</t>
  </si>
  <si>
    <t>BANCO DE BOGOTA</t>
  </si>
  <si>
    <t>CECILIA MORALES DE TORRES</t>
  </si>
  <si>
    <t>2013-00025</t>
  </si>
  <si>
    <t>GRUPO CONSULTOR ANDINO S.A.</t>
  </si>
  <si>
    <t>ELVIA MARIA HERNANDEZ DE GUZMAN</t>
  </si>
  <si>
    <t>2010-00007</t>
  </si>
  <si>
    <t>GMAC FINANCIERA DE COLOMBIA S.A.</t>
  </si>
  <si>
    <t>JAMER GUILLERMO HERNANDEZ RAMIREZ</t>
  </si>
  <si>
    <t>2010-00126</t>
  </si>
  <si>
    <t>JOSE HERNANDO RUIZ BARRAGAN</t>
  </si>
  <si>
    <t>2010-00254</t>
  </si>
  <si>
    <t>FREDY MORENO SARMIENTO Y OTRO</t>
  </si>
  <si>
    <t>2010-00268</t>
  </si>
  <si>
    <t>ANA BELEN VELANDIA MARTINEZ Y OTRO</t>
  </si>
  <si>
    <t>2012-00153</t>
  </si>
  <si>
    <t>LUIS ALBERTO CONTRERAS VELASQUEZ</t>
  </si>
  <si>
    <t>2012-00151</t>
  </si>
  <si>
    <t>MARIA LIGIA RUIZ ORTIZ</t>
  </si>
  <si>
    <t>2012-00220</t>
  </si>
  <si>
    <t xml:space="preserve">JUAN MEDINA HERNANDEZ </t>
  </si>
  <si>
    <t>HEREDEROS DE FRANCISCO GOMEZ</t>
  </si>
  <si>
    <t>2011-00131</t>
  </si>
  <si>
    <t xml:space="preserve">ALICIA BOHORQUEZ DE SANCHEZ </t>
  </si>
  <si>
    <t>LIGIA AZUCENA CASTRO WILCHES</t>
  </si>
  <si>
    <t>2006-00134</t>
  </si>
  <si>
    <t xml:space="preserve">EJECUTIVO A CONTINUACION DE ORDINARIO </t>
  </si>
  <si>
    <t>WILLIAM ROA PLAZAS</t>
  </si>
  <si>
    <t>2014-00030</t>
  </si>
  <si>
    <t>LEASING BANCOLOMBIA S.A. COMPAÑÍA DE FINANCIAMIENTO</t>
  </si>
  <si>
    <t>JHONY FRANCISCO GONZALEZ SANCHEZ</t>
  </si>
  <si>
    <t>2007-00206</t>
  </si>
  <si>
    <t>LILIANA BERNAL RODRIGUEZ Y OTRO</t>
  </si>
  <si>
    <t>HILDA MARIA ROMERO LEAL</t>
  </si>
  <si>
    <t>2014-00237</t>
  </si>
  <si>
    <t>SILVIA GOMEZ VIÑA</t>
  </si>
  <si>
    <t xml:space="preserve">DIANA PAOLA CARVAJAL </t>
  </si>
  <si>
    <t>2014-00252</t>
  </si>
  <si>
    <t>LILY AMANDA ARDILA</t>
  </si>
  <si>
    <t>BEATRIZ MARLENY GALLEGO Y OTROS</t>
  </si>
  <si>
    <t>2016-00082</t>
  </si>
  <si>
    <t>YESID POVEDA ALVAREZ</t>
  </si>
  <si>
    <t>JOSE EDUARDO ORDOÑEZ</t>
  </si>
  <si>
    <t>2016-00083</t>
  </si>
  <si>
    <t>MARIA ISABEL CASTRILLON PORRAS</t>
  </si>
  <si>
    <t>EDWIN SANTIAGO ALBARAIN Y OTROS</t>
  </si>
  <si>
    <t>2016-00084</t>
  </si>
  <si>
    <t>GRANJA EXTREMA ECOTURISMO S.A.</t>
  </si>
  <si>
    <t>YOLANDA MONROY DE ZULUAGA</t>
  </si>
  <si>
    <t>12 DE MAYO DE 2,016</t>
  </si>
  <si>
    <t>2012-00152</t>
  </si>
  <si>
    <t xml:space="preserve">GERMAN CONTRERAS VELASQUEZ </t>
  </si>
  <si>
    <t>LUIS EDUARDO GARZON ROMERO Y OTRO</t>
  </si>
  <si>
    <t>2015-00163-01</t>
  </si>
  <si>
    <t>DARIO OLAYA TRIANA</t>
  </si>
  <si>
    <t>JAIRO YESID CRUZ</t>
  </si>
  <si>
    <t>2012-00049</t>
  </si>
  <si>
    <t>MARIA ELISA LEON DE MORERA</t>
  </si>
  <si>
    <t>2013-00299</t>
  </si>
  <si>
    <t xml:space="preserve">MARCO FIDEL RAMIREZ CABRERA </t>
  </si>
  <si>
    <t>PEDRO C. BOHORQUEZ Y OTROS</t>
  </si>
  <si>
    <t>2014-00004-PA</t>
  </si>
  <si>
    <t>PRUEBA EXTRAPROCESAL</t>
  </si>
  <si>
    <t>BERTULFO SANCHEZ REYES</t>
  </si>
  <si>
    <t>HECTOR SANCHEZ REYES Y OTROS</t>
  </si>
  <si>
    <t>2016-00085</t>
  </si>
  <si>
    <t>ANA RITA CHAVEZ Y OTRO</t>
  </si>
  <si>
    <t>2016-00086</t>
  </si>
  <si>
    <t>JAVIER HERNANDO VELASQUEZ OCHOA</t>
  </si>
  <si>
    <t>2016-00087</t>
  </si>
  <si>
    <t>JORGE ARTURO GOMEZ PINZON</t>
  </si>
  <si>
    <t>GLADYS INES PACHECO GARCIA</t>
  </si>
  <si>
    <t>RUTH MARINA HERRERA RINCON Y OTROS</t>
  </si>
  <si>
    <t>2016-00088</t>
  </si>
  <si>
    <t>ALBERTO RAMIREZ CABRERA</t>
  </si>
  <si>
    <t>OLGA LANDINEZ PINZON</t>
  </si>
  <si>
    <t>SONAINCO CONTRUCCIONES LTDA.</t>
  </si>
  <si>
    <t>GRACIELA CHACON DE FORERO</t>
  </si>
  <si>
    <t>2016-00090</t>
  </si>
  <si>
    <t xml:space="preserve">JULIO CESAR GARZON </t>
  </si>
  <si>
    <t>ARMANDO SERRANO MANTILLA</t>
  </si>
  <si>
    <t>2016-00091</t>
  </si>
  <si>
    <t>WILLIAM ANDRES GONZALEZ VANEGAS</t>
  </si>
  <si>
    <t>ANDRES CEBALLOS CAMPUZANO</t>
  </si>
  <si>
    <t>2016-00092</t>
  </si>
  <si>
    <t>BETSY MARCELA TARAZONA GUTIERREZ</t>
  </si>
  <si>
    <t>CLARA BEATRIZ LABORDE RODRIGUEZ Y OTROS</t>
  </si>
  <si>
    <t>16 DE MAYO DE 2,016</t>
  </si>
  <si>
    <t>18 DE MAYO DE 2,016</t>
  </si>
  <si>
    <t>2014-00265</t>
  </si>
  <si>
    <t xml:space="preserve">INVERSIONES LA FLORESTA GOMEZ GONZALEZ </t>
  </si>
  <si>
    <t>2014-00183-02</t>
  </si>
  <si>
    <t>LILIANA USECHE Y OTROS</t>
  </si>
  <si>
    <t>LUIS ERNESTO MENDEZ MARTINEZ</t>
  </si>
  <si>
    <t>2015-00105</t>
  </si>
  <si>
    <t>SOCIEDAD I ENCANTO LIMITDA</t>
  </si>
  <si>
    <t>EJECUTIVO A CONTINUACION DE PROCESO PENAL</t>
  </si>
  <si>
    <t>OLGA LUCIA QUIROGA SARMIENTO Y OTROS</t>
  </si>
  <si>
    <t>2016-00093-02</t>
  </si>
  <si>
    <t>23 DE MAYO DE 2,016</t>
  </si>
  <si>
    <t>1999-00118</t>
  </si>
  <si>
    <t>FRANCISCO EDUARDO VASQUEZ GEORGI</t>
  </si>
  <si>
    <t>LUISA FERNANDA MONTOYA Y OTRO</t>
  </si>
  <si>
    <t>2012-00168</t>
  </si>
  <si>
    <t>MAURICIO GALIANO Y OTRA</t>
  </si>
  <si>
    <t>DAGOBERTO RODRIGUEZ RAMIREZ Y OTRO</t>
  </si>
  <si>
    <t>2009-00087</t>
  </si>
  <si>
    <t>OLGA MARIA SAAD</t>
  </si>
  <si>
    <t>2013-00338</t>
  </si>
  <si>
    <t>WILLIAM ALBERTO OTERO Y OTRA</t>
  </si>
  <si>
    <t>2013-00339</t>
  </si>
  <si>
    <t>2014-00056</t>
  </si>
  <si>
    <t>MARIA JUDITH GUERRERO RAMIREZ</t>
  </si>
  <si>
    <t>2016-00094</t>
  </si>
  <si>
    <t>STEPHANE MICHEL YVES ROUX</t>
  </si>
  <si>
    <t>MARIA EUGENIA MONTOYA DE VILLA Y OTROS</t>
  </si>
  <si>
    <t>2016-00095</t>
  </si>
  <si>
    <t>2016-00097</t>
  </si>
  <si>
    <t>JAIME DIAZ RIVERA</t>
  </si>
  <si>
    <t>ANA LEONOR PARRA CARDENAS</t>
  </si>
  <si>
    <t>WILLIAM ANTONIO CASTAÑEDA ORJUELA Y OTROS</t>
  </si>
  <si>
    <t>LUZ MARINA VALERO LIZARAZO Y OTROS</t>
  </si>
  <si>
    <t>2016-00098</t>
  </si>
  <si>
    <t>2016-00099</t>
  </si>
  <si>
    <t xml:space="preserve">FRANCISCO JAVIER GONZALEZ GUTIERREZ </t>
  </si>
  <si>
    <t>2016-00100</t>
  </si>
  <si>
    <t>MARIA DE JESUS ACERO DE SCARPETA Y OTROS</t>
  </si>
  <si>
    <t>FRANCISO ACERO ALVARADO</t>
  </si>
  <si>
    <t>25 DE MAYO DE 2,016</t>
  </si>
  <si>
    <t>2015-00251</t>
  </si>
  <si>
    <t>JUAN DE JESUS VILLAMIL GUZMAN Y OTRO</t>
  </si>
  <si>
    <t xml:space="preserve">ANA CECILIA AVILA PUENTES </t>
  </si>
  <si>
    <t>2015-00046</t>
  </si>
  <si>
    <t xml:space="preserve">FLOR ALBA PEREZ DE MAHECHA </t>
  </si>
  <si>
    <t>DIMO JOSE PEREZ ZARATE Y OTRO</t>
  </si>
  <si>
    <t>2016-00101</t>
  </si>
  <si>
    <t xml:space="preserve">PERTENENCIA   </t>
  </si>
  <si>
    <t>DIEGO ALEXANDER MORALES CONTRERAS</t>
  </si>
  <si>
    <t>HEREDEROS DE MARUJA BUITRAGO DE CONTRERAS</t>
  </si>
  <si>
    <t>2016-00102</t>
  </si>
  <si>
    <t>OCTAVIO ENRIQUE VELANDIA SEGURA</t>
  </si>
  <si>
    <t>UNION TEMPORAL VILLETA 2,014</t>
  </si>
  <si>
    <t>27 DE MAYO DE 2,016</t>
  </si>
  <si>
    <t>2011-00280</t>
  </si>
  <si>
    <t>DISNEY LICHTZ YEPES Y OTROS</t>
  </si>
  <si>
    <t>JOSE ALEJANDRO DUQUE PINTO</t>
  </si>
  <si>
    <t>ROSA HELENA SEGURA ALVARADO</t>
  </si>
  <si>
    <t>HEREDEROS DE ROSA MARAIA RAMIREZ PINTO</t>
  </si>
  <si>
    <t>2013-00049</t>
  </si>
  <si>
    <t>JOSE ULISES MELO MELO</t>
  </si>
  <si>
    <t>HEREDEROS DE JOSE MEDINA Y OTROS</t>
  </si>
  <si>
    <t>INVERSIONES TARQUINO TARQUINO S.A.S</t>
  </si>
  <si>
    <t>PEDRO LESMES ROMERO</t>
  </si>
  <si>
    <t>1 DE JUNIO DE 2,016</t>
  </si>
  <si>
    <t>DAVIVIENDA S.A.</t>
  </si>
  <si>
    <t>2016-00105</t>
  </si>
  <si>
    <t>BANCO DE BOGOTA S.A.</t>
  </si>
  <si>
    <t>2012-00093</t>
  </si>
  <si>
    <t>ALCIRA GARZON</t>
  </si>
  <si>
    <t>ALBA LILIA SANCHEZ CASTAÑEDA</t>
  </si>
  <si>
    <t xml:space="preserve">                        </t>
  </si>
  <si>
    <t>3 DE JUNIO DE 2,016</t>
  </si>
  <si>
    <t>2012-00011</t>
  </si>
  <si>
    <t>MARCOS DANIEL SEGURA</t>
  </si>
  <si>
    <t>LUIS ARMANDO MARTINEZ MORA</t>
  </si>
  <si>
    <t>2015-00096</t>
  </si>
  <si>
    <t>YASMITH DEL CARMEN LOZANO SANCHEZ</t>
  </si>
  <si>
    <t>GERMAN CAICEDO GARZON Y OTROS</t>
  </si>
  <si>
    <t>2015-00295</t>
  </si>
  <si>
    <t>MARIA DEL CARMEN AZUERO DE ZABALETA Y OTROS</t>
  </si>
  <si>
    <t>LUIS FERNANDO GARCIA Y OTROS</t>
  </si>
  <si>
    <t>2016-00106</t>
  </si>
  <si>
    <t>LEANDRO GIRALDO</t>
  </si>
  <si>
    <t>BANCOLOMBIA S.A. SEDE VILLETA</t>
  </si>
  <si>
    <t>8 DE JUNIO DE 2,016</t>
  </si>
  <si>
    <t>2014-00080</t>
  </si>
  <si>
    <t>SERVICIO NACIONAL DE APRENDIZAJE "SENA" Y OTRO</t>
  </si>
  <si>
    <t>2016-00107</t>
  </si>
  <si>
    <t>AIDA CONSUELO BUSTOS ALDANA</t>
  </si>
  <si>
    <t>JORGE CRISTOBAL ALBARRACIN CARREÑO Y OTRA</t>
  </si>
  <si>
    <t>2016-00108</t>
  </si>
  <si>
    <t>VEHICULOS ERASMOPULGARIN S.A.S.</t>
  </si>
  <si>
    <t>CONSTRUCCIONES PARA EL DESARROLLO ECONOMICO Y SOCIAL Y ASOCIADOS S.A.S. - CODESA CONSTRUCCIONES</t>
  </si>
  <si>
    <t>2016-00109</t>
  </si>
  <si>
    <t xml:space="preserve">ALVARO BENAVIDES ERASO </t>
  </si>
  <si>
    <t>CONDOMINIO SAN JORGE Y OTROS</t>
  </si>
  <si>
    <t xml:space="preserve">ISMAEL ROJAS </t>
  </si>
  <si>
    <t>10 DE JUNIO DE 2,016</t>
  </si>
  <si>
    <t>2016-00035</t>
  </si>
  <si>
    <t>INVERSIONES SERENDIPIA A CEBALLOS Y CIA SCA</t>
  </si>
  <si>
    <t>2016-00111-01</t>
  </si>
  <si>
    <t>ABREVIADO - VERBAL</t>
  </si>
  <si>
    <t>FELIX GOMEZ BOHORQUEZ</t>
  </si>
  <si>
    <t>HUGO MARIN LIZARAZO Y OTRO</t>
  </si>
  <si>
    <t>2016-00112</t>
  </si>
  <si>
    <t>2016-00113</t>
  </si>
  <si>
    <t>PROVEEDORES PALACIOS PLATA PROPALACIOS S.A.S.</t>
  </si>
  <si>
    <t>AGRUPACIÓN CAMPESTRE CINCO ESTRELLAS</t>
  </si>
  <si>
    <t>15 DE JUNIO DE 2,016</t>
  </si>
  <si>
    <t>MERCY JIMENEZ MUÑOZ</t>
  </si>
  <si>
    <t>INVERSIONES HBO Y CIA S.A. EN S EN C.</t>
  </si>
  <si>
    <t>2008-00167</t>
  </si>
  <si>
    <t>BLANCA ELENA BARRERO AZUERO</t>
  </si>
  <si>
    <t>HEREDEROS DE LUIS EDILBERTO SERRATO VARGAS</t>
  </si>
  <si>
    <t>2016-00114-01</t>
  </si>
  <si>
    <t>JOSE ANTONIO RODRIGUEZ MOLINA</t>
  </si>
  <si>
    <t>JAIME ORTIZ ULLOA Y OTROS</t>
  </si>
  <si>
    <t>2016-00115</t>
  </si>
  <si>
    <t>CARLOS ANDRES HINESTROZA ALARCON</t>
  </si>
  <si>
    <t>COOPERTATIVA DE TRABAJO ASAOCIADO COPREVISION</t>
  </si>
  <si>
    <t>2016-00117</t>
  </si>
  <si>
    <t>FANNY FORERO DE PARRA</t>
  </si>
  <si>
    <t>20 DE JUNIO DE 2,016</t>
  </si>
  <si>
    <t>2011-00314</t>
  </si>
  <si>
    <t xml:space="preserve">OSCAR DE JESUSB ZULUAGA HOYOS </t>
  </si>
  <si>
    <t>2016-00118</t>
  </si>
  <si>
    <t>LUCY ADRIANA HERNANDEZ HERNANDEZ</t>
  </si>
  <si>
    <t>2013-00119-03</t>
  </si>
  <si>
    <t>LUZ NELLY BUSTOS DE TORRES</t>
  </si>
  <si>
    <t>RICARDO MANJARREZ</t>
  </si>
  <si>
    <t>2016-00120</t>
  </si>
  <si>
    <t>ALBERTO NOE CALA CALA Y OTRA</t>
  </si>
  <si>
    <t>GUILLERMO SASTRE CASTILLO</t>
  </si>
  <si>
    <t>22 DE JUNIO DE 2,016</t>
  </si>
  <si>
    <t xml:space="preserve">LUZ HERMINDA CORTES BARBOSA </t>
  </si>
  <si>
    <t>HEREDEROS DE ARISTIDES CAMELO ROMERO Y OTROS</t>
  </si>
  <si>
    <t>2011-00321</t>
  </si>
  <si>
    <t xml:space="preserve">WILFREDO MARTINEZ ZARATE </t>
  </si>
  <si>
    <t>JOSE RAMIRO CAMPOS TRIANA</t>
  </si>
  <si>
    <t>ISAAC MUÑOZ Y OTROS</t>
  </si>
  <si>
    <t xml:space="preserve">ORDINARIO DE OPOSICION </t>
  </si>
  <si>
    <t>OFELIA CASTRO CRUZ Y OTROS</t>
  </si>
  <si>
    <t>YELENA ESTHER RINCON JIMENEZ Y OTRO</t>
  </si>
  <si>
    <t>2016-00121</t>
  </si>
  <si>
    <t>HEREDEROS DE SINAI LORENZO RICO</t>
  </si>
  <si>
    <t>2016-00122</t>
  </si>
  <si>
    <t>JOSE ANTONIO LORENZO RICO Y OTROS</t>
  </si>
  <si>
    <t>2016-00123</t>
  </si>
  <si>
    <t>JOSE URLEY CASTAÑEDA SANTA</t>
  </si>
  <si>
    <t>PABLO NARCISO OSORIO AVILA Y OTROS</t>
  </si>
  <si>
    <t>24 DE JUNIO DE 2,016</t>
  </si>
  <si>
    <t>2002-00028</t>
  </si>
  <si>
    <t>LIQUIDACIÓN OBLIGATORIA</t>
  </si>
  <si>
    <t xml:space="preserve">ELVIA ROCIO RODRIGUEZ LEON </t>
  </si>
  <si>
    <t>ALEXANDER ESPINOSA GOMEZ</t>
  </si>
  <si>
    <t>2011-00101</t>
  </si>
  <si>
    <t xml:space="preserve">EJECUTIVO  </t>
  </si>
  <si>
    <t>INVERSIONES HBO Y CIA S EN C</t>
  </si>
  <si>
    <t>2016-00007-PG</t>
  </si>
  <si>
    <t>LUIS ANDRES OLARTE VANEGAS</t>
  </si>
  <si>
    <t>JESUS MARIA ROJAS</t>
  </si>
  <si>
    <t>2016-00005-AP</t>
  </si>
  <si>
    <t>NANCY MARLEN GUTIERREZ</t>
  </si>
  <si>
    <t>2012-00131</t>
  </si>
  <si>
    <t>CODENSA ESP.SA.</t>
  </si>
  <si>
    <t>2016-00126</t>
  </si>
  <si>
    <t>VICTOR MANUEL ANTIVAR TELLEZ</t>
  </si>
  <si>
    <t>HABITAT CONSTRUCTORES S.A.</t>
  </si>
  <si>
    <t>2016-00127</t>
  </si>
  <si>
    <t>RODULFO ROCHA RAMIREZ</t>
  </si>
  <si>
    <t>2016-00128</t>
  </si>
  <si>
    <t>HUGO DARIO MARIN BELLO</t>
  </si>
  <si>
    <t>27 DE JUNIO DE 2,016</t>
  </si>
  <si>
    <t>29 DE JUNIO DE 2,016</t>
  </si>
  <si>
    <t>DIVOSORIO AGRARIO</t>
  </si>
  <si>
    <t>NESTOR CASTILLO MARTINEZ Y OTROS</t>
  </si>
  <si>
    <t>1 DE JULIO DE 2,016</t>
  </si>
  <si>
    <t>FUERO SINDICAL</t>
  </si>
  <si>
    <t xml:space="preserve">MARIA EUGENIA ACOSTA TINOCO </t>
  </si>
  <si>
    <t xml:space="preserve">ALCALDIA MUNICIPAL DE VILLETA </t>
  </si>
  <si>
    <t xml:space="preserve">JOSE SANTOS CASTILLO </t>
  </si>
  <si>
    <t>5 DE JULIO DE 2,016</t>
  </si>
  <si>
    <t>2016-00006-DP</t>
  </si>
  <si>
    <t>DERECHO DE PETICION</t>
  </si>
  <si>
    <t>SEBASTIAN ANIBAL PINZON HERNANDEZ</t>
  </si>
  <si>
    <t>7 DE JULIO DE 2,016</t>
  </si>
  <si>
    <t>2016-00130</t>
  </si>
  <si>
    <t>MARCO ANTONIO FONSECA MURCA</t>
  </si>
  <si>
    <t>AVICOLA SAN FRANCISCO S.A.S. Y OTROS</t>
  </si>
  <si>
    <t>11 DE JULIO DE 2,016</t>
  </si>
  <si>
    <t>EMILSE LORENZO Y OTROS</t>
  </si>
  <si>
    <t>2016-00131-01</t>
  </si>
  <si>
    <t>NURY CONSTANZA PULIDO GOMEZ</t>
  </si>
  <si>
    <t>FLOR MARINA ZAMORA SILVA Y OTROS</t>
  </si>
  <si>
    <t>2016-00133</t>
  </si>
  <si>
    <t>ARMANDO ORDOÑEZ MEDINA</t>
  </si>
  <si>
    <t>HEREDEROS DE DEBORA SERRANO DE STAMM</t>
  </si>
  <si>
    <t>2016-00134</t>
  </si>
  <si>
    <t>CLAUDIA PATRICIA ACOSTA</t>
  </si>
  <si>
    <t>JOSE ORLANDO CARDEÑO ZULUAGA</t>
  </si>
  <si>
    <t>2012-00051</t>
  </si>
  <si>
    <t xml:space="preserve">ELIZABETH RUDA ZAPATA </t>
  </si>
  <si>
    <t>PEDRO RODRIGUEZ Y OTROS</t>
  </si>
  <si>
    <t>13 DE JULIO DE 2,016</t>
  </si>
  <si>
    <t>2013-00226</t>
  </si>
  <si>
    <t>MYRIAM PUNITA CASAS BUENAS</t>
  </si>
  <si>
    <t>HELIODORO GONZALEZ RODRIGUEZ Y OTROS</t>
  </si>
  <si>
    <t>ESNEIDER RAMIREZ RODRIGUEZ</t>
  </si>
  <si>
    <t>2016-00135</t>
  </si>
  <si>
    <t>BBVA COLOMBIA S.A.</t>
  </si>
  <si>
    <t>HUMBERTO BUITRAGO VELASQUEZ</t>
  </si>
  <si>
    <t>2016-00136</t>
  </si>
  <si>
    <t>15 DE JULIO DE 2,016</t>
  </si>
  <si>
    <t xml:space="preserve">GUNTHER KURT SHUSSLER </t>
  </si>
  <si>
    <t>2012-00099</t>
  </si>
  <si>
    <t>PABLO EMILIO PINZON HERNANDEZ</t>
  </si>
  <si>
    <t>ZACARIAS PINZON HERNANDEZ</t>
  </si>
  <si>
    <t>2010-00284</t>
  </si>
  <si>
    <t>DIANA PATRICIA ORTIZ TORRES</t>
  </si>
  <si>
    <t>DAGOBERTO GOMEZ Y OTROS</t>
  </si>
  <si>
    <t>2014-00280</t>
  </si>
  <si>
    <t>LEASING BOLIVAR S.A. COMPAÑÍA DE FINANCIAMIENTO</t>
  </si>
  <si>
    <t>JORGE HERNANDO BARRAGAN MEDINA</t>
  </si>
  <si>
    <t>2014-00032</t>
  </si>
  <si>
    <t>EJECUTIVO A CONTINUACION DE ORDINARIO</t>
  </si>
  <si>
    <t xml:space="preserve">JAIRO VASQUEZ FIGUEROA </t>
  </si>
  <si>
    <t>CAMPO ELIAS PERILLA MATEUS Y OTRO</t>
  </si>
  <si>
    <t>2014-00102</t>
  </si>
  <si>
    <t xml:space="preserve">VICTOR MANUEL CARDENAS MURILLO </t>
  </si>
  <si>
    <t xml:space="preserve">LIBARDO RAMIREZ ARIAS </t>
  </si>
  <si>
    <t>2013-00089</t>
  </si>
  <si>
    <t xml:space="preserve">JUAN CARLOS VANEGAS </t>
  </si>
  <si>
    <t>COOVIPOR LTDA</t>
  </si>
  <si>
    <t>2016-00137</t>
  </si>
  <si>
    <t>ALVARO DELGADO BOHORQUEZ</t>
  </si>
  <si>
    <t>NUBIA EMPERATRIZ MIRANDA CASTILLO</t>
  </si>
  <si>
    <t>2016-00138</t>
  </si>
  <si>
    <t>JOSE ANGEL RODRGIUEZ MURILLO</t>
  </si>
  <si>
    <t>CODENSA S.A. ESP</t>
  </si>
  <si>
    <t>2016-00139</t>
  </si>
  <si>
    <t>OLGA SOFONIAS FIERRO VELASQUEZ</t>
  </si>
  <si>
    <t>19 DE JULIO DE 2,016</t>
  </si>
  <si>
    <t>2014-00176</t>
  </si>
  <si>
    <t>MAGDALENA SANTOS MORA O DE MORA</t>
  </si>
  <si>
    <t>2016-00003 DP</t>
  </si>
  <si>
    <t xml:space="preserve">MARCOLINO BELTRAN </t>
  </si>
  <si>
    <t>CIELOS RASOS Y DIVISIONES Y CIA LTDA</t>
  </si>
  <si>
    <t>2014-00174</t>
  </si>
  <si>
    <t>AGROAVICOLA SANTA TERESITA LTDA</t>
  </si>
  <si>
    <t>JORGE ARTURO CABREA BEDOYA</t>
  </si>
  <si>
    <t>2011-00094</t>
  </si>
  <si>
    <t>2011-00178</t>
  </si>
  <si>
    <t>MARIA ADELAIDA PULIDO CASTAÑEDA</t>
  </si>
  <si>
    <t>ERNESTO RAMOS PULIDO Y OTROS</t>
  </si>
  <si>
    <t>2016-00141-01</t>
  </si>
  <si>
    <t>GABRIEL CACERES GARZON Y OTRO</t>
  </si>
  <si>
    <t>DORIS DENCY CACERES GARZON Y OTROS</t>
  </si>
  <si>
    <t>22 DE JULIO DE 2,016</t>
  </si>
  <si>
    <t>2000-00061</t>
  </si>
  <si>
    <t>CONCORDATO</t>
  </si>
  <si>
    <t>ORLANDO TINOCO LORENZO</t>
  </si>
  <si>
    <t>2014-00274</t>
  </si>
  <si>
    <t>AGROINDUSTRIA UVE S.A. Y OTRO</t>
  </si>
  <si>
    <t>2016-00142</t>
  </si>
  <si>
    <t>ELSA PACHECO VASQUEZ</t>
  </si>
  <si>
    <t>SUCESORES DE MIGUEL ALFONSO ENCISO Y OTROS</t>
  </si>
  <si>
    <t>26 DE JULIO DE 2,016</t>
  </si>
  <si>
    <t>28 DE JULIO DE 2,016</t>
  </si>
  <si>
    <t>2016-00145</t>
  </si>
  <si>
    <t>GLORIA MERCEDES CASTRO GONZALEZ</t>
  </si>
  <si>
    <t>JOSE ALEJANDRO LOPEZ RODRIGUEZ</t>
  </si>
  <si>
    <t>2016-00146</t>
  </si>
  <si>
    <t>GRANJA EXTREMA ECOTURISMO S.A.S</t>
  </si>
  <si>
    <t>FERNANDO HERNANDEZ JEREZ</t>
  </si>
  <si>
    <t>1 DE AGOSTO DE 2,016</t>
  </si>
  <si>
    <t>2016-00148</t>
  </si>
  <si>
    <t>2016-00149</t>
  </si>
  <si>
    <t>GINA PAOLA VELASQUEZ LOPEZ Y OTRO</t>
  </si>
  <si>
    <t>HJHON JAIRO GARCIA RENDON Y OTRO</t>
  </si>
  <si>
    <t>2016-00150</t>
  </si>
  <si>
    <t>MIRYAM PUNITA CASASBUENAS</t>
  </si>
  <si>
    <t>AIDA CONSUELO BUSTO ALDANA</t>
  </si>
  <si>
    <t>3 DE AGOSTO DE 2,016</t>
  </si>
  <si>
    <t>5 DE AGOSTO DE 2,016</t>
  </si>
  <si>
    <t>10 DE AGOSTO DE 2,016</t>
  </si>
  <si>
    <t>2012-00211</t>
  </si>
  <si>
    <t>MARIA ASUCENA LINDA HILARION Y OTROS</t>
  </si>
  <si>
    <t>JORGE IGNACIO HILARION Y OTROS</t>
  </si>
  <si>
    <t>2016-00153</t>
  </si>
  <si>
    <t>CRISTIAN CAMILO PIÑEROS BARRETO</t>
  </si>
  <si>
    <t>JUAN JOSE RIAÑO SANTOS</t>
  </si>
  <si>
    <t>16 DE AGOSTO DE 2,016</t>
  </si>
  <si>
    <t>2014-00243</t>
  </si>
  <si>
    <t xml:space="preserve">FELIX EXCEHOMO CENDALES VIVAS </t>
  </si>
  <si>
    <t>COMUNIDAD DE RELIGIOSAS TERCIARIAS CAPUCHINAS Y OTRO</t>
  </si>
  <si>
    <t>2016-00154</t>
  </si>
  <si>
    <t>EJECUTIVO A CONTINUACION DE DIVISORIO</t>
  </si>
  <si>
    <t>BLANCA ELENA BARRETO</t>
  </si>
  <si>
    <t>JOSEFINA COHINTA URREGO DE SERRATO</t>
  </si>
  <si>
    <t>2016-00155</t>
  </si>
  <si>
    <t>CLEMENTE GONZALEZ PEÑA</t>
  </si>
  <si>
    <t xml:space="preserve">PEDRO PABLO JIMENEZ HIGUERA </t>
  </si>
  <si>
    <t>18 DE AGOSTO DE 2,016</t>
  </si>
  <si>
    <t>2010-00070</t>
  </si>
  <si>
    <t xml:space="preserve">MARGARITA BRAVO GAITAN </t>
  </si>
  <si>
    <t>HEREDEROS DE POLONIA MARTINEZ DE HERNANDEZ</t>
  </si>
  <si>
    <t>2015-00190</t>
  </si>
  <si>
    <t xml:space="preserve">NESTOR ORLANDO RAMIREZ PINZON </t>
  </si>
  <si>
    <t xml:space="preserve">JORGE ORLANDO GAITAN MAHECHA </t>
  </si>
  <si>
    <t>2013-00256</t>
  </si>
  <si>
    <t>GLORIA ESPERANZA ORTIZ TORRES Y OTRO</t>
  </si>
  <si>
    <t>2016-00156</t>
  </si>
  <si>
    <t>2016-00157</t>
  </si>
  <si>
    <t xml:space="preserve">WILLIAM ANDRES GONZALEZ VANEGAS </t>
  </si>
  <si>
    <t>2016-00158</t>
  </si>
  <si>
    <t>2016-00159</t>
  </si>
  <si>
    <t xml:space="preserve">VICTOR GABRIEL ALFONSO BELTRAN CAPADOR </t>
  </si>
  <si>
    <t>MARTHA ESPERANZA MIRANDA AMAYA Y OTRA</t>
  </si>
  <si>
    <t>2016-00160</t>
  </si>
  <si>
    <t>HILDEBRANDO SANABRIA MARTIN</t>
  </si>
  <si>
    <t>JEISSON FERNANDO GUERRERO MARTIN</t>
  </si>
  <si>
    <t>2016-00161</t>
  </si>
  <si>
    <t>22 DE AGOSTO DE 2,016</t>
  </si>
  <si>
    <t>25 DE AGOSTO DE 2,016</t>
  </si>
  <si>
    <t>FELICIANA RIAÑO PINZON</t>
  </si>
  <si>
    <t>MARGOT PEÑA DE PORRAS Y OTRO</t>
  </si>
  <si>
    <t>2016-00163-01</t>
  </si>
  <si>
    <t>DIEGO ALEXANDER BENAVIDES BARTELS</t>
  </si>
  <si>
    <t>JORGE ELEAZAR ARANGO SEGURA</t>
  </si>
  <si>
    <t xml:space="preserve"> 29 DE AGOSTO DE 2,016</t>
  </si>
  <si>
    <t xml:space="preserve">VICTOR PRIETO GONZALEZ </t>
  </si>
  <si>
    <t>ESTABLECIMIENTO PENITENCIARIO Y CARCELARIO</t>
  </si>
  <si>
    <t>2015-00318</t>
  </si>
  <si>
    <t>FABIO BENAVIDES DELGADO</t>
  </si>
  <si>
    <t>JUZGADO PROMISCUO MUNICIPAL DE NIMAIMA</t>
  </si>
  <si>
    <t>2016-00164</t>
  </si>
  <si>
    <t>2016-00165</t>
  </si>
  <si>
    <t>MANUEL ALEJANDRO ANTIVAR BENAVIDES</t>
  </si>
  <si>
    <t>DIMO ARLEY PEREZ</t>
  </si>
  <si>
    <t>ISABEL CARDENAS</t>
  </si>
  <si>
    <t>UNIDAD ESPECIAL DE PENSIONES DE CUNDINAMARCA</t>
  </si>
  <si>
    <t>DESPACHO COMISORIO (ORDINARIO LABORAL)</t>
  </si>
  <si>
    <t>2016-00004DP</t>
  </si>
  <si>
    <t xml:space="preserve"> 2 DE SEPTIEMBRE DE 2,016</t>
  </si>
  <si>
    <t>2013-00329</t>
  </si>
  <si>
    <t>SEGIO FISCO OSORIO Y OTROS</t>
  </si>
  <si>
    <t>2016-00166</t>
  </si>
  <si>
    <t>MARIA ADA YASMINE FRANCO</t>
  </si>
  <si>
    <t>2016-00167</t>
  </si>
  <si>
    <t>LABORAL DE UNICA INSTANCIA</t>
  </si>
  <si>
    <t>2016-00169</t>
  </si>
  <si>
    <t>ELINARCO ORTIZ CAMACHO</t>
  </si>
  <si>
    <t>HABITAT CONSTRUCTORES S.A. Y OTRO</t>
  </si>
  <si>
    <t>PERTENENCIA (RECUSACION)</t>
  </si>
  <si>
    <t>WILLIAM LEGUIZAMON GIL</t>
  </si>
  <si>
    <t>MARLENY SANCHEZ ECHAVARRIA Y OTRO</t>
  </si>
  <si>
    <t>2016-00171-01</t>
  </si>
  <si>
    <t>2016-00170-01</t>
  </si>
  <si>
    <t>RESTITUCION DE INMUEBLE (RECUSACION)</t>
  </si>
  <si>
    <t>WILLIAM ALEXANDER GALINDO MONTENEGRO</t>
  </si>
  <si>
    <t xml:space="preserve"> 6 DE SEPTIEMBRE DE 2,016</t>
  </si>
  <si>
    <t>2016-00173</t>
  </si>
  <si>
    <t>MARIA ELENA BERNAL DE MORENO Y OTROS</t>
  </si>
  <si>
    <t>WILLIAM FREDY DOCEL URREA Y OTROS</t>
  </si>
  <si>
    <t xml:space="preserve"> 8 DE SEPTIEMBRE DE 2,016</t>
  </si>
  <si>
    <t xml:space="preserve">JOSE ALFONSO MEDINA </t>
  </si>
  <si>
    <t>2016-00174</t>
  </si>
  <si>
    <t>ORLANDO LEON RIAÑO</t>
  </si>
  <si>
    <t>2016-00175</t>
  </si>
  <si>
    <t>LUIS ANTONIO RODRIGUEZ RODRIGUEZ Y OTROS</t>
  </si>
  <si>
    <t>13 DE SEPTIEMBRE DE 2,016</t>
  </si>
  <si>
    <t>2015-00159</t>
  </si>
  <si>
    <t>GERARDO AMADO CHAVARRO</t>
  </si>
  <si>
    <t>ORDEN DE LOS PADRES AGUSTINOS RECOLETOS</t>
  </si>
  <si>
    <t>CARLOS FERNANDO MUÑETONES Y OTRA</t>
  </si>
  <si>
    <t>ABREVIADO RENDICION DE CUENTAS</t>
  </si>
  <si>
    <t>SONAICO CONSTRUCCIONES LTDA</t>
  </si>
  <si>
    <t>MAGDALENA SANTOS MORA</t>
  </si>
  <si>
    <t>SOCIEDAD I ENCANDO VERDE LIMITADA</t>
  </si>
  <si>
    <t xml:space="preserve">ACCION POPULAR </t>
  </si>
  <si>
    <t>2016-00176</t>
  </si>
  <si>
    <t>MARIA HILDA PRIETO MARTINEZ</t>
  </si>
  <si>
    <t>2016-00177</t>
  </si>
  <si>
    <t>CLAUDIA PATRICIA MORALES PRIETO</t>
  </si>
  <si>
    <t>CARMEN ELISA GAITAN SANCHEZ</t>
  </si>
  <si>
    <t>2016-00178</t>
  </si>
  <si>
    <t>EJECUTIVO DE SUSCRIBIR DOCUMENTOS</t>
  </si>
  <si>
    <t>GLORIA MARIA CHAPETON</t>
  </si>
  <si>
    <t>INVERSIONES CONSTRUCCIONES E INMOBILIARIA MASS S.A.S MASSINVERSIONES S.A.S.</t>
  </si>
  <si>
    <t>2016-00179-03</t>
  </si>
  <si>
    <t>2016-00180</t>
  </si>
  <si>
    <t xml:space="preserve">WILLIM ANTONIO CASTAÑEDA </t>
  </si>
  <si>
    <t>JULIO AVILA GUTIERREZ Y OTROS</t>
  </si>
  <si>
    <t>15 DE SEPTIEMBRE DE 2,016</t>
  </si>
  <si>
    <t>2016-00162</t>
  </si>
  <si>
    <t>2016-00184</t>
  </si>
  <si>
    <t>GUILLERMO FREDY DIAZ GUERRERO</t>
  </si>
  <si>
    <t>ANAYLU ROBLES HERRERA</t>
  </si>
  <si>
    <t>2016-00186</t>
  </si>
  <si>
    <t>21 DE SEPTIEMBRE DE 2,016</t>
  </si>
  <si>
    <t>2007-00187</t>
  </si>
  <si>
    <t>NURY MERCY RAMIREZ GARCIA</t>
  </si>
  <si>
    <t>EMPRESA VILLETAXIS S.A.</t>
  </si>
  <si>
    <t>2016-00006DC</t>
  </si>
  <si>
    <t xml:space="preserve">EJECUTIVO LABORAL A CONTINUACION </t>
  </si>
  <si>
    <t>MARIA FERNANDA ULLOA HINCAPIE</t>
  </si>
  <si>
    <t>EL MUEBLE SUIZO S.A.</t>
  </si>
  <si>
    <t>2016-00187</t>
  </si>
  <si>
    <t>MAGDALENA LUCIA REYES CASTRO</t>
  </si>
  <si>
    <t>DANIEL CASTRO VALDERRAMA</t>
  </si>
  <si>
    <t>2016-00188</t>
  </si>
  <si>
    <t>BANCO DAVIVIENDA S.A.</t>
  </si>
  <si>
    <t>TRANSPORTE MISION 1A NIMAIMA S.A.S.</t>
  </si>
  <si>
    <t>19 DE SEPTIEMBRE DE 2,016</t>
  </si>
  <si>
    <t>23 DE SEPTIEMBRE DE 2,016</t>
  </si>
  <si>
    <t>2016-00185</t>
  </si>
  <si>
    <t>PERTENENCIA AGRARIA (QUEJA)</t>
  </si>
  <si>
    <t>FRANCY AZUCENA CACERES MUÑOZ</t>
  </si>
  <si>
    <t>ENRIQUE CORREAL VELASQUEZ Y OTROS</t>
  </si>
  <si>
    <t>2004-00009</t>
  </si>
  <si>
    <t>MARIA CECILIA BALAMBA DE BENAVIDES</t>
  </si>
  <si>
    <t>MARCO ANTONIO BALAMBA VARGAS Y OTRA</t>
  </si>
  <si>
    <t>MARIA ELENA DUELAS BUITRAGO</t>
  </si>
  <si>
    <t>2015-00247</t>
  </si>
  <si>
    <t>MARIA PIEDAD BOTERO GOMEZ Y OTRO</t>
  </si>
  <si>
    <t>EDWIN ALEXANDER BERNAL SALAMANCA</t>
  </si>
  <si>
    <t>27 DE SEPTIEMBRE DE 2,016</t>
  </si>
  <si>
    <t>2010-00229</t>
  </si>
  <si>
    <t xml:space="preserve"> 30 DE SEPTIEMBRE DE 2,016</t>
  </si>
  <si>
    <t>2013-00255 (COPIAS)</t>
  </si>
  <si>
    <t>2016-00191</t>
  </si>
  <si>
    <t xml:space="preserve">CAROLINA EUGENIA AGUAYO BOTERO </t>
  </si>
  <si>
    <t>UYA LIMITADA EN LIQUIDACION</t>
  </si>
  <si>
    <t>6 DE OCTUBRE DE 2,016</t>
  </si>
  <si>
    <t>2016-00193</t>
  </si>
  <si>
    <t>2016-00194</t>
  </si>
  <si>
    <t>RODRIGO ROMERO ACUÑA Y OTROS</t>
  </si>
  <si>
    <t>2016-00196</t>
  </si>
  <si>
    <t>FRITZ HERNMANN FRANZ Y OTROS</t>
  </si>
  <si>
    <t>2016-00197</t>
  </si>
  <si>
    <t>2016-00198</t>
  </si>
  <si>
    <t>JOSE ISMAEL NEME</t>
  </si>
  <si>
    <t>CONDOMINIO CAMPESTRE EL SANTUARIO</t>
  </si>
  <si>
    <t>2016-00199</t>
  </si>
  <si>
    <t>ERLUC ESTRADA</t>
  </si>
  <si>
    <t>NELLY RIAÑO BARAGAN</t>
  </si>
  <si>
    <t>10 DE OCTUBRE DE 2,016</t>
  </si>
  <si>
    <t>2011-00294</t>
  </si>
  <si>
    <t xml:space="preserve">MARTHA LINARES DE ORDOÑEZ </t>
  </si>
  <si>
    <t>LILIA GARCIA DE IZQUIERDO Y OTROS</t>
  </si>
  <si>
    <t>2016-00201</t>
  </si>
  <si>
    <t>VICTOR GABRIEL ALFONSO BELTRAN CAPADOR</t>
  </si>
  <si>
    <t>MARTHA ESPERANZA MIRANDA AMAYA</t>
  </si>
  <si>
    <t>13 DE OCTUBRE DE 2,016</t>
  </si>
  <si>
    <t>GLORIA INES VEGA SANCHEZ</t>
  </si>
  <si>
    <t>LUIS HERNANDO VEGA DELGADO</t>
  </si>
  <si>
    <t>2016-00202-01</t>
  </si>
  <si>
    <t>PEDRO ANTONIO ROMERO GIL</t>
  </si>
  <si>
    <t>SANTANDER DE JESUS CARRANZA Y OTRA</t>
  </si>
  <si>
    <t>2016-00203-01</t>
  </si>
  <si>
    <t>JAIME NORIEL ARISTIZABAL JIMENEZ</t>
  </si>
  <si>
    <t>FRANCISCO A GUEVARA GARCIA Y OTRO</t>
  </si>
  <si>
    <t>2016-00205</t>
  </si>
  <si>
    <t>LUIS ALFREDO GOMEZ RODRIGUEZ Y OTRA</t>
  </si>
  <si>
    <t>MARIO BERNARDO DUARTE CASTRO</t>
  </si>
  <si>
    <t>2016-00206</t>
  </si>
  <si>
    <t>2016-00207</t>
  </si>
  <si>
    <t>XIOMARA MEDINA MAHECHA</t>
  </si>
  <si>
    <t>GONZALO ESTUPIÑAN CARDENAS Y OTRO</t>
  </si>
  <si>
    <t>18 DE OCTUBRE DE 2,016</t>
  </si>
  <si>
    <t>PABLO EMILIO FEO RANGEL Y OTROS</t>
  </si>
  <si>
    <t>TRANSPORTES DE CARGA RR LTDA</t>
  </si>
  <si>
    <t>2016-00208</t>
  </si>
  <si>
    <t>JOSE FRANCISCO GOMEZ CANCINO Y OTROS</t>
  </si>
  <si>
    <t>DESIDERIO HERRERA CUERVO Y OTROS</t>
  </si>
  <si>
    <t>2016-00209</t>
  </si>
  <si>
    <t>EDGAR AVILA PUENTES</t>
  </si>
  <si>
    <t>HEREDEROS DE MAURICIO AVILA RAMOS Y OTROS</t>
  </si>
  <si>
    <t>2016-00210</t>
  </si>
  <si>
    <t xml:space="preserve">EDUIN CELESTINO PINZON RAMIREZ </t>
  </si>
  <si>
    <t>HEREDEROS DE OCTAVIANO RAMIREZ Y OTROS</t>
  </si>
  <si>
    <t>20 DE OCTUBRE DE 2,016</t>
  </si>
  <si>
    <t>2014-00159</t>
  </si>
  <si>
    <t xml:space="preserve">SANDRA PATRICIA PARDO GARCIA </t>
  </si>
  <si>
    <t>MARIA EDITH MATIZ DE VEGA</t>
  </si>
  <si>
    <t>2016-00211</t>
  </si>
  <si>
    <t>JOSE GUILLERMO CALVO HOLGUIN</t>
  </si>
  <si>
    <t xml:space="preserve">TRASNPORTES Y AGREGADOS JH LTDA HOY TRANSPORTES Y AGREGADOS. </t>
  </si>
  <si>
    <t>2016-00212</t>
  </si>
  <si>
    <t>GARZON CAÑAS Y ASOCIADOS SAS</t>
  </si>
  <si>
    <t>FONDO DE INVERSIONES INMOBILIARIAS Y OTROS</t>
  </si>
  <si>
    <t>2016-00213-01</t>
  </si>
  <si>
    <t>EMMA CASTILLO DE OLARTE</t>
  </si>
  <si>
    <t>HEREDEROS DE MANUEL CASTILLO LEON</t>
  </si>
  <si>
    <t>24 DE OCTUBRE DE 2,016</t>
  </si>
  <si>
    <t>2013-00196</t>
  </si>
  <si>
    <t>SANDRA PATRICIA MELO ENCISO</t>
  </si>
  <si>
    <t>JESUS ROBERTO GALARZA</t>
  </si>
  <si>
    <t>2016-00214</t>
  </si>
  <si>
    <t>GABRIEL CAMACHO</t>
  </si>
  <si>
    <t>GWEDY YENNERIS ALDANA ALVAREZ Y OTRAS</t>
  </si>
  <si>
    <t>26 DE OCTUBRE DE 2,016</t>
  </si>
  <si>
    <t>2016-00219</t>
  </si>
  <si>
    <t>2016-00216</t>
  </si>
  <si>
    <t xml:space="preserve">GERARDO MARTINEZ OLAYA </t>
  </si>
  <si>
    <t>ANGELA MARIA PATERNINA MARTINEZ Y OTROS</t>
  </si>
  <si>
    <t>2016-00217</t>
  </si>
  <si>
    <t>WILLIAM GONZALEZ FANDIÑO</t>
  </si>
  <si>
    <t xml:space="preserve">ALVARO RODRIGUEZ GONZALEZ </t>
  </si>
  <si>
    <t>CECILIA GONZALEZ DE RODRIGUEZ Y OTROS</t>
  </si>
  <si>
    <t>31 DE OCTUBRE DE 2,016</t>
  </si>
  <si>
    <t>2016-00010</t>
  </si>
  <si>
    <t xml:space="preserve">ALBA PATRICIA LOPEZ TAPASCO </t>
  </si>
  <si>
    <t>EPS CONVIDA</t>
  </si>
  <si>
    <t>CARLINA MARITNEZ ORDOÑEZ Y OTRAS</t>
  </si>
  <si>
    <t>2016-00220</t>
  </si>
  <si>
    <t xml:space="preserve">TRITURADOS CEIRO CUADRADO S.A.S. </t>
  </si>
  <si>
    <t>AGREGADOS EL RUBI LTDA</t>
  </si>
  <si>
    <t>3 DE NOVIEMBRE DE 2,016</t>
  </si>
  <si>
    <t>2016-00221</t>
  </si>
  <si>
    <t>FRITZ HERMMANN FRANZ JORGE ALVARO EWERT CALVO Y  OTROS</t>
  </si>
  <si>
    <t>2016-00222</t>
  </si>
  <si>
    <t>CLAUDIA MARCELA DUQUE CRUZ</t>
  </si>
  <si>
    <t>HAROLD FERNANDO SANCHEZ Y OTROS</t>
  </si>
  <si>
    <t>2016-00223</t>
  </si>
  <si>
    <t>MARIA HILDA VALENCIA PRIETO Y OTROS</t>
  </si>
  <si>
    <t>GERMAN DAVID MORALES PRIETO</t>
  </si>
  <si>
    <t>2016-00224</t>
  </si>
  <si>
    <t xml:space="preserve">CLAUDIA PATRICIA MORALES PRIETO </t>
  </si>
  <si>
    <t>MARIA HILDA PRIETO MARTINEZ Y OTROS</t>
  </si>
  <si>
    <r>
      <t>EJECUTIVO A CONTINUACIÓN DE ORDINARIO LABORAL (</t>
    </r>
    <r>
      <rPr>
        <b/>
        <sz val="14"/>
        <color theme="1"/>
        <rFont val="Cambria"/>
        <family val="1"/>
      </rPr>
      <t>UNICAMENTE EL TRAMITE DEL INCIDENTE DE REGULACION DE HONORARIOS</t>
    </r>
    <r>
      <rPr>
        <sz val="14"/>
        <color theme="1"/>
        <rFont val="Cambria"/>
        <family val="1"/>
      </rPr>
      <t>)</t>
    </r>
  </si>
  <si>
    <t>8 DE NOVIEMBRE DE 2,016</t>
  </si>
  <si>
    <t>2016-00027</t>
  </si>
  <si>
    <t>JUANN CARLOS HERNANDEZ  GUANA</t>
  </si>
  <si>
    <t>SECRETARIA DE TRANSITO Y TRANSPORTE</t>
  </si>
  <si>
    <t>2016-00226</t>
  </si>
  <si>
    <t>GEREMIAS SAGA TRUJILLO Y OTROS</t>
  </si>
  <si>
    <t>2016-00227-01</t>
  </si>
  <si>
    <t>MARIA DEL CARMEN GOMEZ PULIDO</t>
  </si>
  <si>
    <t>2016-00228-01</t>
  </si>
  <si>
    <t>ASOCIACION DE SUSCRIPTORES DEL SERVICIO DE ACUEDUTO DE LA MASATA</t>
  </si>
  <si>
    <t xml:space="preserve">JAIME BERNAL LOPEZ </t>
  </si>
  <si>
    <t>10 DE NOVIEMBRE DE 2,016</t>
  </si>
  <si>
    <t>2016-00229-01</t>
  </si>
  <si>
    <t>MARIO JAVIER CAÑAS ARIAS Y OTROS</t>
  </si>
  <si>
    <t>ROBERTO RIVERA SEGURA</t>
  </si>
  <si>
    <t>2016-00230</t>
  </si>
  <si>
    <t>MARIA ELENA CASTAÑEDA DE MARTIN</t>
  </si>
  <si>
    <t>15 DE NOVIEMBRE DE 2,016</t>
  </si>
  <si>
    <t>2016-00231</t>
  </si>
  <si>
    <t>2016-00233</t>
  </si>
  <si>
    <t>EVA PEREZ VIUDA DE BELTRAN Y OTROS</t>
  </si>
  <si>
    <t>TRANSPORTE Y AGREGADOS VH S.A.S.</t>
  </si>
  <si>
    <t>2016-00234</t>
  </si>
  <si>
    <t xml:space="preserve">EJECUTIVO PRENDARIO </t>
  </si>
  <si>
    <t xml:space="preserve">BANCO DAVIVIENDA S.A. </t>
  </si>
  <si>
    <t>TRANSPORTES MISION 1A NIMAIMA</t>
  </si>
  <si>
    <t>17 DE NOVIEMBRE DE 2,016</t>
  </si>
  <si>
    <t>2016-00235</t>
  </si>
  <si>
    <t>WILSON RUBIO JAIME</t>
  </si>
  <si>
    <t>21 DE NOVIEMBRE DE 2,016</t>
  </si>
  <si>
    <t xml:space="preserve">MARIA ISABEL RODRIGUEZ </t>
  </si>
  <si>
    <t>2016-00236</t>
  </si>
  <si>
    <t>MARIA DEL CARMEN AVILA DE SALAMANCA Y OTROS</t>
  </si>
  <si>
    <t>2016-00237</t>
  </si>
  <si>
    <t xml:space="preserve">CORPORACION SOCIAL DE CUNDINAMARCA </t>
  </si>
  <si>
    <t>LEONARDO FABIO MORA RIOS</t>
  </si>
  <si>
    <t>2016-00238</t>
  </si>
  <si>
    <t xml:space="preserve">FERNANDO LEON BELTRAN </t>
  </si>
  <si>
    <t>TARCISIO DE JESUS CUERVO CASTRO Y OTROS</t>
  </si>
  <si>
    <t>2016-00239</t>
  </si>
  <si>
    <t>2016-00240</t>
  </si>
  <si>
    <t>SONAICO CONSTRUCCION LTDA  "SONAICO LTDA"</t>
  </si>
  <si>
    <t>MARIA OFILIA ALVARADO HERNANDEZ Y OTROS</t>
  </si>
  <si>
    <t>23 DE NOVIEMBRE DE 2,016</t>
  </si>
  <si>
    <t xml:space="preserve">LUCILA RODRIGUEZ DE MONCADA </t>
  </si>
  <si>
    <t>HERENIA MALDONADO DE MALDONADO Y OTROD</t>
  </si>
  <si>
    <t>2016-00241</t>
  </si>
  <si>
    <t>OLGA ALICIA FIERRRO VELASQUEZ Y OTROS</t>
  </si>
  <si>
    <t>28 DE NOVIEMBRE DE 2,016</t>
  </si>
  <si>
    <t>2016-00182</t>
  </si>
  <si>
    <t xml:space="preserve">MILTON HELMER HERRERA GARCI8A </t>
  </si>
  <si>
    <t>OLGA ALICIA FIERRO VELASQUEZ Y OTROS</t>
  </si>
  <si>
    <t>2016-00242</t>
  </si>
  <si>
    <t xml:space="preserve">BEATRIZ BERNAL DE ROCHA </t>
  </si>
  <si>
    <t>SANTIAGO BERNAL SALAZAR Y OTROS</t>
  </si>
  <si>
    <t>SOCIEDAD A Y A INGENIEROS LTDA Y OTROS</t>
  </si>
  <si>
    <t>30 DE NOVIEMBRE DE 2,016</t>
  </si>
  <si>
    <t>2 DE DICIEMBRE DE 2,016</t>
  </si>
  <si>
    <t>2016-00243</t>
  </si>
  <si>
    <t>AVELINO BALAMBA</t>
  </si>
  <si>
    <t xml:space="preserve">ARMANDO HERNANDEZ R. </t>
  </si>
  <si>
    <t>2016-00244</t>
  </si>
  <si>
    <t>6 DE DICIEMBRE DE 2,016</t>
  </si>
  <si>
    <t>2016-00009PAG</t>
  </si>
  <si>
    <t>PAGO DE PRESTACIONES</t>
  </si>
  <si>
    <t xml:space="preserve">CLARA ELVIRA BENEDETTI ESGUERRA </t>
  </si>
  <si>
    <t>MIREYA LAVERDE GUASCA</t>
  </si>
  <si>
    <t>2016-00245</t>
  </si>
  <si>
    <t>MARIELA GARZON DE COLORADO</t>
  </si>
  <si>
    <t>JESUS ELIAS GACHANCIPA  Y OTROS</t>
  </si>
  <si>
    <t>2016-00246</t>
  </si>
  <si>
    <t xml:space="preserve">HERNAN ROBERTO CORTES GALEANO </t>
  </si>
  <si>
    <t>OSWIL POLLO LTDA</t>
  </si>
  <si>
    <t>2016-00247-02</t>
  </si>
  <si>
    <t>LUZ MARINA MARTINEZ OLAYA  Y OTRA</t>
  </si>
  <si>
    <t>12 DE DICIEMBRE DE 2,016</t>
  </si>
  <si>
    <t>JORGE ARTURO CABRERA BEDOYA</t>
  </si>
  <si>
    <t>2016-00248</t>
  </si>
  <si>
    <t xml:space="preserve">CATALINA ORDOÑEZ REYES </t>
  </si>
  <si>
    <t>2016-00250</t>
  </si>
  <si>
    <t xml:space="preserve">MARIA TERESA PEÑA DUQUE </t>
  </si>
  <si>
    <t>HEREDEROS DE PEDRO VICENTE PEÑA Y OTRA</t>
  </si>
  <si>
    <t>2016-00251</t>
  </si>
  <si>
    <t>SOCIEDAD TRANSPORTES Y AGREGADOS SAS</t>
  </si>
  <si>
    <t>WILLIAM FERDY DONCEL URUEÑA</t>
  </si>
  <si>
    <t>13 DE DICIEMBRE DE 2,016</t>
  </si>
  <si>
    <t>CARLOS ARTURO ABONDANO LEON</t>
  </si>
  <si>
    <t>BLANCA MYRIAM ABONDANO LEON Y OTROS</t>
  </si>
  <si>
    <t>14 DE DICIEMBRE DE 2,016</t>
  </si>
  <si>
    <t>2016-00252</t>
  </si>
  <si>
    <t xml:space="preserve">EJECUTIVO LABORAL </t>
  </si>
  <si>
    <t>GLORIA MARYORI MEDINA SIERRA</t>
  </si>
  <si>
    <t>FUNDACION NUEVA VIDA</t>
  </si>
  <si>
    <t>2016-00253</t>
  </si>
  <si>
    <t xml:space="preserve">CRISTIAN VASQUEZ </t>
  </si>
  <si>
    <t xml:space="preserve">DAVIVIENDA S.A. </t>
  </si>
  <si>
    <t>2016-00255</t>
  </si>
  <si>
    <t>YURANI PULIDO PULIDO</t>
  </si>
  <si>
    <t>2016-00256</t>
  </si>
  <si>
    <t>LILIANA CATALINA HERRERA ORJUELA</t>
  </si>
  <si>
    <t>SOCIEDAD ENCANTO VERDE</t>
  </si>
  <si>
    <t>CORRIGE AUTO. RECONOCE PERSONERIA. SEÑALA FECHA PARA REMATE</t>
  </si>
  <si>
    <t>TERMINA PROCESO POR TRANSACCION</t>
  </si>
  <si>
    <t>TIENE POR NOTIFICADOS A LOS DEMANDADOS. CONCEDE TRASLADO DE LAS EXCEPCIONES DE MERITO</t>
  </si>
  <si>
    <t>NOHORA LILIA MARTINEZ VANEGAS</t>
  </si>
  <si>
    <t xml:space="preserve">DECRETA PRUEBAS </t>
  </si>
  <si>
    <t>SEÑALA FECHA PARA AUDIENCIA DE SUSTENTACIÓN Y FALLO</t>
  </si>
  <si>
    <t>TIENE POR NOTIFICADO CURADOR AD LITEM. ORDENA NOTIFICAR</t>
  </si>
  <si>
    <t>APRUEBA LIQUIDACION DE COSTAS</t>
  </si>
  <si>
    <t>ORDENA SEGUIR ADELANTE LA EJECUCIÓN</t>
  </si>
  <si>
    <t>DEJA SIN VALOR NI EFECTO. ORDENA INGRESAR NUEVAMENTE AL DESPACHO</t>
  </si>
  <si>
    <t>APRUEBA LIQUIDACION DE COSTAS. TIENE ENNCUENTA EMBARGO DE REMANENTES</t>
  </si>
  <si>
    <t>2014-00183-01</t>
  </si>
  <si>
    <t xml:space="preserve">CONFIRMA SENTENCIA DE PRIMER GRADO. </t>
  </si>
  <si>
    <t xml:space="preserve">REVOCA DECISION. ORDENA NOTIFICAR AL DEMANDADO. </t>
  </si>
  <si>
    <t>NIEGA LA DECLARATORIA DE NULIDAD PLANTEADA. TIENE POR NOTIFICADA POR AVISO LA SOCIEDAD DEMANDADA. ADMITE REFORMA DE LA DEMANDA.</t>
  </si>
  <si>
    <t xml:space="preserve">TIENE NOTIFICADA POR AVISO A LA SOCIEDAD DEMANDADA. </t>
  </si>
  <si>
    <t>ORDENA REQUIERE PERITO</t>
  </si>
  <si>
    <t>INCORPORA DOCUMENTOS. ORDENA INGRESAR NUEVAMENTE AL DESPACHO</t>
  </si>
  <si>
    <t>ORDENA AL PERITO ACLARA EL DICTAMEN PERICIAL</t>
  </si>
  <si>
    <t>OBEDECER Y CUMPLIR LO RESUELTO POR EL SUPERIOR. SEÑALA FECHA PARA AUDIENCIA.</t>
  </si>
  <si>
    <t>ORDENA OBEDECER Y CUMPLIR LO DISPUESTO POR EL SUPERIOR.</t>
  </si>
  <si>
    <t>NIEGA NULIDAD FORMULADA. ORDENA OFICIAR</t>
  </si>
  <si>
    <t>DESIGNA PERITO DEL IGAC</t>
  </si>
  <si>
    <t>TIENE POR NOTIFICADA LA ASOCIACIÓN DEMANDADA. NIEGA SOLICITUD</t>
  </si>
  <si>
    <t>TIENE POR NOTIFICADO AL DEMANDADO. CONCEDE TRASLADO DE LAS EXCEPCIONES DE MERITO</t>
  </si>
  <si>
    <t>TIENE POR NOTIFICADO A LOS DEMANDADOS. CONCEDE TRASLADO DE LAS EXCEPCIONES DE MERITO.</t>
  </si>
  <si>
    <t>GERMAN SANCHEZ ALFARO</t>
  </si>
  <si>
    <t xml:space="preserve">PAGO CONSIGNACION </t>
  </si>
  <si>
    <t xml:space="preserve">ANDERSON ANDRES RAMIREZ MONTOYA </t>
  </si>
  <si>
    <t>EDGAR MAURICIO MURILLO PEÑA</t>
  </si>
  <si>
    <t>2016-00011PC</t>
  </si>
  <si>
    <t>2016-00010PC</t>
  </si>
  <si>
    <t xml:space="preserve">HECTOR DAVID TRIANA PINZON </t>
  </si>
  <si>
    <t xml:space="preserve">JENNIFER ANDREA LEON DURAN </t>
  </si>
  <si>
    <t>2016-00257-01</t>
  </si>
  <si>
    <t>VICTOR ELIAS VESGA ORTIZ Y OTROS</t>
  </si>
  <si>
    <t>MARIA FLOR ALBA AREVALO DE MAHECHA Y OTROS</t>
  </si>
  <si>
    <t>2016-00258</t>
  </si>
  <si>
    <t>2016-00259</t>
  </si>
  <si>
    <t>JUAN GABRIEL ALVAREZ NIETO</t>
  </si>
  <si>
    <t>2016-00260</t>
  </si>
  <si>
    <t>EDUARDO QUIROGA MALDONADO</t>
  </si>
  <si>
    <t>MERCY JIMENEZ MUÑOZ Y OTRO</t>
  </si>
  <si>
    <t xml:space="preserve"> 19 DICIEMBRE DE 2016</t>
  </si>
  <si>
    <t>REVOCA FALLO DE PRIMER GRADO</t>
  </si>
  <si>
    <t>11 DE ENERO DE 2,017</t>
  </si>
  <si>
    <t>13 DE ENERO DE 2,017</t>
  </si>
  <si>
    <t>2016-00069</t>
  </si>
  <si>
    <t>MARIELA ZARATE Y OTRA</t>
  </si>
  <si>
    <t>DIRECTOR DE LA UNIDAD PARA LA ATENCION Y REPARACION INTEGRAL DE LAS VICTIMAS REGIONAL CUNDINAMARCA</t>
  </si>
  <si>
    <t>ARMANDO CANTINO PERALTA</t>
  </si>
  <si>
    <t>2010-00010</t>
  </si>
  <si>
    <t>LUIS EVELIO AMADO CHAVARRO</t>
  </si>
  <si>
    <t>MARIAN ROMERO RAMIREZ Y OTROS</t>
  </si>
  <si>
    <t>2012-00134</t>
  </si>
  <si>
    <t xml:space="preserve">SUSANA HERNANDEZ DE MENDEZ </t>
  </si>
  <si>
    <t>GASPAR  MENDEZ</t>
  </si>
  <si>
    <t>2017-00001</t>
  </si>
  <si>
    <t xml:space="preserve">SIMON ENRIQUE GUZMAN PULIDO </t>
  </si>
  <si>
    <t>MYRIAM ELCY DE LAS MERCEDES GUZMAN DE RODRIGUEZ Y OTROS</t>
  </si>
  <si>
    <t>2017-00002</t>
  </si>
  <si>
    <t xml:space="preserve">JORGE EDUARDO BOHORQUEZ CALDAS </t>
  </si>
  <si>
    <t>DORIS AMPARO MORENO MORENO</t>
  </si>
  <si>
    <t>17 DE ENERO DE 2,017</t>
  </si>
  <si>
    <t>1999-00163</t>
  </si>
  <si>
    <t>HERNANDO VIDALES Y OTRA</t>
  </si>
  <si>
    <t>INSTITUTO NACIONAL DE VIAS - INVIAS</t>
  </si>
  <si>
    <t>2017-00003</t>
  </si>
  <si>
    <t>MARIELA GARZON DE COLORADO Y OTRO</t>
  </si>
  <si>
    <t>JESUS ELIAS GACHANCIPA ARIAS Y OTROS</t>
  </si>
  <si>
    <t>CONDOMINIO FLORIANÁPOLIS</t>
  </si>
  <si>
    <t>20 DE ENERO DE 2,017</t>
  </si>
  <si>
    <t>2016-00096</t>
  </si>
  <si>
    <t>RICHARD LEONARDO RODRIGUEZ BOLIVAR</t>
  </si>
  <si>
    <t>SECRETARIA DE TRANSITO DE VILLETA</t>
  </si>
  <si>
    <t>2016-00104</t>
  </si>
  <si>
    <t>OSCAR DAVID URQUIJO CORREA Y OTRO</t>
  </si>
  <si>
    <t>JUZGADO PROMISCUO MUNICIPAL DE SASAIMA Y OTRA</t>
  </si>
  <si>
    <t>2017-00011</t>
  </si>
  <si>
    <t xml:space="preserve">VICTOR JULIO PARDO ALEJO Y OTRA </t>
  </si>
  <si>
    <t>2017-00012</t>
  </si>
  <si>
    <t xml:space="preserve">MIGUEL ANTONIO CIFUENTES PEÑALOSA </t>
  </si>
  <si>
    <t>NACION- MINISTERIO DE EDUCACION - FONDO NACIONAL DE PRESTACIONES SOCIALES DEL MAGISTERIO</t>
  </si>
  <si>
    <t>VERBAL (insolvencia)</t>
  </si>
  <si>
    <t>2016-00261</t>
  </si>
  <si>
    <t>24 DE ENERO DE 2,017</t>
  </si>
  <si>
    <t>LUIS ALFONFO BUITRAGO VILLAMIL</t>
  </si>
  <si>
    <t>2017-00001DC</t>
  </si>
  <si>
    <t>2017-00001AMP</t>
  </si>
  <si>
    <t xml:space="preserve">DESPACHO COMISORIO </t>
  </si>
  <si>
    <t xml:space="preserve">MARIA EDITH GIRARLDO DE RAMIREZ </t>
  </si>
  <si>
    <t>ADMINISTRADORA COLOMBIANA DE PENSIONES -COLPENSIONES</t>
  </si>
  <si>
    <t>26 DE ENERO DE 2,017</t>
  </si>
  <si>
    <t>2017-00014</t>
  </si>
  <si>
    <t xml:space="preserve">BANCO AGRARIO DE COLOMBIA S.A. </t>
  </si>
  <si>
    <t xml:space="preserve">DOMINGO EDUARDO ORTEGON ORTEGON </t>
  </si>
  <si>
    <t>JOSE EDILBERTO MARTIN CASTAÑEDA</t>
  </si>
  <si>
    <t>2011-00185</t>
  </si>
  <si>
    <t>CLARA MARINA MELGAREJO BAQUERO Y OTRO</t>
  </si>
  <si>
    <t>HEREDEROS DE MARIA CELIA VASQUEZ DE CRUZ</t>
  </si>
  <si>
    <t>31 DE ENERO DE 2,017</t>
  </si>
  <si>
    <t>FERNANDO QUINTERO ALZATE Y OTRA</t>
  </si>
  <si>
    <t>2 DE FEBRERO DE 2,017</t>
  </si>
  <si>
    <t>6 DE FEBRERO DE 2,017</t>
  </si>
  <si>
    <t>2017-00015</t>
  </si>
  <si>
    <t>DIEGO ALEXANDER BENVIDES BARTELS</t>
  </si>
  <si>
    <t>2017-00016-01</t>
  </si>
  <si>
    <t xml:space="preserve">JOSE MANUEL AGUIRRE MOYANO </t>
  </si>
  <si>
    <t>FABIO AGUIRRE MOYA</t>
  </si>
  <si>
    <t>2017-00017-01</t>
  </si>
  <si>
    <t>BANCOLOLOMBIA S.A.</t>
  </si>
  <si>
    <t>2017-00009-02</t>
  </si>
  <si>
    <t>2017-00010</t>
  </si>
  <si>
    <t>MILEYDE CECILIA TORRES ORTIZ</t>
  </si>
  <si>
    <t xml:space="preserve">PAULA GIRALDO BELTRAN </t>
  </si>
  <si>
    <t>2017-00007</t>
  </si>
  <si>
    <t>JOSE FRANCISCO GOMEZ CANCINO Y OTRA</t>
  </si>
  <si>
    <t>2017-00008</t>
  </si>
  <si>
    <t>JOSE RODRIGO VELASQUEZ GIRALDO</t>
  </si>
  <si>
    <t>JEISON JIMENEZ GALEANO</t>
  </si>
  <si>
    <t>7 DE FEBRERO DE 2,017</t>
  </si>
  <si>
    <t>8 DE FEBRERO DE 2,017</t>
  </si>
  <si>
    <t>CARMEN ELISA ORTIZ DE DAZA</t>
  </si>
  <si>
    <t xml:space="preserve">HEREDEROS INDETERMINADOS DE JANUARIO GOMEZ BARRIGA </t>
  </si>
  <si>
    <t>JOSE ANGEL RODRIGUEZ MURILLO</t>
  </si>
  <si>
    <t>13 DE FEBRERO DE 2,017</t>
  </si>
  <si>
    <t>2017-00018-01</t>
  </si>
  <si>
    <t>SUCESIÓN INTESTADA</t>
  </si>
  <si>
    <t>ANA ISABEL MORENO CUTA Y OTROS</t>
  </si>
  <si>
    <t>2017-00020</t>
  </si>
  <si>
    <t>HELMO LUIS MORENO CUTA</t>
  </si>
  <si>
    <t>LUIS ANTONIO CASTRO MORENO</t>
  </si>
  <si>
    <t>ACUAGUALIVÁ</t>
  </si>
  <si>
    <t>2017-00021</t>
  </si>
  <si>
    <t>2017-00022</t>
  </si>
  <si>
    <t>ALONSO FORERO RAMIREZ Y OTROS</t>
  </si>
  <si>
    <t>MISAEL FORERO GONZALEZ Y OTROS</t>
  </si>
  <si>
    <t>2017-00023</t>
  </si>
  <si>
    <t xml:space="preserve">HECTOR MAURICIO PIÑEROS GARZON </t>
  </si>
  <si>
    <t>FABIO QUINTERO CARDONA Y OTROS</t>
  </si>
  <si>
    <t>15 DE FEBRERO DE 2,017</t>
  </si>
  <si>
    <t>2017-00024</t>
  </si>
  <si>
    <t>NINI CAROLINA HIDALGO HILARION</t>
  </si>
  <si>
    <t>COOPERATIVA DE TRANSPORTE DE VILLETA COOTRANSVI</t>
  </si>
  <si>
    <t>2017-00025-01</t>
  </si>
  <si>
    <t>PEDRO LUIS HERNANDEZ MANJARRES Y OTRA</t>
  </si>
  <si>
    <t>CESAR ARTURO RODRIGUEZ MEDINA</t>
  </si>
  <si>
    <t>VEHICULOS ERASMO PULGARIN S.A.S.</t>
  </si>
  <si>
    <t>17 DE FEBRERO DE 2,017</t>
  </si>
  <si>
    <t>MARIA AHIDEE VASQUEZ Y OTRO</t>
  </si>
  <si>
    <t>HEREDEROS INDETERMINADOS DE ANTONIO LINARES MORENO</t>
  </si>
  <si>
    <t>2017-00026</t>
  </si>
  <si>
    <t>21 DE FEBRERO DE 2,017</t>
  </si>
  <si>
    <t>2017-00028</t>
  </si>
  <si>
    <t>23 DE FEBRERO DE 2,017</t>
  </si>
  <si>
    <t>2017-00029</t>
  </si>
  <si>
    <t>AIXA JOVANA CIFUENTES BELTRAN</t>
  </si>
  <si>
    <t>2017-00030-01</t>
  </si>
  <si>
    <t>SERGIO BARBOSA MUÑOZ</t>
  </si>
  <si>
    <t>ORDEN HOSPITALARIA SAN JUAN DE DIOS</t>
  </si>
  <si>
    <t>2017-00001 AMP</t>
  </si>
  <si>
    <t>LUIS LANFONSO BUITRAGO VILLAMIL</t>
  </si>
  <si>
    <t>2017-00001-PC</t>
  </si>
  <si>
    <t>SOLICITUD DE PAGO</t>
  </si>
  <si>
    <t>MARIA HELENA HERRERA LOPEZ</t>
  </si>
  <si>
    <t>27 DE FEBRERO DE 2,017</t>
  </si>
  <si>
    <t>1 DE MARZO DE 2,017</t>
  </si>
  <si>
    <t>2017-00031</t>
  </si>
  <si>
    <t>CENAIDA MESA ROSAS</t>
  </si>
  <si>
    <t>GUSTAVO ENRIQUE CABALLERO SANCHEZ Y OTROS</t>
  </si>
  <si>
    <t>2017-00032</t>
  </si>
  <si>
    <t>CLEOTILDE PENAGOS CHAVES</t>
  </si>
  <si>
    <t>6 DE MARZO DE 2,017</t>
  </si>
  <si>
    <t>INCIDENTE DE DESACATO</t>
  </si>
  <si>
    <t>2017-00034-01</t>
  </si>
  <si>
    <t>AURA INES CAMPOS Y OTROS</t>
  </si>
  <si>
    <t>LUIS  ALFONSO OSIAS HERNANDEZ Y OTROS</t>
  </si>
  <si>
    <t>2017-00035</t>
  </si>
  <si>
    <t>MAFRED IRITZER HEISEN</t>
  </si>
  <si>
    <t>BEATRIZ MATEUS CLAVIJO</t>
  </si>
  <si>
    <t>8 DE MARZO DE 2,017</t>
  </si>
  <si>
    <t>9 DE MARZO DE 2,017</t>
  </si>
  <si>
    <t>2017-00037</t>
  </si>
  <si>
    <t>FILADELFO PINZON GONZALEZ</t>
  </si>
  <si>
    <t>MARIA CONSUELO GONZALEZ</t>
  </si>
  <si>
    <t>13 DE MARZO DE 2,017</t>
  </si>
  <si>
    <t>2017-00038</t>
  </si>
  <si>
    <t>2017-00039</t>
  </si>
  <si>
    <t>ANGELA BUCKENTIN</t>
  </si>
  <si>
    <t>SILVANA KRISTEL ANUFF VELASQUEZ Y OTROS</t>
  </si>
  <si>
    <t>2017-00040</t>
  </si>
  <si>
    <t>JOSE ARISTIDES ACEVEDO</t>
  </si>
  <si>
    <t>HUGO ENRIQUE MOJICA BERNAL</t>
  </si>
  <si>
    <t>2017-00041</t>
  </si>
  <si>
    <t xml:space="preserve">JOSE LUIS ESCUCHA GUZMAN </t>
  </si>
  <si>
    <t>HUMBERTO MURILLO LEON</t>
  </si>
  <si>
    <t>2017-00042</t>
  </si>
  <si>
    <t>2017-00043</t>
  </si>
  <si>
    <t>2017-00044</t>
  </si>
  <si>
    <t>MARIA CONSUELO MEHCHA BUSTOS Y OTROS</t>
  </si>
  <si>
    <t>CODENSA S.A. E.S.P.</t>
  </si>
  <si>
    <t>15 DE MARZO DE 2,017</t>
  </si>
  <si>
    <t>2010-00199</t>
  </si>
  <si>
    <t>LAURENAO LARA SILVA</t>
  </si>
  <si>
    <t>PEDRO KRONFLY Y OTROS</t>
  </si>
  <si>
    <t>2017-00045</t>
  </si>
  <si>
    <t>DESLINDE Y AMOJONAM.</t>
  </si>
  <si>
    <t>BLANCA CASTILLO DE LOZANO Y OTROS</t>
  </si>
  <si>
    <t>EDWARD BUITRAGO ACERO Y OTROS</t>
  </si>
  <si>
    <t>2017-00046-01</t>
  </si>
  <si>
    <t>CLAUDIA PATRICIA CRUZ GOMEZ</t>
  </si>
  <si>
    <t>2017-00047-01</t>
  </si>
  <si>
    <t>SANTIAGO HELANDRO GARCIA ALEMAN</t>
  </si>
  <si>
    <t>TERESA DEL PILAR GARCIA ALEMAN</t>
  </si>
  <si>
    <t>21 DE MARZO DE 2,017</t>
  </si>
  <si>
    <t>2016-00089</t>
  </si>
  <si>
    <t xml:space="preserve">JUZGADO PROMISCUO MUNICIPAL DE SASAIMA </t>
  </si>
  <si>
    <t>2016-00124</t>
  </si>
  <si>
    <t>ANTONIO GAITAN AREVALO</t>
  </si>
  <si>
    <t>2017-00049</t>
  </si>
  <si>
    <t>MARIO CONTRERAS AMADOR</t>
  </si>
  <si>
    <t>2017-00050</t>
  </si>
  <si>
    <t>2017-00051</t>
  </si>
  <si>
    <t>2017-00052</t>
  </si>
  <si>
    <t>23 DE MARZO DE 2,017</t>
  </si>
  <si>
    <t>2017-00054</t>
  </si>
  <si>
    <t>WILLIAM VARGAS RODRIGUEZ</t>
  </si>
  <si>
    <t>MUNICIPIO  DE SAN FRANCISCO CUNDINAMARCA</t>
  </si>
  <si>
    <t>2017-00055</t>
  </si>
  <si>
    <t>CLIMACO DELGADO HERRERA</t>
  </si>
  <si>
    <t>27 DE MARZO DE 2,017</t>
  </si>
  <si>
    <t>WILLIAM ALBERTO OTERO REGINO Y OTROS</t>
  </si>
  <si>
    <t>2017-00056-01</t>
  </si>
  <si>
    <t>JOSE NOEL CASTILLO MEDELLIN Y OTROS</t>
  </si>
  <si>
    <t>TOMAS GERARDO GARCIA MARTINEZ</t>
  </si>
  <si>
    <t>29 DE MARZO DE 2,017</t>
  </si>
  <si>
    <t>2016-00147</t>
  </si>
  <si>
    <t xml:space="preserve">LEYDI ROCIO ROJAS </t>
  </si>
  <si>
    <t>JUZGADO PROMISCUO MUNICIPAL DE LA VEGA</t>
  </si>
  <si>
    <t>2016-00152</t>
  </si>
  <si>
    <t xml:space="preserve">JAVIER ALBERTO FLOREZ ARISTIZABAL </t>
  </si>
  <si>
    <t>JUZGADO PROMISCUO MUNICIPAL DE SAN FRANCISCO</t>
  </si>
  <si>
    <t>2017-00057</t>
  </si>
  <si>
    <t>PROVEEDORA PALACIOS PLATA - PROPALACIOS S.A.S.</t>
  </si>
  <si>
    <t xml:space="preserve">AGRUPACION CAMPESTRE CINCO ESTRELLAS </t>
  </si>
  <si>
    <t>2017-00058</t>
  </si>
  <si>
    <t>HECTOR MANUEL MUÑOZ</t>
  </si>
  <si>
    <t>CLARA ETELVINA MORENO DE MUÑOZ Y OTROS</t>
  </si>
  <si>
    <t>2017-00059</t>
  </si>
  <si>
    <t>JAIRO ANDRES OLMOS NARVÁEZ</t>
  </si>
  <si>
    <t>INVERSPORT S.A.S.</t>
  </si>
  <si>
    <t>2017-00060</t>
  </si>
  <si>
    <t>INSOLVENCIA DE PERSONA NATURAL NO COMERCIANTE</t>
  </si>
  <si>
    <t>FLOR MARIA MENDEZ</t>
  </si>
  <si>
    <t>31 DE MARZO DE 2,017</t>
  </si>
  <si>
    <t>2017-00062</t>
  </si>
  <si>
    <t>4 DE ABRIL DE 2,017</t>
  </si>
  <si>
    <t>2017-00063</t>
  </si>
  <si>
    <t xml:space="preserve">ELSA RUTH ALGECIRA GAITAN </t>
  </si>
  <si>
    <t>2017-00064</t>
  </si>
  <si>
    <t xml:space="preserve">ENRIQUE RODRIGUEZ FONTECHA </t>
  </si>
  <si>
    <t>SUCESION DE PEDRO VICENTE PEÑA</t>
  </si>
  <si>
    <t>6 DE ABRIL DE 2,017</t>
  </si>
  <si>
    <t>17 DE ABRIL DE 2,017</t>
  </si>
  <si>
    <t>2016-00143</t>
  </si>
  <si>
    <t>MAURICIO DUARTE ARGUELLO</t>
  </si>
  <si>
    <t>2017-00065</t>
  </si>
  <si>
    <t>BLANCA MARIA HERNANDEZ DE MOJICA Y OTROS</t>
  </si>
  <si>
    <t>2017-00066</t>
  </si>
  <si>
    <t xml:space="preserve">NAMCO AGRARIO DE COLOMBIA </t>
  </si>
  <si>
    <t>DOMINGO EDUARDO ORTEGON ORTEGON</t>
  </si>
  <si>
    <t>20 DE ABRIL DE 2,017</t>
  </si>
  <si>
    <t>2016-00116</t>
  </si>
  <si>
    <t>MARIA FLOR ALBA AREVALO DE MAHECHA</t>
  </si>
  <si>
    <t>2016-00125</t>
  </si>
  <si>
    <t>ROSALBA CASTAÑEDA DE PULIDO</t>
  </si>
  <si>
    <t>NUEVA EPS</t>
  </si>
  <si>
    <t>2017-00070</t>
  </si>
  <si>
    <t>ANAYIBE MURCIA</t>
  </si>
  <si>
    <t>CARLOS ADOLFO ZEA PATIÑO</t>
  </si>
  <si>
    <t>2017-00071</t>
  </si>
  <si>
    <t>JAIME RODRIGO ESCOBAR LOPEZ</t>
  </si>
  <si>
    <t>JEREMIAS OSPINA PARRA Y OTROS</t>
  </si>
  <si>
    <t>2017-00072</t>
  </si>
  <si>
    <t>ALBEIRO CORREA MORALES Y OTRO</t>
  </si>
  <si>
    <t>26 DE ABRIL DE 2,017</t>
  </si>
  <si>
    <t>2014-00091</t>
  </si>
  <si>
    <t>MARIA DEL CARMEN ZAMBRANO</t>
  </si>
  <si>
    <t>EL MUEBLE SUIZO S.A. EN REESTRUCTURACION</t>
  </si>
  <si>
    <t>2014-00093</t>
  </si>
  <si>
    <t>ANA VICTORIA BERDUGO CELY</t>
  </si>
  <si>
    <t xml:space="preserve">LEASING BANCOLOMBIA </t>
  </si>
  <si>
    <t>WILMAR DIBAN ROMERO MORA</t>
  </si>
  <si>
    <t>2017-00073</t>
  </si>
  <si>
    <t xml:space="preserve">OSWIPOLLO LTDA </t>
  </si>
  <si>
    <t>HERNAN ROBERTO GALEANO CORTES</t>
  </si>
  <si>
    <t>,</t>
  </si>
  <si>
    <t>3 DE MAYO DE 2,017</t>
  </si>
  <si>
    <t>2016-00132</t>
  </si>
  <si>
    <t xml:space="preserve">MARIA CONSUELO BASTO ROJAS </t>
  </si>
  <si>
    <t>CAFESALUD EPS</t>
  </si>
  <si>
    <t>2013-00276</t>
  </si>
  <si>
    <t>MIRYAM MORALES DE LINARES</t>
  </si>
  <si>
    <t xml:space="preserve">ASOCIACION DE TELEVIDENTES COPROPIETARIOS </t>
  </si>
  <si>
    <t>SERVICIO NACIONAL DE APRENDIZAJE SENA</t>
  </si>
  <si>
    <t>2017-00074</t>
  </si>
  <si>
    <t xml:space="preserve">EDUARD HUMBERTO GARZON </t>
  </si>
  <si>
    <t>2017-00075</t>
  </si>
  <si>
    <t>JAVIER MORA PRIETO Y OTROS</t>
  </si>
  <si>
    <t>SORAIDA RAMIREZ BOHORQUEZ</t>
  </si>
  <si>
    <t>2017-00076</t>
  </si>
  <si>
    <t xml:space="preserve">LUZ MARINA PICO ARAQUE </t>
  </si>
  <si>
    <t>JOSE CRISANTO ROA LOBATON Y OTRA</t>
  </si>
  <si>
    <t xml:space="preserve">    </t>
  </si>
  <si>
    <t>5 DE MAYO DE 2,017</t>
  </si>
  <si>
    <t>2012-00257</t>
  </si>
  <si>
    <t>MARIA YENNI LEON LEON</t>
  </si>
  <si>
    <t xml:space="preserve">COLEGIO MADRE DEL DIVINO PASTOR </t>
  </si>
  <si>
    <t>2017-00077</t>
  </si>
  <si>
    <t>EJECUTIVO LABORALES</t>
  </si>
  <si>
    <t>MARIA DEL CARMEN GOMEZ DE PULIDO</t>
  </si>
  <si>
    <t>RAFAEL IGNACIO ESCAMILLA</t>
  </si>
  <si>
    <t>9 DE MAYO DE 2,017</t>
  </si>
  <si>
    <t>2017-00079</t>
  </si>
  <si>
    <t>MARLENY BENAVIDES ROJAS</t>
  </si>
  <si>
    <t>JAIME BENAVIDES CASTILLO Y OTROS</t>
  </si>
  <si>
    <t>11 DE MAYO DE 2,017</t>
  </si>
  <si>
    <t>2017-00033</t>
  </si>
  <si>
    <t>2017-00081</t>
  </si>
  <si>
    <t>MARCO FIDEL CARDENAS BEDOYA</t>
  </si>
  <si>
    <t xml:space="preserve">MARIA SOLEDAD CARDENAS BEDOYA Y OTROS </t>
  </si>
  <si>
    <t xml:space="preserve">CRISTIAN CAMILO PIÑEROS BARRETO </t>
  </si>
  <si>
    <t xml:space="preserve">JUAN JOSE RIAÑO SANTOS </t>
  </si>
  <si>
    <t>15 DE MAYO DE 2,017</t>
  </si>
  <si>
    <t>RAZON DEL INGRESO</t>
  </si>
  <si>
    <t>Vencido término.</t>
  </si>
  <si>
    <t xml:space="preserve">Con petición </t>
  </si>
  <si>
    <t>Con recursos</t>
  </si>
  <si>
    <t>Por instrucción verbal del la señora Juez</t>
  </si>
  <si>
    <t>17 DE MAYO DE 2,017</t>
  </si>
  <si>
    <t>EUFRASIO GOMEZ</t>
  </si>
  <si>
    <t>En firme el auto anterior</t>
  </si>
  <si>
    <t>Vencido término</t>
  </si>
  <si>
    <t>Vencido termino.Con memoriales</t>
  </si>
  <si>
    <t>2017-00083</t>
  </si>
  <si>
    <t xml:space="preserve">SERVIDUMBRE </t>
  </si>
  <si>
    <t>JAIME DALIN CARDENAS SALAMANDRA</t>
  </si>
  <si>
    <t>Remitido por otro despacho.</t>
  </si>
  <si>
    <t>Con memoriales</t>
  </si>
  <si>
    <t>Con despacho comisorio</t>
  </si>
  <si>
    <t>Proveniente del Tribunal</t>
  </si>
  <si>
    <t>2016-00168</t>
  </si>
  <si>
    <t>LUZ MARINA MARTINEZ OLAYA</t>
  </si>
  <si>
    <t>Con memorial</t>
  </si>
  <si>
    <t>Por instrucción verbal de la señora Juez</t>
  </si>
  <si>
    <t>22 DE MAYO DE 2,017</t>
  </si>
  <si>
    <t>Con escrito de adicion</t>
  </si>
  <si>
    <t>2017-00084</t>
  </si>
  <si>
    <t>JAIRO ENRIQUE ESCOBAR ESCOBAR</t>
  </si>
  <si>
    <t>SERGIO DE JESUS RUEDA Y OTROS</t>
  </si>
  <si>
    <t>Nueva demanda</t>
  </si>
  <si>
    <t>2017-00085</t>
  </si>
  <si>
    <t>BLANCA AIDE AVILA FORERO Y OTROS</t>
  </si>
  <si>
    <t>2017-00086</t>
  </si>
  <si>
    <t>WILLIAM ALBERTO CASTILLO CUBILLOS</t>
  </si>
  <si>
    <t>24 DE MAYO DE 2,017</t>
  </si>
  <si>
    <t>Con recurso</t>
  </si>
  <si>
    <t>31 DE MAYO DE 2,017</t>
  </si>
  <si>
    <t>Con dictamen</t>
  </si>
  <si>
    <t>Con liquidacion de costas</t>
  </si>
  <si>
    <t>2017-00088</t>
  </si>
  <si>
    <t>JOSE GILBERTO BERNAL CARDENAS</t>
  </si>
  <si>
    <t>EMPRESA DE ENERGIA S.A. E.S.P</t>
  </si>
  <si>
    <t>Demanda nueva</t>
  </si>
  <si>
    <t>2017-00089</t>
  </si>
  <si>
    <t>AURA STELLA ZAMORA QUINTERO Y OTROS</t>
  </si>
  <si>
    <t>2017-00090</t>
  </si>
  <si>
    <t>LUZ MARINA ALVAREZ CASAS</t>
  </si>
  <si>
    <t>ANA ISABEL GONZALEZ DE CONTRERAS</t>
  </si>
  <si>
    <t>Canon mensual 2010</t>
  </si>
  <si>
    <t>canon nov y dic 2,010</t>
  </si>
  <si>
    <t>TOTAL CANONES</t>
  </si>
  <si>
    <t>5 DE JUNIO DE 2,017</t>
  </si>
  <si>
    <t>Para impulso procesal</t>
  </si>
  <si>
    <t>Proveniente del tribunal</t>
  </si>
  <si>
    <t>2017-00091</t>
  </si>
  <si>
    <t>JAIME ESCOBAR Y COMPAÑÍA S.A.S EN LIQUIDACION</t>
  </si>
  <si>
    <t>2017-00092</t>
  </si>
  <si>
    <t>ALBERTO CRUZ TELLEZ Y OTRA</t>
  </si>
  <si>
    <t>7 DE JUNIO DE 2,017</t>
  </si>
  <si>
    <t>Instrucción verbal de la señora Juez</t>
  </si>
  <si>
    <t>2017-00093</t>
  </si>
  <si>
    <t>YOLANDA SOLANO CHACON</t>
  </si>
  <si>
    <t>GRAN PLAZA DE CAMPO VILLETA</t>
  </si>
  <si>
    <t>2017-00094</t>
  </si>
  <si>
    <t>GONZALO LOZANO MAHECHA</t>
  </si>
  <si>
    <t>GLADYS LUCY LARRARTE</t>
  </si>
  <si>
    <t>9 DE JUNIO DE 2,017</t>
  </si>
  <si>
    <t>Vencido término. Con intervencion excluyente</t>
  </si>
  <si>
    <t>Con dictamen pericial</t>
  </si>
  <si>
    <t>Con comunicación</t>
  </si>
  <si>
    <t>Con constancia secretarial</t>
  </si>
  <si>
    <t>Para sentencia</t>
  </si>
  <si>
    <t>2017-00095</t>
  </si>
  <si>
    <t>2017-00096</t>
  </si>
  <si>
    <t>ANGELA ROMERO SANCHEZ</t>
  </si>
  <si>
    <t>MARTHA YALILE BARRERA RODRIGUEZ Y OTRO</t>
  </si>
  <si>
    <t>12 DE JUNIO DE 2,017</t>
  </si>
  <si>
    <t>13 DE JUNIO DE 2,017</t>
  </si>
  <si>
    <t>15 DE JUNIO DE 2,017</t>
  </si>
  <si>
    <t>Con oficio</t>
  </si>
  <si>
    <t>Proveniente del Tribunal Superior</t>
  </si>
  <si>
    <t>20106-00110</t>
  </si>
  <si>
    <t>LUIS ENRIQUE GAMBA GAMBA</t>
  </si>
  <si>
    <t>SUPERINTENDENTE DE NOTARIADO Y REGISTRO Y OTRO</t>
  </si>
  <si>
    <t>Proveniente de la Corte Constitucional</t>
  </si>
  <si>
    <t>Vencido térmno</t>
  </si>
  <si>
    <t>2017-00098</t>
  </si>
  <si>
    <t>ANA GERTRUDIS HERNANDEZ DE TINOCO</t>
  </si>
  <si>
    <t>JOSE VICENTE TINOCO BERNAL Y OTROS</t>
  </si>
  <si>
    <t>Con informe secretarial</t>
  </si>
  <si>
    <t>20 DE JUNIO DE 2,017</t>
  </si>
  <si>
    <t>2017-00099</t>
  </si>
  <si>
    <t>RAUL ALONSO GONZALEZ CAMARGO</t>
  </si>
  <si>
    <t>JANUARIO GOMEZ BARRIGA Y OTROS</t>
  </si>
  <si>
    <t>2017-00100</t>
  </si>
  <si>
    <t>Con contestacion de la demanda</t>
  </si>
  <si>
    <t>22 DE JUNIO DE 2,017</t>
  </si>
  <si>
    <t>2017-00101</t>
  </si>
  <si>
    <t xml:space="preserve">GUSTAVO JIMENEZ </t>
  </si>
  <si>
    <t>HEREDEROS INDETERMINADOS DE DAVID MELO CIFUENTES Y OTROS</t>
  </si>
  <si>
    <t>2017-00102</t>
  </si>
  <si>
    <t>LILIA CARMENZA TORRES BOHORQUEZ</t>
  </si>
  <si>
    <t>27 DE JUNIO DE 2,017</t>
  </si>
  <si>
    <t>En firme auto anterior</t>
  </si>
  <si>
    <t>2017-00103</t>
  </si>
  <si>
    <t>FLOR PATRICIA LEON Y OTROS</t>
  </si>
  <si>
    <t xml:space="preserve">Demanda Nueva </t>
  </si>
  <si>
    <t>2017-00104</t>
  </si>
  <si>
    <t>JUAN CARLOS RAMOS GUZMAN Y OTROS</t>
  </si>
  <si>
    <t>EDUARDO RUIZ TRIANA Y OTROS</t>
  </si>
  <si>
    <t>Proveniente de la Corte Suprema</t>
  </si>
  <si>
    <t>Para Sentencia</t>
  </si>
  <si>
    <t>ARTÍCULO 124 DEL CODIGO DE PROCEDIMIENTO CIVIL</t>
  </si>
  <si>
    <t>INGRESO</t>
  </si>
  <si>
    <t>SALIDA</t>
  </si>
  <si>
    <t>2017-00106-01</t>
  </si>
  <si>
    <t>VERBAL ESPECIAL DE SANEAMIENTO</t>
  </si>
  <si>
    <t>HECTOR CORREDOR OLARTE</t>
  </si>
  <si>
    <t>HEREDEROS INDETERMINADOS DEL SEÑOR ANANIAS CORREDOR Y OTROS</t>
  </si>
  <si>
    <t>Recurso de apelacion de auto</t>
  </si>
  <si>
    <t>29 DE JUNIO DE 2,017</t>
  </si>
  <si>
    <t>con memorial</t>
  </si>
  <si>
    <t>2017-00108</t>
  </si>
  <si>
    <t>ROSALBA ATUESTA SILVA</t>
  </si>
  <si>
    <t>ANAYOLET ROJAS DE ARDILA</t>
  </si>
  <si>
    <t>2017-00109</t>
  </si>
  <si>
    <t>JOSE EDILBERTO MARTIN CASTAÑEDA Y OTROS</t>
  </si>
  <si>
    <t>2017-00110</t>
  </si>
  <si>
    <t>4 DE JULIO DE 2,017</t>
  </si>
  <si>
    <t>6 DE JULIO DE 2,017</t>
  </si>
  <si>
    <t>Por instrucción verbal de la Señora Juez.</t>
  </si>
  <si>
    <t>Vencido termino</t>
  </si>
  <si>
    <t>2017-00111</t>
  </si>
  <si>
    <t>FERNANDO BARBOSA DIAZ Y OTRA</t>
  </si>
  <si>
    <t>MARIA DEL CARMEN MARTIN DE NOPE</t>
  </si>
  <si>
    <t>2017-00112-01</t>
  </si>
  <si>
    <t>OMAR EDUARDO BOHORQUEZ MAHECHA Y OTRAS</t>
  </si>
  <si>
    <t>HEREDEROS INDETERMINADOS DE JOSEFINA ORTIZ VIUDA DE SOTO Y OTROS</t>
  </si>
  <si>
    <t>Recurso de apelacion proveniente del Juzgado Promiscuo Municipal de Nimaima</t>
  </si>
  <si>
    <t>10 DE JULIO DE 2,017</t>
  </si>
  <si>
    <t>2012-00073</t>
  </si>
  <si>
    <t xml:space="preserve">JOSE GUILLERMO ROMERO </t>
  </si>
  <si>
    <t>ALVARO SALDAÑA GARZON</t>
  </si>
  <si>
    <t>2012-00190</t>
  </si>
  <si>
    <t>OCTALIO BUITRAGO ALDANA Y OTROS</t>
  </si>
  <si>
    <t>JORGE RODRIGUEZ</t>
  </si>
  <si>
    <t>Con liquidación de costas</t>
  </si>
  <si>
    <t>2017-00113</t>
  </si>
  <si>
    <t>TRANSPORTES Y AGREGADOS JH S.A.S</t>
  </si>
  <si>
    <t>2017-00114</t>
  </si>
  <si>
    <t>ELSA LUCILA PULIDO PARDO</t>
  </si>
  <si>
    <t>ROMAN PUENTES PUENTES Y OTROS</t>
  </si>
  <si>
    <t>Por instrucción verbal de la seora Juez</t>
  </si>
  <si>
    <t>12 DE JULIO DE 2,017</t>
  </si>
  <si>
    <t>2017-00116</t>
  </si>
  <si>
    <t>FA-1560 LA NIÑA Y OTRO</t>
  </si>
  <si>
    <t>2017-00117</t>
  </si>
  <si>
    <t>OCTAVIO CASTAÑEDA</t>
  </si>
  <si>
    <t>BERTA DE CASTRO HERNANDEZ</t>
  </si>
  <si>
    <t>2017-00118</t>
  </si>
  <si>
    <t>17 DE JULIO DE 2,017</t>
  </si>
  <si>
    <t>Con memorial y dictamen pericial</t>
  </si>
  <si>
    <t>OLGA INES GARCIA LEON</t>
  </si>
  <si>
    <t>ALVARO GONZALEZ</t>
  </si>
  <si>
    <t>HEREDEROS INDETERMINADOS DE MISAEL TARQUINO Y OTROS</t>
  </si>
  <si>
    <t>2017-00120</t>
  </si>
  <si>
    <t>TRANSPORTES AGREGADOS LEON ASOCIADOS S.A.S.</t>
  </si>
  <si>
    <t>JUAN BAUTISTA OSORIO AVILA</t>
  </si>
  <si>
    <t>24 DE JULIO DE 2,017</t>
  </si>
  <si>
    <t>Con informe de perito</t>
  </si>
  <si>
    <t>2017-00121</t>
  </si>
  <si>
    <t>MARIA ESTELA TRIANA</t>
  </si>
  <si>
    <t>BLANCA DORIS FLOREZ Y OTROS</t>
  </si>
  <si>
    <t>2017-00123</t>
  </si>
  <si>
    <t>SUCESION</t>
  </si>
  <si>
    <t>RAFAEL GALINDO NAVARRETE</t>
  </si>
  <si>
    <t>PILAR BIBIANA GALINDO AREVALO Y OTROS</t>
  </si>
  <si>
    <t>2017-00125</t>
  </si>
  <si>
    <t>JOSE ANTONIO  BOHORQUEZ GALVIS Y OTRA</t>
  </si>
  <si>
    <t>MARY GAITAN ACOSTA Y OTROS</t>
  </si>
  <si>
    <t>2017-00126</t>
  </si>
  <si>
    <t>ABIGAIL MARROQUIN ROMERO</t>
  </si>
  <si>
    <t>2017-00127</t>
  </si>
  <si>
    <t>EJECUTIVO PRENDARIO</t>
  </si>
  <si>
    <t>JUAN GABRIEL ALVAREZ NIETO Y OTRO</t>
  </si>
  <si>
    <t>AÑOS</t>
  </si>
  <si>
    <t>IPC</t>
  </si>
  <si>
    <t>VR. CANON MENSUAL ARRENDAMIENTO</t>
  </si>
  <si>
    <t>VR. CANON ANUAL DE ARRENDAMIENTO</t>
  </si>
  <si>
    <t xml:space="preserve">T O T A L </t>
  </si>
  <si>
    <t>26 DE JULIO DE 2,017</t>
  </si>
  <si>
    <t>2017-00129</t>
  </si>
  <si>
    <t>CARLOS JULIO CAICEDO GONZALEZ</t>
  </si>
  <si>
    <t>Liquidacion de costas</t>
  </si>
  <si>
    <t>JOSE FERNANDO OCAMPO TRUJILLO Y OTROS</t>
  </si>
  <si>
    <t xml:space="preserve">Por instrucción verbal de la señora </t>
  </si>
  <si>
    <t>1 DE AGOSTO DE 2,017</t>
  </si>
  <si>
    <t>JAIRO ALFONSO ROBAYO MUÑOZ Y OTROS</t>
  </si>
  <si>
    <t>proveniente del tribunal</t>
  </si>
  <si>
    <t>MARCO ANTONIO FONSECA MURCIA</t>
  </si>
  <si>
    <t>VERBAL SIMULACION</t>
  </si>
  <si>
    <t>HECTOR MAURICIO PÌÑEROS GARZON</t>
  </si>
  <si>
    <t>proveniente de la H.Corte Suprema de Justicia</t>
  </si>
  <si>
    <t>2016-00140</t>
  </si>
  <si>
    <t>MANUEL DIONISIO HERNANDEZ RODRIGUEZ</t>
  </si>
  <si>
    <t>proveniente de la H. Corte Constitucional</t>
  </si>
  <si>
    <t>CATALINA ORDOÑEZ REYES</t>
  </si>
  <si>
    <t>FONDO DE EMPLEADOS DE POLLO OLIMPICO S.A. "FONDEOLIMPICO"</t>
  </si>
  <si>
    <t>con derecho de peticion</t>
  </si>
  <si>
    <t>ABREVIADO EXTINCION DE SERVIDUMBRE</t>
  </si>
  <si>
    <t>ROSA HELENA SEGURA ALVARADO Y OTROS</t>
  </si>
  <si>
    <t>REIVINDICATORIO AGRARIO</t>
  </si>
  <si>
    <t>ORDINARIO RESPONSABILIDAD CIVIL EXTRACONTRACTUAL</t>
  </si>
  <si>
    <t>JOSE DUBER BORRERO RODRIGUEZ Y OTROS</t>
  </si>
  <si>
    <t>CAROLINA CASTIBLANCO</t>
  </si>
  <si>
    <t>complementacion del dictamen</t>
  </si>
  <si>
    <t>vencido termino, con contestacion en tiempo</t>
  </si>
  <si>
    <t>vencido termino</t>
  </si>
  <si>
    <t>SALA JURISDICCIONAL DISCIPLINARIA DEL CONSEJO SECCIONAL DE LA JUDICATURA DE CUNDINAMARCA</t>
  </si>
  <si>
    <t xml:space="preserve">vencido termino sin justificacion </t>
  </si>
  <si>
    <t>2017-00131</t>
  </si>
  <si>
    <t>VERBAL NULIDAD ABSOLUTA</t>
  </si>
  <si>
    <t>ORLANDO GOMEZ SERNA Y OTRO</t>
  </si>
  <si>
    <t>demanda nueva</t>
  </si>
  <si>
    <t>2017-00132</t>
  </si>
  <si>
    <t>VERBAL IMPOSICION DE SERVIDUMBRE</t>
  </si>
  <si>
    <t>STEPHANE ROUX</t>
  </si>
  <si>
    <t>3 DE AGOSTO DE 2,017</t>
  </si>
  <si>
    <t>EJECUTIVO A CONTINUACION DE LABORAL</t>
  </si>
  <si>
    <t>LEIDY JOHANA ACERO</t>
  </si>
  <si>
    <t>FERNANDO QUINTERO ALZATE</t>
  </si>
  <si>
    <t>PRTENENCIA AGRARIA</t>
  </si>
  <si>
    <t>vencido traslado del dictamen</t>
  </si>
  <si>
    <t>VERBAL RENDICION PROVOCADA DE CUENTAS</t>
  </si>
  <si>
    <t>SOCIEDAD TRANSPORTES Y AGREGADOS JH S.A.S.</t>
  </si>
  <si>
    <t>vencido traslado</t>
  </si>
  <si>
    <t>ORDINARIO REIVINDICATORIO</t>
  </si>
  <si>
    <t>LEASING BANCOLOMBIA S.A. COMPAÑÍA DE FINANCIAMIENTO COMERCIAL</t>
  </si>
  <si>
    <t>INVERSIONES Y TRANSPORTES RR S.A.S. Y OTROS</t>
  </si>
  <si>
    <t>con complementacion del dictamen</t>
  </si>
  <si>
    <t>FABIO ALEJANDRO FAJARDO MONTOYA</t>
  </si>
  <si>
    <t>2017-00004</t>
  </si>
  <si>
    <t>SALA JURISDICCIONAL DISCIPLINARIA DEL CONSEJO SECCIONAL DE LA JUDICATURA CUNDINAMARCA</t>
  </si>
  <si>
    <t>con comision</t>
  </si>
  <si>
    <t>2017-00135</t>
  </si>
  <si>
    <t>EJECUTIVO OBLIGACION DE HACER</t>
  </si>
  <si>
    <t>2017-00134</t>
  </si>
  <si>
    <t>VERBAL RESOLUCION DE CONTRATO</t>
  </si>
  <si>
    <t>SOCIEDAD MASS INVERSIONES S.A.S. Y OTROS</t>
  </si>
  <si>
    <t>8 DE AGOSTO DE 2,017</t>
  </si>
  <si>
    <t>SANTIAGO NOVOA MARTIN Y OTRO</t>
  </si>
  <si>
    <t>proveer sentencia</t>
  </si>
  <si>
    <t>MELQUISEDEC MELO MEDINA</t>
  </si>
  <si>
    <t>VERBAL REIVINDICATORIO</t>
  </si>
  <si>
    <t>FA-1560 LA NIÑA</t>
  </si>
  <si>
    <t>JEREMIAS OSPINA PARRA Y PERSONAS INDETERMINADAS</t>
  </si>
  <si>
    <t>vencido termino con memorial</t>
  </si>
  <si>
    <t>FLORINDA LAVERDER CAMACHO</t>
  </si>
  <si>
    <t>INVERSIONES OROZCO S EN C.S.</t>
  </si>
  <si>
    <t>2017-00137</t>
  </si>
  <si>
    <t>VICTOR JULIO GUZMAN CALDERON Y OTROS</t>
  </si>
  <si>
    <t>ABREVIADO RESTITUCION DE MUEBLE ARRENDADO</t>
  </si>
  <si>
    <t xml:space="preserve">   </t>
  </si>
  <si>
    <t>10 DE AGOSTO DE 2,017</t>
  </si>
  <si>
    <t>EL MUEBLE SUIZO EN REESTRUCTURACION</t>
  </si>
  <si>
    <t>YURANY PULIDO PULIDO</t>
  </si>
  <si>
    <t>HEREDEROS INDETERMINADOS DE JANUARIO GOMEZ BARRIGA Y OTROS</t>
  </si>
  <si>
    <t>2016-00192</t>
  </si>
  <si>
    <t>GABRIELA CADAVID DE CANTILLO</t>
  </si>
  <si>
    <t>proveniente de la corte constitucional</t>
  </si>
  <si>
    <t>EMPRESA DE ENERGIA CODENSA S.A. E.S.P.</t>
  </si>
  <si>
    <t>con liquidacion de costas</t>
  </si>
  <si>
    <t>EJECUTIVO A CONTINUACION DE ORDINARIO AGRARIO</t>
  </si>
  <si>
    <t>VICTOR MANUEL CARDENAS MURILLO</t>
  </si>
  <si>
    <t>LIBARDO RAMIREZ ARIAS Y OTRA</t>
  </si>
  <si>
    <t>incidente de levantamiento de medida cautelar</t>
  </si>
  <si>
    <t>VERBAL RESPONSABILIDAD CIVIL EXTRACONTRACTUAL</t>
  </si>
  <si>
    <t>VERBAL DECLARATIVO</t>
  </si>
  <si>
    <t>JOSE ANTONIO BOHORQUEZ GALVIS Y OTRA</t>
  </si>
  <si>
    <t>ELEAZAR GRANADA</t>
  </si>
  <si>
    <t>UNIDAD PARA LA ATENCION Y REPARACION INTEGRAL A LAS VICTIMAS</t>
  </si>
  <si>
    <t>ARMANDO JOSE CASTILLO PERALTA</t>
  </si>
  <si>
    <t>TRANSPORTES Y AGREGADOS JH S.A.S.</t>
  </si>
  <si>
    <t>BANCO AGRARIO DE COLOMBIA</t>
  </si>
  <si>
    <t>14 DE AGOSTO DE 2,017</t>
  </si>
  <si>
    <t>CLOTILDE PENAGOS CHAVES</t>
  </si>
  <si>
    <t>ALBEIRO CORREA MORALES Y OTROS</t>
  </si>
  <si>
    <t>ORDINARIO DE RESPONSABILIDAD CIVIL EXTRACONTRACTUAL</t>
  </si>
  <si>
    <t>ELSA RUTH ALGECIRA GAITAN</t>
  </si>
  <si>
    <t>2012-00187</t>
  </si>
  <si>
    <t>LUIS MIGUEL CHITIVA CASTILLO</t>
  </si>
  <si>
    <t>CONSTRUCCIONES PARA EL DESARROLLO ECONOMICO Y SOCIAL Y ASOCIADOS S.A.S. CODESA CONSTRUCCIONES S.A.S. Y OTROS</t>
  </si>
  <si>
    <t>GLORIA LEONOR SALAZAR DE ACOSTA</t>
  </si>
  <si>
    <t>OSCAR ARMANDO ACOSTA MAYORGA</t>
  </si>
  <si>
    <t>AMPARO POSESORIO</t>
  </si>
  <si>
    <t xml:space="preserve">JORGE ENRIQUE CELY PEÑA </t>
  </si>
  <si>
    <t>con informe secretarial</t>
  </si>
  <si>
    <t xml:space="preserve">vencido termino </t>
  </si>
  <si>
    <t>16 DE AGOSTO DE 2,017</t>
  </si>
  <si>
    <t>SERGIO DE JESUS RUEDA PALACIOS Y OTROS</t>
  </si>
  <si>
    <t>JOSE LUIS ESCUCHA GUZMAN</t>
  </si>
  <si>
    <t xml:space="preserve"> HUMBERTO MURILLO LEON</t>
  </si>
  <si>
    <t xml:space="preserve">EDGAR AVILA PUENTES </t>
  </si>
  <si>
    <t>INVERSIONES OROZCO PALACIOS S EN C</t>
  </si>
  <si>
    <t>HEREDEROS INDETERMINADOS DE DEBORA SERRANO DE STAM</t>
  </si>
  <si>
    <t>MARIA CECILA BALAMBA DE BENAVIDES</t>
  </si>
  <si>
    <t>JOSE MIGUEL MATEUS TAVERA Y OTROS</t>
  </si>
  <si>
    <t>por instrucción verbal de la juez</t>
  </si>
  <si>
    <t>JANUARIO GOMEZ BARRIGA Y PERSONAS INDETERMINADAS</t>
  </si>
  <si>
    <t>2017-00145-01</t>
  </si>
  <si>
    <t>apelacion</t>
  </si>
  <si>
    <t>2017-00144</t>
  </si>
  <si>
    <t>ECOTURISMO S.A.S. Y OTRO</t>
  </si>
  <si>
    <t>2017-00143</t>
  </si>
  <si>
    <t>EJECUTIVO A CONTINUACION DE DESLINDE Y AMOJONAMIENTO</t>
  </si>
  <si>
    <t>2017-00142</t>
  </si>
  <si>
    <t>LUZ MARINA VALERO LIZARAZO</t>
  </si>
  <si>
    <t>2017-00141</t>
  </si>
  <si>
    <t>JUAN EVANGELISTA CALDAS BEJARANO Y OTRO</t>
  </si>
  <si>
    <t>LEOVIGILDA LINARES Y OTROS</t>
  </si>
  <si>
    <t>2017-00140</t>
  </si>
  <si>
    <t>MATEO MESA GALEANO</t>
  </si>
  <si>
    <t>VERBAL (RECURSO DE QUEJA)</t>
  </si>
  <si>
    <t>JOSE SAUL MENDEZ GONZALEZ</t>
  </si>
  <si>
    <t>SAUL VELOSA MORENO</t>
  </si>
  <si>
    <t>2017-00139-01</t>
  </si>
  <si>
    <t>18 DE AGOSTO DE 2,017</t>
  </si>
  <si>
    <t>HAROLD FERNANDO SANCHEZ PRADA Y OTROS</t>
  </si>
  <si>
    <t>informe secretarial</t>
  </si>
  <si>
    <t>con comunicación</t>
  </si>
  <si>
    <t>NUEVA E.P.S.</t>
  </si>
  <si>
    <t>con solicitud</t>
  </si>
  <si>
    <t>22 DE AGOSTO DE 2,017</t>
  </si>
  <si>
    <t>REIVINDICATORIO</t>
  </si>
  <si>
    <t>ADAN ROMERO</t>
  </si>
  <si>
    <t>JULIO IGNACIO AMAYA ARDUZ</t>
  </si>
  <si>
    <t>vencido termino de traslado</t>
  </si>
  <si>
    <t xml:space="preserve"> 2016-00155</t>
  </si>
  <si>
    <t>PEDRO PABLO JIMENEZ HIGUERA</t>
  </si>
  <si>
    <t>vencidos terminos de traslado</t>
  </si>
  <si>
    <t>WILFREDO MARTINEZ ZARATE</t>
  </si>
  <si>
    <t>24 DE AGOSTO DE 2,017</t>
  </si>
  <si>
    <t>INSOLVENCIA PERSONA NATURAL</t>
  </si>
  <si>
    <t>ORDINARIO RECONOCIMIENTO DE PROPIEDAD DE MEJORAS</t>
  </si>
  <si>
    <t>YESID ALFONSO PEREZ PEREZ Y OTROS</t>
  </si>
  <si>
    <t>MARIA CONSUELO SILVESTRE Y OTRO</t>
  </si>
  <si>
    <t>PERTENENCIA RECONVENCION</t>
  </si>
  <si>
    <t>ALBERTO NOE CALA CALA Y OTRO</t>
  </si>
  <si>
    <t>2017-00139</t>
  </si>
  <si>
    <t>VERBAL RECURSO DE QUEJA</t>
  </si>
  <si>
    <t>SAUL VELOSA SANCHEZ Y OTROS</t>
  </si>
  <si>
    <t>LUZ MARIA CECILA DIAZ Y OTROS</t>
  </si>
  <si>
    <t>2017-00149-01</t>
  </si>
  <si>
    <t>MARIA DEL CARMEN MEDINA LEON Y OTROS</t>
  </si>
  <si>
    <t>con recurso de apelacion</t>
  </si>
  <si>
    <t>2017-00147</t>
  </si>
  <si>
    <t>VILLETAXIS L.T.D.A.</t>
  </si>
  <si>
    <t>2017-00146</t>
  </si>
  <si>
    <t>GUSTAVO JIMENEZ</t>
  </si>
  <si>
    <t>HEREDEROS DETERMINADOS DE DAVID MELO CIFUENTES Y OTROS</t>
  </si>
  <si>
    <t>28 DE AGOSTO DE 2,017</t>
  </si>
  <si>
    <t>vencido el termino</t>
  </si>
  <si>
    <t>con memoriales</t>
  </si>
  <si>
    <t>MARIA LILIANA TORO TAPIA</t>
  </si>
  <si>
    <t>BLANCA MARINA ALGECIRA DELGADO</t>
  </si>
  <si>
    <t>LUZ MARINA PICO ARAQUE</t>
  </si>
  <si>
    <t>CAROLINA MARTINEZ ORDOÑEZ Y OTRAS</t>
  </si>
  <si>
    <t>con dictamen</t>
  </si>
  <si>
    <t>30 DE AGOSTO DE 2,017</t>
  </si>
  <si>
    <t>INVERSIONES LA FLORESTA GOMEZ GONZALEZ &amp; CIA S EN C</t>
  </si>
  <si>
    <t>para dictar sentencia</t>
  </si>
  <si>
    <t>LUZ MERY LEON</t>
  </si>
  <si>
    <t>FELICIANA RIAÑO DE PINZON</t>
  </si>
  <si>
    <t>2017-00152</t>
  </si>
  <si>
    <t>COMERCIALIZADORA SANABRIA Y HERNANDEZ ASOCIADOS S.A.S.</t>
  </si>
  <si>
    <t>2017-00154</t>
  </si>
  <si>
    <t>GUILLERMO FREDY DIAZ GUERRERO Y OTRO</t>
  </si>
  <si>
    <t>SANDRA PATRICIA GARZON RODRIGUEZ Y OTROS</t>
  </si>
  <si>
    <t>2017-00155</t>
  </si>
  <si>
    <t>JASON STEVE NIETO PEÑA</t>
  </si>
  <si>
    <t>PEDRO PABLO BERNAL MOLINA Y OTRA</t>
  </si>
  <si>
    <t>GWERDY YENNERIS ALDANA ALVAREZ Y OTROS</t>
  </si>
  <si>
    <t>1 DE SEPTIEMBRE DE 2,017</t>
  </si>
  <si>
    <t>VERBAL AMPARO POSESORIO</t>
  </si>
  <si>
    <t>2017-00124</t>
  </si>
  <si>
    <t>LUZ MARINA COLORADO TELLEZ Y OTRO</t>
  </si>
  <si>
    <t>ACUAGUALIVA</t>
  </si>
  <si>
    <t>MASS INVERSIONES S.A.S. Y OTROS</t>
  </si>
  <si>
    <t xml:space="preserve">VERBAL IMPOSICION DE SERVIDUMBRE </t>
  </si>
  <si>
    <t>2017-00158</t>
  </si>
  <si>
    <t>JOSE IDELFONSO ARIAS JIMENEZ</t>
  </si>
  <si>
    <t>2017-00157</t>
  </si>
  <si>
    <t>VERBAL DE NULIDAD ABSOLUTA DE ESCRITURA PUBLICA</t>
  </si>
  <si>
    <t>2017-00156</t>
  </si>
  <si>
    <t>CAMPO ELIAS ROMERO</t>
  </si>
  <si>
    <t>4 DE SEPTIEMBRE DE 2,017</t>
  </si>
  <si>
    <t>ORDINARIO SIMULACION</t>
  </si>
  <si>
    <t>FLOR ALBA PEREZ DE MAHECHA</t>
  </si>
  <si>
    <t xml:space="preserve">intervencion litisconsorcial </t>
  </si>
  <si>
    <t>con liquidacion de costas y solicitud</t>
  </si>
  <si>
    <t>2017-00160</t>
  </si>
  <si>
    <t>JOSE MANUEL PAJARO MARTINEZ</t>
  </si>
  <si>
    <t>5 DE SEPTIEMBRE DE 2,017</t>
  </si>
  <si>
    <t>6 DE SEPTIEMBRE DE 2,017</t>
  </si>
  <si>
    <t>BLANCA MYRIAM LEON ABONDANO</t>
  </si>
  <si>
    <t>JORGE ENRIQUE GONZALEZ CAMARGO</t>
  </si>
  <si>
    <t>HEREDEROS INDETERMINADOS DE JANUARIO GOMEZ</t>
  </si>
  <si>
    <t>APOYOS Y SOLUCIONES S.A.S.</t>
  </si>
  <si>
    <t>MONTE CRISTO INVESTMENTS CORP</t>
  </si>
  <si>
    <t>HECTOR MAURICIO PIÑEROS GARZON</t>
  </si>
  <si>
    <t>EJECUTIVO HIPOTECARIO ACOMULADO</t>
  </si>
  <si>
    <t>FACTORING SERVIMOS S.A.S.</t>
  </si>
  <si>
    <t>FRANCISCO JAVIER SOLANO</t>
  </si>
  <si>
    <t>MARIA NIDIA PENAGOS DE URREA</t>
  </si>
  <si>
    <t>en firme auto</t>
  </si>
  <si>
    <t>WILLIAM ALBERTO OTERO REGINO Y OTRA</t>
  </si>
  <si>
    <t>8 DE SEPTIEMBRE DE 2,017</t>
  </si>
  <si>
    <t>2017-00162</t>
  </si>
  <si>
    <t>LUIS EDUARDO ALEMAN SUAREZ</t>
  </si>
  <si>
    <t>INGENIEROS CONSTRUCTORES GAYCO S.A.</t>
  </si>
  <si>
    <t>para sentencia</t>
  </si>
  <si>
    <t>11 DE SEPTIEMBRE DE 2,017</t>
  </si>
  <si>
    <t>ORDINARIO IMPUGNACION DE ACTAS</t>
  </si>
  <si>
    <t>MARIA ELENA BERNAL DE MORENO</t>
  </si>
  <si>
    <t>WILLIAM FREDDY DONCEL  UREÑA</t>
  </si>
  <si>
    <t>13 DE SEPTIEMBRE DE 2,017</t>
  </si>
  <si>
    <t>LUIS HERNAN SABOGAL COLLANTES Y OTRO</t>
  </si>
  <si>
    <t>LUZ ERMINDA CORTES BARBOSA</t>
  </si>
  <si>
    <t>GERMAN CONTRERAS VELASQUEZ</t>
  </si>
  <si>
    <t>HEREDEROS INDETERMINADOS DE ANTONIO LINARES MORENO Y OTROS</t>
  </si>
  <si>
    <t>EMPRESA DE ENERGIA CODENSA S.A. ESP.</t>
  </si>
  <si>
    <t>GARARDO PULIDO  NIÑO Y OTRO</t>
  </si>
  <si>
    <t>15 DE SEPTIEMBRE DE 2,017</t>
  </si>
  <si>
    <t>ECOTURISMO S.A.S.</t>
  </si>
  <si>
    <t>MARIA TERESA DE JESUS HERNANDEZ DE PEREZ</t>
  </si>
  <si>
    <t>VERBAL RESTITUCION DE BIEN MUEBLE</t>
  </si>
  <si>
    <t xml:space="preserve">con comunicación </t>
  </si>
  <si>
    <t>con renuncia al poder</t>
  </si>
  <si>
    <t>MARIA CONSUELO MAHECHA BUSTOS Y OTRO</t>
  </si>
  <si>
    <t>con contestacion de demanda</t>
  </si>
  <si>
    <t>2017-00163-01</t>
  </si>
  <si>
    <t>ARMANDO MORENO HERRERA</t>
  </si>
  <si>
    <t>VIRGILIO ACOSTA SANCHEZ</t>
  </si>
  <si>
    <t>recurso de apelacion</t>
  </si>
  <si>
    <t>2017-00164</t>
  </si>
  <si>
    <t>RAMIRO ANTONIO BOHORQUEZ SANCHEZ Y OTRA</t>
  </si>
  <si>
    <t>MARIO BOHORQUEZ SANCHEZ Y OTROA</t>
  </si>
  <si>
    <t>2017-00165-01</t>
  </si>
  <si>
    <t>JUAN NEPUCENO RUIZ BARRETO</t>
  </si>
  <si>
    <t>JOSE ARTURO AREVALO PINILLA</t>
  </si>
  <si>
    <t>2017-00166</t>
  </si>
  <si>
    <t>MARIA ROSALBA BOHORQUEZ Y OTRA</t>
  </si>
  <si>
    <t>FLOTA SANTAFE L.T.D.A. Y OTROS</t>
  </si>
  <si>
    <t>OPOSICION AL DESLINDE</t>
  </si>
  <si>
    <t>LUIS ALFONSO BUITRAGO VILLAMIL</t>
  </si>
  <si>
    <t>CONSTRUCCIONES PARA EL DESARROLLO ECONOMICO Y SOCIAL ASOCIADOS S.A.S. CODESA CONSTRUCIONES S.A.S. Y OTRO</t>
  </si>
  <si>
    <t>CAMARA DE RIESGO CENTRAL DE CONTRAPARTE DE LA BOLSA NACIONAL AGROPECUARIA S.A. EN LIQUIDACION</t>
  </si>
  <si>
    <t>2017-00167</t>
  </si>
  <si>
    <t>18 DE SEPTIEMBRE DE 2,017</t>
  </si>
  <si>
    <t>IMPOSICION DE SERVIDUMBRE</t>
  </si>
  <si>
    <t xml:space="preserve">con constancia </t>
  </si>
  <si>
    <t>21 DE SEPTIEMBRE DE 2,017</t>
  </si>
  <si>
    <t>2017-00171</t>
  </si>
  <si>
    <t>2017-00170</t>
  </si>
  <si>
    <t>VERBAL DE RESPONSABILIDAD CIVIL EXTRACONTRACTUAL</t>
  </si>
  <si>
    <t>JAIRO ANDRES OLMOS NARVAEZ</t>
  </si>
  <si>
    <t>INVERSPORTS S.A.S.</t>
  </si>
  <si>
    <t>2017-00169</t>
  </si>
  <si>
    <t>CESAR HERNANDO TOLOSA LEON</t>
  </si>
  <si>
    <t>MARIA VERONICA PALACIOS</t>
  </si>
  <si>
    <t xml:space="preserve">Vencido término para sustentar </t>
  </si>
  <si>
    <t>22 DE SEPTIEMBRE DE 2,017</t>
  </si>
  <si>
    <t>EJECUTIVO A CONTINUACION INCIDENTE DE HONORARIOS</t>
  </si>
  <si>
    <t>MARIA DEL CARMEN GOMEZ GOMEZ DE PULIDO</t>
  </si>
  <si>
    <t>YELENA ESTHER RINCON JIMENEZ</t>
  </si>
  <si>
    <t>25 DE SEPTIEMBRE DE 2,017</t>
  </si>
  <si>
    <t>ABREVIADO PERTURBACION A LA POSESION</t>
  </si>
  <si>
    <t xml:space="preserve">ABREVIADO RESTITUCION DE BIEN MUEBLE </t>
  </si>
  <si>
    <t>FINANCIERA INTERNACIONAL S.A. COMPAÑÍA DE FINANCIAMIENTO</t>
  </si>
  <si>
    <t>TRANSPORTES LA ESPERANZA S.A.</t>
  </si>
  <si>
    <t>con constancia secretarial</t>
  </si>
  <si>
    <t>2012-00160</t>
  </si>
  <si>
    <t>JAVIER ORLANDO MARTINEZ</t>
  </si>
  <si>
    <t>2013-00026</t>
  </si>
  <si>
    <t>MARCO ANTONIO BALAMBA VARGAS</t>
  </si>
  <si>
    <t>vencido plazo de suspension</t>
  </si>
  <si>
    <t>MARCO ANTOBIO BALAMBA VARGAS Y OTRA</t>
  </si>
  <si>
    <t>vencido termino para sustentar</t>
  </si>
  <si>
    <t>por inactividad procesal</t>
  </si>
  <si>
    <t>proveniente del H. tribunal</t>
  </si>
  <si>
    <t xml:space="preserve">ANAYLU ROBLES HERRERA </t>
  </si>
  <si>
    <t>FRTIZ HERNMAN FRANZ JORGE ALVARO EWERT CALVO Y OTROS</t>
  </si>
  <si>
    <t>27 DE SEPTIEMBRE DE 2,017</t>
  </si>
  <si>
    <t>DIVISORIO CIVIL</t>
  </si>
  <si>
    <t>BLANCA ELENA BARRETO AZUERO</t>
  </si>
  <si>
    <t>INVERSIONES Y TRANSPORTES RR S.A.S. Y OTRO</t>
  </si>
  <si>
    <t>vencido termino de suspension</t>
  </si>
  <si>
    <t>vencido termino de traslado. Con memoriales</t>
  </si>
  <si>
    <t>vencido terminode traslado</t>
  </si>
  <si>
    <t xml:space="preserve">                                                  </t>
  </si>
  <si>
    <t>CLAUDIA PATRICIA ACOSTA DIOSA</t>
  </si>
  <si>
    <t>2014-00236</t>
  </si>
  <si>
    <t>FERDY GLADEMIS VALLEJO SANABRIA</t>
  </si>
  <si>
    <t>COLSUBSIDIO EPS Y OTRA</t>
  </si>
  <si>
    <t>CONDENSA S.A. E.S.P.</t>
  </si>
  <si>
    <t>SOCIEDAD ESTANCIA ECOLOGICA TAO-LI LTDA</t>
  </si>
  <si>
    <t>llevada a cabo audiencia</t>
  </si>
  <si>
    <t>SONAICO CONSTRUCCION LTDA</t>
  </si>
  <si>
    <t>MARIA ODILIA ALVARADO HERNANDEZ Y OTROS</t>
  </si>
  <si>
    <t>2017-00173</t>
  </si>
  <si>
    <t>WILLIAM SILVA MILLAN Y ARACELY GARZON GARZON</t>
  </si>
  <si>
    <t>2017-00172</t>
  </si>
  <si>
    <t>LUIS ANTONIO RODRIGUEZ RODRIGUEZ</t>
  </si>
  <si>
    <t>SUCESION DE PEDRO VICENTE PEÑA ULLOA</t>
  </si>
  <si>
    <t>HECTOR MARIA MAHECHA CELIS</t>
  </si>
  <si>
    <t>ORLANDO GAITAN MAHECHA Y OTROS</t>
  </si>
  <si>
    <t>ARMANDO JOSE CANTILLO PERALTA</t>
  </si>
  <si>
    <t>2017-00119</t>
  </si>
  <si>
    <t>29 DE SEPTIEMBRE DE 2,017</t>
  </si>
  <si>
    <t>28 DE SEPTIEMBRE DE 2,017</t>
  </si>
  <si>
    <t>SILVANA KRISTEL ANUFF Y OTROS</t>
  </si>
  <si>
    <t>JUAN DE JESUS VILLAMIL GUZMAN</t>
  </si>
  <si>
    <t>ORDINARIO NULIDAD ABSOLUTA</t>
  </si>
  <si>
    <t>JESUS ANTONIO HUERTAS PEÑA</t>
  </si>
  <si>
    <t>MARIA JUDITH GUERRERO RAMIREZ Y OTRA</t>
  </si>
  <si>
    <t>HABITAT CONSTRUCTORES S.A. Y OTROS</t>
  </si>
  <si>
    <t>2017-00174</t>
  </si>
  <si>
    <t>ABREVIADO CONFLICTO DE COMPETENCIA</t>
  </si>
  <si>
    <t>2017-00175</t>
  </si>
  <si>
    <t>EJECUTIVO A CONTINUACION DE ORDINARIO PERTENENCIA</t>
  </si>
  <si>
    <t>RODRIGO ROMERO ACUÑA Y OTRO</t>
  </si>
  <si>
    <t>MARIA ROSABEL BOHORQUEZ Y OTRA</t>
  </si>
  <si>
    <t>FLOTA SANTAFE LTDA Y OTROS</t>
  </si>
  <si>
    <t>BERNARDO OLAYA TRIANA</t>
  </si>
  <si>
    <t>FLOR STELLA GONZALEZ CAMARGO</t>
  </si>
  <si>
    <t>GRAN PLAZA DE CAMPO VILLETA 1-2</t>
  </si>
  <si>
    <t>4 DE OCTUBRE DE 2,017</t>
  </si>
  <si>
    <t>COLSUBSIDIO E.P.S. Y OTRA</t>
  </si>
  <si>
    <t>9 DE OCTUBRE DE 2,017</t>
  </si>
  <si>
    <t>en firme auto. Con solicitud</t>
  </si>
  <si>
    <t>vencido termino de traslado dictamen</t>
  </si>
  <si>
    <t>vencido terminos de traslado</t>
  </si>
  <si>
    <t>2017-00178</t>
  </si>
  <si>
    <t>WISMEN ROFOLFO TACAN INCHUCHALA</t>
  </si>
  <si>
    <t>NEGOCIOS E INVERSIONES PAYANDE S.A.S.</t>
  </si>
  <si>
    <t>2017-00179</t>
  </si>
  <si>
    <t>CAYETANO VIVAS ALVAREZ Y MARIELA ALVARADO</t>
  </si>
  <si>
    <t>HENRY ARTURO BELTRAN ORDOÑEZ Y MAGNOLIA VIVAS</t>
  </si>
  <si>
    <t>2017-00180</t>
  </si>
  <si>
    <t>ALIANZA FIDUCIARIA S.A.</t>
  </si>
  <si>
    <t>MARIA ELVIA CELY CALDERON Y FRANCISCO ELIECER CRUZ AMAYA</t>
  </si>
  <si>
    <t>2017-00181</t>
  </si>
  <si>
    <t>EJECUTIVO A CONTINUACION DE ORDINARIO LABORAL 2016-00123</t>
  </si>
  <si>
    <t>PABLO NARCISO OSORIO AVILA Y MARIA RUTH OLAYA</t>
  </si>
  <si>
    <t>con despacho comisorio</t>
  </si>
  <si>
    <t>ABREVIADO IMPUGNACION DE ACTAS DE ASAMBLEA</t>
  </si>
  <si>
    <t>ALBERTO MUÑOZ PARDO</t>
  </si>
  <si>
    <t>ASAMBLEA GENERAL DE PROPIETARIOS DEL CONJUNTO RESIDENCIAL BELLA VISTA  P.H.</t>
  </si>
  <si>
    <t>2006-00030</t>
  </si>
  <si>
    <t>MARIA DEL CARMEN AHUMADA CAMACHO Y OTROS</t>
  </si>
  <si>
    <t>EDUARDO HERNANDEZ GORDILLO</t>
  </si>
  <si>
    <t>aclaracion dictamen</t>
  </si>
  <si>
    <t>ORDINARIO OPOSICION A DESLINDE</t>
  </si>
  <si>
    <t>con comunicación perito</t>
  </si>
  <si>
    <t>11 DE OCTUBRE DE 2,017</t>
  </si>
  <si>
    <t>proveniente del Tribunal</t>
  </si>
  <si>
    <t>contestacion de demanda</t>
  </si>
  <si>
    <t>JULIO CESAR GARZON</t>
  </si>
  <si>
    <t>2017-00182</t>
  </si>
  <si>
    <t>CONTRAESCO JBO S.A.S. Y JUAN BAUTISTA OSORIO AVILA</t>
  </si>
  <si>
    <t>2017-00183</t>
  </si>
  <si>
    <t>2017-00184</t>
  </si>
  <si>
    <t>ISMAEL DUQUE MONTENEGRO Y OTROS</t>
  </si>
  <si>
    <t>MARIA CRISTINA ARDILA SANCHEZ Y OTROS</t>
  </si>
  <si>
    <t>2017-00185</t>
  </si>
  <si>
    <t>LABORAL UNICA INSTANCIA</t>
  </si>
  <si>
    <t>JOSE ARISTOBULO GODOY GUZMAN</t>
  </si>
  <si>
    <t>MUNICIPIO DE SAN FRANCISCO</t>
  </si>
  <si>
    <t>2017-00186</t>
  </si>
  <si>
    <t>VERBAL IMPUGNACION DE ACTAS DE ASAMBLEA</t>
  </si>
  <si>
    <t>DIEGO ALBERTO GONZALEZ SAMPER</t>
  </si>
  <si>
    <t>CHORI S.A.S.</t>
  </si>
  <si>
    <t>por instrucción verbal de la Juez</t>
  </si>
  <si>
    <t>12 DE OCTUBRE DE 2,017</t>
  </si>
  <si>
    <t>con solicitud terminacion</t>
  </si>
  <si>
    <t>para resolver incidente</t>
  </si>
  <si>
    <t>vencido termino con contestacion de curador</t>
  </si>
  <si>
    <t>Vencido termino.Con memorial</t>
  </si>
  <si>
    <t>Vencido términode traslado</t>
  </si>
  <si>
    <t>13 DE OCTUBRE DE 2,017</t>
  </si>
  <si>
    <t>vencido termino. Con solicitud</t>
  </si>
  <si>
    <t>17 DE OCTUBRE DE 2,017</t>
  </si>
  <si>
    <t>18 DE OCTUBRE DE 2,017</t>
  </si>
  <si>
    <t>para cumplir tutela. Proveniente de la H. Corte Constitucional</t>
  </si>
  <si>
    <t>19 DE OCTUBRE DE 2,017</t>
  </si>
  <si>
    <t>Vencido término de traslado</t>
  </si>
  <si>
    <t>vencido termino. Sin subsanar</t>
  </si>
  <si>
    <t>con despacho comisorio diligenciado</t>
  </si>
  <si>
    <t>con dictamen pericial</t>
  </si>
  <si>
    <t>2012-00029</t>
  </si>
  <si>
    <t>ANA FRUCTUOSA SANCHEZ DE CORTEZ</t>
  </si>
  <si>
    <t>CAFESALUD E.P.S.--S</t>
  </si>
  <si>
    <t>2017-00187</t>
  </si>
  <si>
    <t>JORGE ANDRES HURTADO OSPINA</t>
  </si>
  <si>
    <t>DANIEL EDUARDO ABELLO URIBE Y PERSONAS INDETERMINADAS</t>
  </si>
  <si>
    <t>2017-00188</t>
  </si>
  <si>
    <t>INSOLVENCIA DE PERSONA NATURAL COMERCIANTE</t>
  </si>
  <si>
    <t>RAFAEL GUSTAVO LINARES RICO</t>
  </si>
  <si>
    <t>2017-00189</t>
  </si>
  <si>
    <t>DISOLUCION Y LIQUIDACION DE SOCIEDAD</t>
  </si>
  <si>
    <t>CARLOS ARTURO CORTES SANCHEZ</t>
  </si>
  <si>
    <t>JENNY ALCIRA DIANA VARGAS</t>
  </si>
  <si>
    <t>ADRIANA PAOLA DIAZ PEREZ Y OTROS</t>
  </si>
  <si>
    <t>2017-00190-01</t>
  </si>
  <si>
    <t>2017-00193</t>
  </si>
  <si>
    <t>JORGE MANUEL CALDERIA DOS SANTOS DIAS</t>
  </si>
  <si>
    <t>CARLOS ALBERTO LUQUE SANTOYA</t>
  </si>
  <si>
    <t>2017-00194</t>
  </si>
  <si>
    <t>JOSE HERNANDO GOMEZ Y OTROS</t>
  </si>
  <si>
    <t>JUAN MARIA LUQUERNA REYES Y OTROS</t>
  </si>
  <si>
    <t>20 DE OCTUBRE DE 2,017</t>
  </si>
  <si>
    <t>2017-00126-01</t>
  </si>
  <si>
    <t>23 DE OCTUBRE DE 2,017</t>
  </si>
  <si>
    <t>2017-00005</t>
  </si>
  <si>
    <t>MARIA VITALIA BONILLA PULIDO</t>
  </si>
  <si>
    <t>con sustitucion y solicitud</t>
  </si>
  <si>
    <t>2017-00196</t>
  </si>
  <si>
    <t>EJECUTIVO A CONTINUACION DE ABREVIADO 2013-00250</t>
  </si>
  <si>
    <t>JENNY CAROLINA ROJAS LUQUE</t>
  </si>
  <si>
    <t>CONDOMINIO CAMPESTRE GWALANDU P.H.</t>
  </si>
  <si>
    <t>25 DE OCTUBRE DE 2,017</t>
  </si>
  <si>
    <t>con avaluo</t>
  </si>
  <si>
    <t xml:space="preserve">con memorial </t>
  </si>
  <si>
    <t xml:space="preserve"> JOSE ANTONIO RODRIGUEZ MOLINA</t>
  </si>
  <si>
    <t>2017-00197</t>
  </si>
  <si>
    <t>FLOR ALBA MERCHAN MELO</t>
  </si>
  <si>
    <t>MELBA NURY PINZON BARRAGAN Y OTROS</t>
  </si>
  <si>
    <t>2017-00198</t>
  </si>
  <si>
    <t>EJECUTIVO A CONTINUACION DE ABREVIADO 2012-00190</t>
  </si>
  <si>
    <t>2017-00199</t>
  </si>
  <si>
    <t>MARIO BOHORQUEZ SANCHEZ Y OTROS</t>
  </si>
  <si>
    <t>2017-00201</t>
  </si>
  <si>
    <t>MARIA GLORIA GOMEZ GOMEZ</t>
  </si>
  <si>
    <t>RICARDO DE CASTRO MIRANDA Y OTROS</t>
  </si>
  <si>
    <t>27 DE OCTUBRE DE 2,017</t>
  </si>
  <si>
    <t>26 DE OCTUBRE DE 2,017</t>
  </si>
  <si>
    <t>renuncia a poder. Otorgamiento de poder y solicitud de correccion.</t>
  </si>
  <si>
    <t>ALCIRA CRUZ DELGADO</t>
  </si>
  <si>
    <t>derecho de peticion</t>
  </si>
  <si>
    <t>31 DE OCTUBRE DE 2,017</t>
  </si>
  <si>
    <t>con comision sin diligenciar</t>
  </si>
  <si>
    <t>con solicitud y contestacion de demanda</t>
  </si>
  <si>
    <t>VILLETA CUNDINAMARCA</t>
  </si>
  <si>
    <t>3 DE NOVIEMBRE DE 2,017</t>
  </si>
  <si>
    <t>con incidente</t>
  </si>
  <si>
    <t>en firme liquidacion de costas</t>
  </si>
  <si>
    <t>2017-00202</t>
  </si>
  <si>
    <t>LUIS HORACIO CALDERON Y OTROS</t>
  </si>
  <si>
    <t>LUIS FELIPE CALDERON ACEVEDO Y OTROS</t>
  </si>
  <si>
    <t>2017-00203</t>
  </si>
  <si>
    <t>2017-00204</t>
  </si>
  <si>
    <t>2017-00205</t>
  </si>
  <si>
    <t>RAFAEL HERRERA BASTOS Y OTROS</t>
  </si>
  <si>
    <t>ANA GILMA ORTIZ DE AMADO</t>
  </si>
  <si>
    <t>2017-00206</t>
  </si>
  <si>
    <t>JORGE ELIECER JAIMES SEPULVEDA</t>
  </si>
  <si>
    <t>2017-00208</t>
  </si>
  <si>
    <t>NUBIA AMPARO CUBILLOS</t>
  </si>
  <si>
    <t>2017-00209</t>
  </si>
  <si>
    <t>PABLO NARCISO OSORIO AVILA Y OTRA</t>
  </si>
  <si>
    <t>2017-00210-01</t>
  </si>
  <si>
    <t>JOSUE HERNAN REYES GAITAN Y OTRA</t>
  </si>
  <si>
    <t>CARLOS JULIO OLAYA Y OTROS</t>
  </si>
  <si>
    <t>2017-00211</t>
  </si>
  <si>
    <t>TITO RAFAEL ESCUCHA CARDENAS Y OTRO</t>
  </si>
  <si>
    <t>7 DE NOVIEMBRE DE 2,017</t>
  </si>
  <si>
    <t>vencido termino. Con comunicación</t>
  </si>
  <si>
    <t>DANIEL EDUARDO ABELLO URIBE Y OTROS</t>
  </si>
  <si>
    <t>vencido termin con poder</t>
  </si>
  <si>
    <t>FABIO ALEJANDROFAJARDO MONTOYA</t>
  </si>
  <si>
    <t>JHONY FRANCISCO GONZÁLEZ SÁNCHEZ</t>
  </si>
  <si>
    <t>9 DE NOVIEMBRE DE 2,017</t>
  </si>
  <si>
    <t xml:space="preserve">recurso de reposicion-apelaciòn </t>
  </si>
  <si>
    <t xml:space="preserve">vencido termino emplazam. </t>
  </si>
  <si>
    <t xml:space="preserve">VERBAL CONTRATO DE NULIDAD </t>
  </si>
  <si>
    <t xml:space="preserve">LUZ NELLY BUSTOS DE TORRES </t>
  </si>
  <si>
    <t xml:space="preserve">RICARDO MANJARRES </t>
  </si>
  <si>
    <t>2017-00013-01</t>
  </si>
  <si>
    <t xml:space="preserve">demanda nueva </t>
  </si>
  <si>
    <t>2017-00214</t>
  </si>
  <si>
    <t xml:space="preserve">LUIS JABIER ENCISO TORRES Y OTROS </t>
  </si>
  <si>
    <t>2017-00215</t>
  </si>
  <si>
    <t xml:space="preserve">CANCELACION Y REPOSICIÓN TITULO VALOR </t>
  </si>
  <si>
    <t xml:space="preserve">ASOCIACION PROMOTORA DE VIVIENDAS COLINAS DE SAN MIGUEL </t>
  </si>
  <si>
    <t xml:space="preserve">BANCO BBVA OFICINA VILLETA </t>
  </si>
  <si>
    <t>WILMER ARLEY PEDRAZA PEREZ</t>
  </si>
  <si>
    <t>RAFAEL ORTIZ GARZON Y OTROS</t>
  </si>
  <si>
    <t xml:space="preserve">EJECUTIVO A CONTINUACION </t>
  </si>
  <si>
    <t xml:space="preserve">CODENSA S.A. </t>
  </si>
  <si>
    <t>con memorial-renuncia</t>
  </si>
  <si>
    <t xml:space="preserve">liquidación de costas </t>
  </si>
  <si>
    <t>HERENIA MALDONADO Y OTROS</t>
  </si>
  <si>
    <t xml:space="preserve">con informe pericial </t>
  </si>
  <si>
    <t xml:space="preserve">recuso de queja y memorial </t>
  </si>
  <si>
    <t xml:space="preserve">JESUS ANTONIO ROMERO BENAVIDES </t>
  </si>
  <si>
    <t>EMPRESA DE ENERGIA CONDENSA S,.A. E.S.P.</t>
  </si>
  <si>
    <t xml:space="preserve">con liquidaciòn de costas </t>
  </si>
  <si>
    <t>con peticiòn</t>
  </si>
  <si>
    <t>JOSE AZUERO Y OTRO</t>
  </si>
  <si>
    <t xml:space="preserve">solicitud de terminaciòn </t>
  </si>
  <si>
    <t>2017-00216</t>
  </si>
  <si>
    <t xml:space="preserve">MARIA DEL CARMEN RODRIGUEZ DIAZ </t>
  </si>
  <si>
    <t xml:space="preserve">PLINIO ALVARADO Y OTROS </t>
  </si>
  <si>
    <t xml:space="preserve">EJECUTIVO A CONTINUACIÒN DE ORDINARIO CIVIL </t>
  </si>
  <si>
    <t>14 DE NOVIEMBRE DE 2,017</t>
  </si>
  <si>
    <t>vencido término reposición</t>
  </si>
  <si>
    <t xml:space="preserve">con memoriales </t>
  </si>
  <si>
    <t>vencido término emplazam</t>
  </si>
  <si>
    <t>WILLIAN FREDY DONCEL URUEÑA</t>
  </si>
  <si>
    <t>2017-00217</t>
  </si>
  <si>
    <t xml:space="preserve">HECTOR OSVALDO CUAN </t>
  </si>
  <si>
    <t xml:space="preserve">JOHN MICHAEL ACOSTA GOMEZ YOTROS </t>
  </si>
  <si>
    <t>JOHNY FRANCISCO GONZÁLEZ SÁNCHEZ</t>
  </si>
  <si>
    <t xml:space="preserve">con comunicaciòn </t>
  </si>
  <si>
    <t xml:space="preserve">vencido término liquidación crédito </t>
  </si>
  <si>
    <t>FRITZ HERNMANN FRANZ JORGE ALVARO EWERT CALVO Y OTROS.</t>
  </si>
  <si>
    <t>con renuncia poder</t>
  </si>
  <si>
    <t>GUILLERMO FREDY DÍAZ Y OTRO</t>
  </si>
  <si>
    <t>SANDRA PATRICIA GARZÓN RODRÍGUEZ Y OTRO</t>
  </si>
  <si>
    <t>MYRIAM MARTINEZ SUESCUN Y OTROS</t>
  </si>
  <si>
    <t>BERNARDO HERNANDEZ BETHEZ Y OTROS</t>
  </si>
  <si>
    <t>1997-00370</t>
  </si>
  <si>
    <t xml:space="preserve">SUCESIÓN </t>
  </si>
  <si>
    <t>BARTOLOME NAVARRETE</t>
  </si>
  <si>
    <t xml:space="preserve">con petición </t>
  </si>
  <si>
    <t>17 DE NOVIEMBRE DE 2,017</t>
  </si>
  <si>
    <t>JAIME MORA PRIETO Y OTROS</t>
  </si>
  <si>
    <t xml:space="preserve">vencido término liquidación </t>
  </si>
  <si>
    <t xml:space="preserve">vencido término emplazam. </t>
  </si>
  <si>
    <t xml:space="preserve">vencido término reposición </t>
  </si>
  <si>
    <t>liquidación de costas</t>
  </si>
  <si>
    <t xml:space="preserve">vencido término emplzamiento y excepciones </t>
  </si>
  <si>
    <t xml:space="preserve">sin pago de expensas </t>
  </si>
  <si>
    <t>vencido término con rèplicas</t>
  </si>
  <si>
    <t xml:space="preserve">con desistimiento </t>
  </si>
  <si>
    <t>2017-00219</t>
  </si>
  <si>
    <t xml:space="preserve">CAYETANO VIVAS ALVAREZ Y OTRA </t>
  </si>
  <si>
    <t xml:space="preserve">HENRY ARTURO BELTRAN ORDOÑEZ </t>
  </si>
  <si>
    <t>2017-00220</t>
  </si>
  <si>
    <t xml:space="preserve">JULIO IGNACIO AMAYA ORDUZ </t>
  </si>
  <si>
    <t>2017-00221</t>
  </si>
  <si>
    <t xml:space="preserve">RICARDO CASTRO MIRANDA Y OTROS </t>
  </si>
  <si>
    <t>vencido término emplazam.</t>
  </si>
  <si>
    <t>21 DE NOVIEMBRE DE 2,017</t>
  </si>
  <si>
    <t xml:space="preserve">instrucción verbal juez </t>
  </si>
  <si>
    <t xml:space="preserve">vencido termino reposiciòn </t>
  </si>
  <si>
    <t xml:space="preserve">solicitud adición auto  </t>
  </si>
  <si>
    <t xml:space="preserve">con poliza </t>
  </si>
  <si>
    <t xml:space="preserve">con despacho comisorio </t>
  </si>
  <si>
    <t>FIDEICOMISO ECOCIUDAD I</t>
  </si>
  <si>
    <t>MARÍA ELVIA CELY CALDERÓN Y OTRO</t>
  </si>
  <si>
    <t xml:space="preserve">con nota devolutiva </t>
  </si>
  <si>
    <t>con comunicaciòn del curador</t>
  </si>
  <si>
    <t xml:space="preserve">con comunicaciòn de la promotora </t>
  </si>
  <si>
    <t>con comunicaciòn de la ANT</t>
  </si>
  <si>
    <t>con contestación del curador</t>
  </si>
  <si>
    <t xml:space="preserve">LUZ MARINA MARTINEZ OLAYA Y OTROS </t>
  </si>
  <si>
    <t>2017-00224</t>
  </si>
  <si>
    <t xml:space="preserve">FLOR INES GAITAN CASTILLO </t>
  </si>
  <si>
    <t xml:space="preserve">HEIDY NATALIA JIMENEZ GAITAN </t>
  </si>
  <si>
    <t>2017-00225</t>
  </si>
  <si>
    <t xml:space="preserve">FERNANDO HINCAPÍE LÓPEZ </t>
  </si>
  <si>
    <t xml:space="preserve">HUGO HERNANDO MOYA CUBILLOS </t>
  </si>
  <si>
    <t>2017-00222-01</t>
  </si>
  <si>
    <t>23 DE NOVIEMBRE DE 2,017</t>
  </si>
  <si>
    <t xml:space="preserve">JOSE YESID URQUIJO TRIANA </t>
  </si>
  <si>
    <t xml:space="preserve">MERCEDES URQUIJO TRIANA </t>
  </si>
  <si>
    <t>2017-00227</t>
  </si>
  <si>
    <t xml:space="preserve">OLGA IVONNE NIETO PÀEZ </t>
  </si>
  <si>
    <t>vencido tèrmino reposición</t>
  </si>
  <si>
    <t>con petición</t>
  </si>
  <si>
    <t xml:space="preserve">petición y comunicación </t>
  </si>
  <si>
    <t>VERBAL RESPONSABILIDAD CIVIL CONTRACTURAL</t>
  </si>
  <si>
    <t>JORGE MANUEL CALDEIRA DOS SANTOS DIAS</t>
  </si>
  <si>
    <t>29 DE NOVIEMBRE DE 2,017</t>
  </si>
  <si>
    <t xml:space="preserve">vencido término subsanación </t>
  </si>
  <si>
    <t xml:space="preserve">con contestación del curador </t>
  </si>
  <si>
    <t xml:space="preserve">con solicitud de terminación </t>
  </si>
  <si>
    <t xml:space="preserve">con reforma demanda </t>
  </si>
  <si>
    <t xml:space="preserve">con petición aplazamiento </t>
  </si>
  <si>
    <t xml:space="preserve">con peritaje </t>
  </si>
  <si>
    <t>con escrito intervención</t>
  </si>
  <si>
    <t xml:space="preserve">con nota devolutiva  </t>
  </si>
  <si>
    <t xml:space="preserve">con adjudicación </t>
  </si>
  <si>
    <t>30 DE NOVIEMBRE DE 2,017</t>
  </si>
  <si>
    <t xml:space="preserve">con informe </t>
  </si>
  <si>
    <t xml:space="preserve">con poder </t>
  </si>
  <si>
    <t xml:space="preserve">vencido término traslado </t>
  </si>
  <si>
    <t xml:space="preserve">vencido término </t>
  </si>
  <si>
    <t>MARIA CONSUELO MAHECHA BUSTOS Y OTROS</t>
  </si>
  <si>
    <t xml:space="preserve">vencido término excepciones </t>
  </si>
  <si>
    <t>con escrito de correcciones</t>
  </si>
  <si>
    <t xml:space="preserve">por instrucción verbal de la juez </t>
  </si>
  <si>
    <t xml:space="preserve">con petición de terminación </t>
  </si>
  <si>
    <t>2017-00229</t>
  </si>
  <si>
    <t xml:space="preserve">REINALDO VELASQUEZ LEÓN </t>
  </si>
  <si>
    <t xml:space="preserve">CALDERÓN PEREZ Y CIA LTDA. </t>
  </si>
  <si>
    <t>2017-00230</t>
  </si>
  <si>
    <t xml:space="preserve">OLGA ALEXANDRA ZABALA </t>
  </si>
  <si>
    <t>2017-00231-01</t>
  </si>
  <si>
    <t>EJECUTIVO OBLIGACION SUSCRIBIR DOCUMENTO</t>
  </si>
  <si>
    <t>NELSON CARRILLO CARRILLO</t>
  </si>
  <si>
    <t>2017-00232</t>
  </si>
  <si>
    <t xml:space="preserve">BLANCA PATRICIA HERNANDEZ PARRA </t>
  </si>
  <si>
    <t xml:space="preserve">HOSPITAL SALAZAR E.S.E. VILLETA  </t>
  </si>
  <si>
    <t>2017-00233</t>
  </si>
  <si>
    <t xml:space="preserve">ERIKA MARIELA MUÑOZ </t>
  </si>
  <si>
    <t xml:space="preserve">MAURICIO JARAMILLO PAQUE </t>
  </si>
  <si>
    <t xml:space="preserve">JOSE OMAR UBAQUE RODRIGEZ Y OTROS </t>
  </si>
  <si>
    <t xml:space="preserve">comision nueva </t>
  </si>
  <si>
    <t>2017-00006</t>
  </si>
  <si>
    <t xml:space="preserve">LUZ MYRIAN ARDILA GARZÓN </t>
  </si>
  <si>
    <t xml:space="preserve">COLPENSIONES Y OTRA </t>
  </si>
  <si>
    <t>2017-00226-01</t>
  </si>
  <si>
    <t>05 DE DICIEMBRE DE 2,017</t>
  </si>
  <si>
    <t xml:space="preserve">Despacho comisorio </t>
  </si>
  <si>
    <t xml:space="preserve">venido término sin respuesta </t>
  </si>
  <si>
    <t>COLSUBSIDIO Y OTRA</t>
  </si>
  <si>
    <t>2017-00234</t>
  </si>
  <si>
    <t xml:space="preserve">EJECUTIVO A CONTINUACIÓN DE ORDINARIO </t>
  </si>
  <si>
    <t xml:space="preserve">JUAN ALBERTO CRUZ VALDES </t>
  </si>
  <si>
    <t>2017-00235</t>
  </si>
  <si>
    <t xml:space="preserve">VERBAL-POSESORIO </t>
  </si>
  <si>
    <t xml:space="preserve">JORGE ALBERTO RODRIGUEZ HUERTAS </t>
  </si>
  <si>
    <t xml:space="preserve">OCTALIO BUITRAGO ALDANA Y OTROS </t>
  </si>
  <si>
    <t>2017-00236</t>
  </si>
  <si>
    <t xml:space="preserve">CENTRO DE PROMOTORES DE ACCIÓN Y DESARROLLO DE LOS EMPLEADOS DEL BANCO DE BOGOTA Y OTROS </t>
  </si>
  <si>
    <t>2017-00237</t>
  </si>
  <si>
    <t xml:space="preserve">MARIA DEL CARMEN ZABRANO DE GALARZA </t>
  </si>
  <si>
    <t xml:space="preserve">EL MUEBLE SUIZO S.A. EN REESTRUCTURACIÓN </t>
  </si>
  <si>
    <t>2017-00238</t>
  </si>
  <si>
    <t xml:space="preserve">ELSA QUIROGA </t>
  </si>
  <si>
    <t>MARIA GLADYS RODRIGUEZ VARELA Y OTRA</t>
  </si>
  <si>
    <t xml:space="preserve">venido término con réplicas </t>
  </si>
  <si>
    <t xml:space="preserve">con poder y comunicación </t>
  </si>
  <si>
    <t xml:space="preserve">Proveniente Tribunal </t>
  </si>
  <si>
    <t xml:space="preserve">con solicitud curador </t>
  </si>
  <si>
    <t>CONTRAESCO JBO S.A.S. Y OTRO</t>
  </si>
  <si>
    <t xml:space="preserve">vencido termino subsanaciòn </t>
  </si>
  <si>
    <t xml:space="preserve">con petición por acuerdo entre partes </t>
  </si>
  <si>
    <t xml:space="preserve">con petición entrega dineros </t>
  </si>
  <si>
    <t>07 DE DICIEMBRE DE 2,017</t>
  </si>
  <si>
    <t xml:space="preserve">con liquidación crédito </t>
  </si>
  <si>
    <t xml:space="preserve">vencido término de suspensión </t>
  </si>
  <si>
    <t xml:space="preserve">vencido término de traslado </t>
  </si>
  <si>
    <t xml:space="preserve">vencido término de emplazamiento  </t>
  </si>
  <si>
    <t>vencido término contestación</t>
  </si>
  <si>
    <t xml:space="preserve">con petición perito </t>
  </si>
  <si>
    <t>con comunicación ANT</t>
  </si>
  <si>
    <t xml:space="preserve">señalar agencias </t>
  </si>
  <si>
    <t xml:space="preserve">vencido término auto anterior </t>
  </si>
  <si>
    <t xml:space="preserve">comunicación curador-no acepta cargo  </t>
  </si>
  <si>
    <t>2014-00172</t>
  </si>
  <si>
    <t>ALBERTO AMORTEGUI IBAÑEZ</t>
  </si>
  <si>
    <t>TELESANFRANCISCO</t>
  </si>
  <si>
    <t xml:space="preserve">con comunicación de la Procuraduria    </t>
  </si>
  <si>
    <t>12 DE DICIEMBRE DE 2,017</t>
  </si>
  <si>
    <t>2017-00240</t>
  </si>
  <si>
    <t xml:space="preserve">DISTRIBUIDORA CENTRAL DE GAS S.A. </t>
  </si>
  <si>
    <t xml:space="preserve">ALEXIS ORTEGA HERRERA </t>
  </si>
  <si>
    <t>2017-00241-01</t>
  </si>
  <si>
    <t>ORDINARIO-LESION ENORME</t>
  </si>
  <si>
    <t xml:space="preserve">JOSE SAÚL MÑENDEZ GONZALEZ </t>
  </si>
  <si>
    <t xml:space="preserve">SAÚL VELOZA MORENO </t>
  </si>
  <si>
    <t>2011-00126</t>
  </si>
  <si>
    <t>HERNAN GONZALEZ AVILA Y OTROS</t>
  </si>
  <si>
    <t xml:space="preserve">con contestación curadora </t>
  </si>
  <si>
    <t>vencido termino exepciones</t>
  </si>
  <si>
    <t xml:space="preserve">peticion entrega dineros </t>
  </si>
  <si>
    <t>2017-00013</t>
  </si>
  <si>
    <t xml:space="preserve">JUZGADO PROMISCUO MUNICIPAL DE SAN FRANCISCO </t>
  </si>
  <si>
    <t xml:space="preserve">excluida de revisión </t>
  </si>
  <si>
    <t xml:space="preserve">TUTELA </t>
  </si>
  <si>
    <t xml:space="preserve">VICTOR WILLIAM MONTOYA </t>
  </si>
  <si>
    <t xml:space="preserve">petición </t>
  </si>
  <si>
    <t xml:space="preserve">ASOCIACION DE PADRES DE FAMILIA JARDIN CARRUSEL DE ENSUEÑOS </t>
  </si>
  <si>
    <t>18 DE DICIEMBRE DE 2,017</t>
  </si>
  <si>
    <t>2017-00242</t>
  </si>
  <si>
    <t xml:space="preserve">OTONIEL RODRIGUEZ GAMBOA </t>
  </si>
  <si>
    <t xml:space="preserve">Demanda nueva </t>
  </si>
  <si>
    <t>2017-00243</t>
  </si>
  <si>
    <t xml:space="preserve">VERBAL-DECLARACIÓN SOCIEDAD DE HECHO </t>
  </si>
  <si>
    <t xml:space="preserve">BLANCA CONSTANZA CIFUENTES ANGEL </t>
  </si>
  <si>
    <t xml:space="preserve">ORFILIA BOHORQUEZ GUTIERREZ Y OTROS </t>
  </si>
  <si>
    <t>2017-00244</t>
  </si>
  <si>
    <t xml:space="preserve">JOSE ANDRES GOMEZ SAAVEDRA </t>
  </si>
  <si>
    <t xml:space="preserve">MARIA SUSANA BASTIDAS DE ACERO Y OTROS </t>
  </si>
  <si>
    <t xml:space="preserve">Proveniente de Tribunal </t>
  </si>
  <si>
    <t>2015-00078</t>
  </si>
  <si>
    <t>RODOLFO BUSTOS RODRIGUEZ</t>
  </si>
  <si>
    <t>LUIS GUILLERMO MESA SANABRIA</t>
  </si>
  <si>
    <t>Petición</t>
  </si>
  <si>
    <t xml:space="preserve">con subsanación </t>
  </si>
  <si>
    <t>FRANCISCO ALFONSO ORJUELA CAMARGO Y OTROS</t>
  </si>
  <si>
    <t xml:space="preserve">despacho comisorio </t>
  </si>
  <si>
    <t>escrito apelación</t>
  </si>
  <si>
    <t xml:space="preserve">solicitud desglose </t>
  </si>
  <si>
    <t>CESAR HERNANDO TOLOSA LEON Y OTRA</t>
  </si>
  <si>
    <t>2017-00247</t>
  </si>
  <si>
    <t>GERARDO ANTONIO VANEGAS RINCON</t>
  </si>
  <si>
    <t xml:space="preserve">HEREDEROS DE SABULÓN VANEGAS LINARES </t>
  </si>
  <si>
    <t>2017-00248</t>
  </si>
  <si>
    <t>LILIANA NUMPAQUE Y JOSE LUIS BEJARANO F</t>
  </si>
  <si>
    <t xml:space="preserve">LUZ ANGELA RODRIGUEZ ORJUELA </t>
  </si>
  <si>
    <t>2017-00249</t>
  </si>
  <si>
    <t xml:space="preserve">MARIA TERESA DE JESUS HERNANDEZ DE PEREZ </t>
  </si>
  <si>
    <t>2018-00001</t>
  </si>
  <si>
    <t xml:space="preserve">ADMINISTRADORA DE FONDOS DE PENSIONES Y CESANTIAS PROTECCION S.A. </t>
  </si>
  <si>
    <t xml:space="preserve">CONSTRUCCIONES ESMIDERS S.A.S </t>
  </si>
  <si>
    <t>12 DE ENERO DE 2,018</t>
  </si>
  <si>
    <t xml:space="preserve">VERBAL SIMULACIÓN </t>
  </si>
  <si>
    <t xml:space="preserve">SONAINCO CONSTRUCCIÓN LIMITADA </t>
  </si>
  <si>
    <t>MARIA ODILIA ALVARADO HERNANDEZ Y OTRO</t>
  </si>
  <si>
    <t xml:space="preserve">Instrucción verbal del Juez </t>
  </si>
  <si>
    <t>EJECUTIVO CONTINUACION DE LABORAL</t>
  </si>
  <si>
    <t>petición de terminación</t>
  </si>
  <si>
    <t xml:space="preserve">recurso apelación </t>
  </si>
  <si>
    <t xml:space="preserve">ROBINSON GÓMEZ LÓPEZ </t>
  </si>
  <si>
    <t xml:space="preserve">Amparo de pobreza </t>
  </si>
  <si>
    <t xml:space="preserve">vencido término  </t>
  </si>
  <si>
    <t xml:space="preserve">vencido término excepc.  </t>
  </si>
  <si>
    <t>vencido término subsanac.</t>
  </si>
  <si>
    <t>vencido término</t>
  </si>
  <si>
    <t xml:space="preserve">LUIS ARTURO RICO NIETO </t>
  </si>
  <si>
    <t>2018-00002</t>
  </si>
  <si>
    <t xml:space="preserve">LUIS ERNESTO GACHANCIPA ARIAS </t>
  </si>
  <si>
    <t xml:space="preserve">JESUS ELÍAS GACHANCIPA ARIAS Y OTROS </t>
  </si>
  <si>
    <t>2018-00003</t>
  </si>
  <si>
    <t>2018-00004</t>
  </si>
  <si>
    <t xml:space="preserve">OFELIA CASTRO CRUZ Y OTRO </t>
  </si>
  <si>
    <t>2018-00006-01</t>
  </si>
  <si>
    <t xml:space="preserve">LUIS ALFONSO VARGAS RODRIGUEZ Y OTRO </t>
  </si>
  <si>
    <t xml:space="preserve">MARGARITA JOSEFINA MARTINEZ Y OTRO </t>
  </si>
  <si>
    <t>2018-00007</t>
  </si>
  <si>
    <t xml:space="preserve">GUILLERMO RODRIGUEZ RODRIGUEZ </t>
  </si>
  <si>
    <t>subsanación demanda</t>
  </si>
  <si>
    <t xml:space="preserve">solicitud aplazamiento </t>
  </si>
  <si>
    <t xml:space="preserve">petición adición </t>
  </si>
  <si>
    <t>vencido término subsanación con correccion</t>
  </si>
  <si>
    <t xml:space="preserve">Comunicación ANT </t>
  </si>
  <si>
    <t xml:space="preserve">registro de embargo </t>
  </si>
  <si>
    <t xml:space="preserve">vencido termino liquidación crédito </t>
  </si>
  <si>
    <t xml:space="preserve">vencido término con contestación </t>
  </si>
  <si>
    <t>petición</t>
  </si>
  <si>
    <t xml:space="preserve">petición y renuncia poder </t>
  </si>
  <si>
    <t xml:space="preserve">renuncia de poder y petición  </t>
  </si>
  <si>
    <t xml:space="preserve">memorial </t>
  </si>
  <si>
    <t xml:space="preserve">vencido termino reposición </t>
  </si>
  <si>
    <t xml:space="preserve">vencido término contestación </t>
  </si>
  <si>
    <t>2017-00080</t>
  </si>
  <si>
    <t xml:space="preserve">ACCIÓN DE TUTELA </t>
  </si>
  <si>
    <t xml:space="preserve">OMAIRA VERGARA PORRAS </t>
  </si>
  <si>
    <t xml:space="preserve">SECRETARIA DE TRANSITO DE CUNDINAMARCA </t>
  </si>
  <si>
    <t xml:space="preserve">Excluida de revisión </t>
  </si>
  <si>
    <t xml:space="preserve">proveniente de tribunal </t>
  </si>
  <si>
    <t>17 DE ENERO DE 2,018</t>
  </si>
  <si>
    <t>con liquidación de costas</t>
  </si>
  <si>
    <t xml:space="preserve">renuncia poder </t>
  </si>
  <si>
    <t>22 DE ENERO DE 2,018</t>
  </si>
  <si>
    <t xml:space="preserve">LUZ MARIA CECILIA DIAZ GARZON </t>
  </si>
  <si>
    <t>2017-00102 y 2016-00004</t>
  </si>
  <si>
    <t>2018-00008</t>
  </si>
  <si>
    <t xml:space="preserve">WILLIAMS PINILLA VARGAS Y OTROS </t>
  </si>
  <si>
    <t xml:space="preserve">CECILIA PINILLA GOMEZ Y OTROS </t>
  </si>
  <si>
    <t xml:space="preserve">recurso de apelación </t>
  </si>
  <si>
    <t xml:space="preserve">vencido término sin objeciones </t>
  </si>
  <si>
    <t>comunicaciones y petición de corrección mandamiento</t>
  </si>
  <si>
    <t xml:space="preserve">con memorial curador </t>
  </si>
  <si>
    <t>2017-00082</t>
  </si>
  <si>
    <t xml:space="preserve">FABIO AGUIRRE MOYANO </t>
  </si>
  <si>
    <t xml:space="preserve">JUZGADO SEGUNDO MUNICIPAL VILLETA </t>
  </si>
  <si>
    <t>excluida de revisión</t>
  </si>
  <si>
    <t xml:space="preserve">proveniente del Tribunal </t>
  </si>
  <si>
    <t>2018-00010</t>
  </si>
  <si>
    <t xml:space="preserve">peticion señala fecha </t>
  </si>
  <si>
    <t>solicitud terminación</t>
  </si>
  <si>
    <t xml:space="preserve">vencido término traslado incidente </t>
  </si>
  <si>
    <t>vencido término traslado dictamen</t>
  </si>
  <si>
    <t xml:space="preserve">solicitud correcciòn mandamiento de pago </t>
  </si>
  <si>
    <t xml:space="preserve">vencido término de excepciones </t>
  </si>
  <si>
    <t xml:space="preserve">vencido término de reposición </t>
  </si>
  <si>
    <t xml:space="preserve">vencido término contestación curador </t>
  </si>
  <si>
    <t>vencido término subsanación</t>
  </si>
  <si>
    <t xml:space="preserve">24 DE ENERO DE 2,018   </t>
  </si>
  <si>
    <t xml:space="preserve">renuncia al poder </t>
  </si>
  <si>
    <t>2017-00246</t>
  </si>
  <si>
    <t xml:space="preserve">NIDIA DORIS DELGADO DE DUQUE </t>
  </si>
  <si>
    <t xml:space="preserve">ORLANDO VARON REINOSO </t>
  </si>
  <si>
    <t>recurso de apelación</t>
  </si>
  <si>
    <t xml:space="preserve">recurso de reposición </t>
  </si>
  <si>
    <t xml:space="preserve">memoriales </t>
  </si>
  <si>
    <t xml:space="preserve">peticiones </t>
  </si>
  <si>
    <t>2018-00011</t>
  </si>
  <si>
    <t>JOHANNA ANDREA BERNAL GOMEZ Y OTRO</t>
  </si>
  <si>
    <t xml:space="preserve">JOSE NOEL CASTILLO MEDELLIN Y OTRO </t>
  </si>
  <si>
    <t xml:space="preserve">25 DE ENERO DE 2,018   </t>
  </si>
  <si>
    <t xml:space="preserve">EJECUTIVO A CONTINUACION DE ORDINARIO 2012-00269 </t>
  </si>
  <si>
    <t xml:space="preserve">JORGE ENRIQUE CELY HOLGUIN Y OTROS </t>
  </si>
  <si>
    <t xml:space="preserve">JHON HENRY CELY PEÑA Y OTROS </t>
  </si>
  <si>
    <t xml:space="preserve">vencido término excepc. Reforma de demanda </t>
  </si>
  <si>
    <t xml:space="preserve">29 DE ENERO DE 2,018   </t>
  </si>
  <si>
    <t xml:space="preserve">ABREVIADO NULIDAD DE CONTRATO </t>
  </si>
  <si>
    <t xml:space="preserve">vencido término emplazamiento y memoriales </t>
  </si>
  <si>
    <t xml:space="preserve">31 DE ENERO DE 2,018   </t>
  </si>
  <si>
    <t xml:space="preserve">liquidación costas y petición curador </t>
  </si>
  <si>
    <t xml:space="preserve">DERECHO DE PETICIÓN </t>
  </si>
  <si>
    <t xml:space="preserve">IVÁN CEPEDA CASTRO </t>
  </si>
  <si>
    <t xml:space="preserve">solicitud de copias  </t>
  </si>
  <si>
    <t xml:space="preserve">petición entrega dineros </t>
  </si>
  <si>
    <t>2018-00009</t>
  </si>
  <si>
    <t xml:space="preserve">PERTENENCIA-RECURSO DE QUEJA </t>
  </si>
  <si>
    <t>ADELMO GARZÓN ESCOBAR</t>
  </si>
  <si>
    <t xml:space="preserve">FABIO BENAVIDES DELGADO </t>
  </si>
  <si>
    <t xml:space="preserve">vencido término emplazamiento </t>
  </si>
  <si>
    <t xml:space="preserve">con liquidación de crédito  </t>
  </si>
  <si>
    <t xml:space="preserve">vencido término queja </t>
  </si>
  <si>
    <t xml:space="preserve">liquidación costas  </t>
  </si>
  <si>
    <t>solicitud de interrupción</t>
  </si>
  <si>
    <t xml:space="preserve">vencido término con excepciones previas </t>
  </si>
  <si>
    <t xml:space="preserve">vencido término de contestación </t>
  </si>
  <si>
    <t xml:space="preserve">JORGE MURILLO </t>
  </si>
  <si>
    <t xml:space="preserve">vencido término constestación </t>
  </si>
  <si>
    <t xml:space="preserve">vencido término sin correcciones </t>
  </si>
  <si>
    <t xml:space="preserve">cumplimiento auto anterior </t>
  </si>
  <si>
    <t xml:space="preserve">vencido término con correcciones </t>
  </si>
  <si>
    <t xml:space="preserve">vencido término de reforma </t>
  </si>
  <si>
    <t xml:space="preserve">vencido término reposición y escrito de nulidad  </t>
  </si>
  <si>
    <t>2017-00053</t>
  </si>
  <si>
    <t xml:space="preserve">ACCIÓN TUTELA </t>
  </si>
  <si>
    <t xml:space="preserve">DIEGO FELIPE ROCHA IZQUIERDO </t>
  </si>
  <si>
    <t xml:space="preserve">SECRETARIA DE EDUCACION DISTRITAL </t>
  </si>
  <si>
    <t xml:space="preserve">señalar audiencia </t>
  </si>
  <si>
    <t xml:space="preserve">con peritaje  </t>
  </si>
  <si>
    <t xml:space="preserve">decreto de pruebas </t>
  </si>
  <si>
    <t xml:space="preserve">solicitud de terminación </t>
  </si>
  <si>
    <t xml:space="preserve">06 DE FEBRERO DE 2,018   </t>
  </si>
  <si>
    <t>ENTRADAS</t>
  </si>
  <si>
    <t>cumplimiento auto</t>
  </si>
  <si>
    <t xml:space="preserve">09 DE FEBRERO DE 2,018   </t>
  </si>
  <si>
    <t>2018-00016</t>
  </si>
  <si>
    <t xml:space="preserve">LUIS EDUARDO GOMEZ GONZÁLEZ Y OTRO </t>
  </si>
  <si>
    <t xml:space="preserve">EDUARDO TAFUR ALFARO Y OTRA </t>
  </si>
  <si>
    <t>2018-00017</t>
  </si>
  <si>
    <t xml:space="preserve">WILLIAM ALBERTO CASTILLO CUBILLOS </t>
  </si>
  <si>
    <t xml:space="preserve">EMILCE LORENZO COLORADO Y OTROS </t>
  </si>
  <si>
    <t xml:space="preserve">petición de corrección </t>
  </si>
  <si>
    <t xml:space="preserve">nota devolutiva </t>
  </si>
  <si>
    <t>Piedad</t>
  </si>
  <si>
    <t>2018-00018</t>
  </si>
  <si>
    <t xml:space="preserve">JOSE LUIS ESCUCHA GUZMÁN </t>
  </si>
  <si>
    <t xml:space="preserve">HUMBERTO MURILLO LEÓN </t>
  </si>
  <si>
    <t xml:space="preserve">12 DE FEBRERO DE 2,018   </t>
  </si>
  <si>
    <t xml:space="preserve">corrección auto admisorio </t>
  </si>
  <si>
    <t xml:space="preserve">JUAN ATANASIO AMORTEGUI AMAYA </t>
  </si>
  <si>
    <t xml:space="preserve">HERED. DE MARIA ANTONIA RIOS RODRIGUEZ </t>
  </si>
  <si>
    <t xml:space="preserve">petición levantamiento medida </t>
  </si>
  <si>
    <t>1991-2105</t>
  </si>
  <si>
    <t>reforma de demanda</t>
  </si>
  <si>
    <t>JOSÉ IDELFONSO ARIAS JIMENEZ</t>
  </si>
  <si>
    <t xml:space="preserve">con comunicaciòn fallecimiento del curador </t>
  </si>
  <si>
    <t xml:space="preserve">con comunicaciòn fallecimiento demandante </t>
  </si>
  <si>
    <t>2017-00078</t>
  </si>
  <si>
    <t xml:space="preserve">MIGUEL FERNANDO BERNAL COCA </t>
  </si>
  <si>
    <t xml:space="preserve">CONVIDA EPS </t>
  </si>
  <si>
    <t xml:space="preserve">vencido término curador. Proveniente de Tribunal </t>
  </si>
  <si>
    <t xml:space="preserve">solicitud entrega dineros </t>
  </si>
  <si>
    <t xml:space="preserve">BARBARA GALVIS GONZALEZ </t>
  </si>
  <si>
    <t>2018-00019-02</t>
  </si>
  <si>
    <t xml:space="preserve">ARMANDO MORENO HERRERA </t>
  </si>
  <si>
    <t xml:space="preserve">VIRGILIO ACOSTA SANCHEZ </t>
  </si>
  <si>
    <t>2018-00020</t>
  </si>
  <si>
    <t xml:space="preserve">ALVARO ANDRES ESGUERRA ZULETA Y OTRA </t>
  </si>
  <si>
    <t xml:space="preserve">IVAN IGNACIO ROJAS VASQUEZ Y OTROS </t>
  </si>
  <si>
    <t xml:space="preserve">decretar pruebas </t>
  </si>
  <si>
    <t xml:space="preserve">sin pago de expensas y memorial </t>
  </si>
  <si>
    <t xml:space="preserve">15 DE FEBRERO DE 2,018   </t>
  </si>
  <si>
    <t>recurso de reposición</t>
  </si>
  <si>
    <t xml:space="preserve">vencido término contestación demanda </t>
  </si>
  <si>
    <t xml:space="preserve">vencido término comparecencia emplazados </t>
  </si>
  <si>
    <t xml:space="preserve">cesión de derechos y renuncia al poder </t>
  </si>
  <si>
    <t xml:space="preserve">despacho comisorio y petición de avalúo </t>
  </si>
  <si>
    <t>solicitud fecha audencia</t>
  </si>
  <si>
    <t xml:space="preserve">comunicación </t>
  </si>
  <si>
    <t xml:space="preserve">19 DE FEBRERO DE 2,018   </t>
  </si>
  <si>
    <t xml:space="preserve">LILIANA NUMPAQUE Y OTRO </t>
  </si>
  <si>
    <t xml:space="preserve">ORDINARIO SIMULACIÓN  </t>
  </si>
  <si>
    <t xml:space="preserve">GABRIEL CACERES GARZÓN </t>
  </si>
  <si>
    <t xml:space="preserve">DORIS DENCY GARZON CACERES </t>
  </si>
  <si>
    <t xml:space="preserve">recurso reposición </t>
  </si>
  <si>
    <t xml:space="preserve">con constancia secretarial </t>
  </si>
  <si>
    <t xml:space="preserve">vencido termino liquidación credito </t>
  </si>
  <si>
    <t xml:space="preserve">petición desglose </t>
  </si>
  <si>
    <t xml:space="preserve">21 DE FEBRERO DE 2,018   </t>
  </si>
  <si>
    <t xml:space="preserve">SORAIDA RAMIREZ BOHORQUEZ </t>
  </si>
  <si>
    <t>2018-00005</t>
  </si>
  <si>
    <t xml:space="preserve">FREDY ANTONIO LOAIZA </t>
  </si>
  <si>
    <t xml:space="preserve">solicitud designación abogado </t>
  </si>
  <si>
    <t>2018-00014-02</t>
  </si>
  <si>
    <t>EJECUTIVO A CONTINUACION DE ORDINARIO (2013-00011)</t>
  </si>
  <si>
    <t>BLANCA MARINA ALGECIRA DE DELGADO</t>
  </si>
  <si>
    <t xml:space="preserve">con comunicación del curador </t>
  </si>
  <si>
    <t>2003-00073</t>
  </si>
  <si>
    <t>SANTIAGO ROMERO SANCHEZ</t>
  </si>
  <si>
    <t xml:space="preserve">JOSE DIRCIO VASQUEZ FORIGUA </t>
  </si>
  <si>
    <t xml:space="preserve">petición de desglose </t>
  </si>
  <si>
    <t xml:space="preserve">escrito desistimiento de recurso </t>
  </si>
  <si>
    <t>2018-00022</t>
  </si>
  <si>
    <t>2018-00023-02</t>
  </si>
  <si>
    <t>2018-00025</t>
  </si>
  <si>
    <t xml:space="preserve">MARIA IRENE GONZALEZ GARCIA </t>
  </si>
  <si>
    <t xml:space="preserve">MARIA ISABEL MARIN PULIDO </t>
  </si>
  <si>
    <t>2018-00026</t>
  </si>
  <si>
    <t xml:space="preserve">EJECUTIVO SIGULAR </t>
  </si>
  <si>
    <t xml:space="preserve">JOSE ARTURO MAHECHA ENCISO </t>
  </si>
  <si>
    <t xml:space="preserve">22 DE FEBRERO DE 2,018   </t>
  </si>
  <si>
    <t xml:space="preserve">instrucción verbal del juez </t>
  </si>
  <si>
    <t>AMPARO DE POBREZA (EJECUTIVO 2017-00075</t>
  </si>
  <si>
    <t>liquidación costas</t>
  </si>
  <si>
    <t>2018-00013</t>
  </si>
  <si>
    <t xml:space="preserve">28 DE FEBRERO DE 2,018   </t>
  </si>
  <si>
    <t xml:space="preserve">con recurso de reposición </t>
  </si>
  <si>
    <t xml:space="preserve">con contestaciòn demanda en tiempo </t>
  </si>
  <si>
    <t xml:space="preserve">con contestacion demanda curadora ad-litem </t>
  </si>
  <si>
    <t xml:space="preserve">PRUEBA ANTICIPADA </t>
  </si>
  <si>
    <t xml:space="preserve">sin escrito de correcciones </t>
  </si>
  <si>
    <t xml:space="preserve">comunicación del curador-no acepta el cargo </t>
  </si>
  <si>
    <t xml:space="preserve">con recurso de apelación </t>
  </si>
  <si>
    <t xml:space="preserve">VERBAL RESTITUCIÓN </t>
  </si>
  <si>
    <t xml:space="preserve">con comunicaciones y peticiones </t>
  </si>
  <si>
    <t xml:space="preserve">petición curadora </t>
  </si>
  <si>
    <t>instrucción verbal jueza</t>
  </si>
  <si>
    <t xml:space="preserve">JESÚS ANTONIO GALLEGO VELASQUEZ </t>
  </si>
  <si>
    <t xml:space="preserve">RAFAEL IGNACIO ESCAMILLA FORERO </t>
  </si>
  <si>
    <t xml:space="preserve">Con poder </t>
  </si>
  <si>
    <t xml:space="preserve">memorial y petición </t>
  </si>
  <si>
    <t xml:space="preserve">petición de entrega </t>
  </si>
  <si>
    <t xml:space="preserve">BANCO COLPATRIA S.A. </t>
  </si>
  <si>
    <t xml:space="preserve">MONICA ARENAS GONZALEZ Y OTRA </t>
  </si>
  <si>
    <t>2018-00029</t>
  </si>
  <si>
    <t>VERBAL (PAGO DE FRUTOS)</t>
  </si>
  <si>
    <t xml:space="preserve">LUIS ALFONSO HERNANDEZ RAMÍREZ </t>
  </si>
  <si>
    <t>2018-00030</t>
  </si>
  <si>
    <t xml:space="preserve">ARISMENDI BOLAÑOS ZARATE </t>
  </si>
  <si>
    <t xml:space="preserve">JEISON MAURICIO BELTRAN MELO </t>
  </si>
  <si>
    <t>2018-00028</t>
  </si>
  <si>
    <t xml:space="preserve">JORGE ELIECER GARCIA CASTILLO </t>
  </si>
  <si>
    <t xml:space="preserve">05 DE MARZO DE 2,018   </t>
  </si>
  <si>
    <t>2018-00031</t>
  </si>
  <si>
    <t xml:space="preserve">DISTRIBUIDORA CENTRAL DE GAS S.A. E.S.P. </t>
  </si>
  <si>
    <t>2018-00033</t>
  </si>
  <si>
    <t xml:space="preserve">INSOLVENCIA DE PERSONA NATURAL COMERCIANTE </t>
  </si>
  <si>
    <t>JOHNY FRANCISCO GONZALEZ SÁNCHEZ Y OTRO</t>
  </si>
  <si>
    <t>2018-00035</t>
  </si>
  <si>
    <t xml:space="preserve">MARIA HILDA SARMIENTO DE TOVAR </t>
  </si>
  <si>
    <t xml:space="preserve">ENRIQUE ZULUAGA LASERNA </t>
  </si>
  <si>
    <t>2018-00036</t>
  </si>
  <si>
    <t>LAZARO TOVAR</t>
  </si>
  <si>
    <t xml:space="preserve">petición del curador </t>
  </si>
  <si>
    <t xml:space="preserve">poder, registro defunción apoderado </t>
  </si>
  <si>
    <t>2017-00115</t>
  </si>
  <si>
    <t xml:space="preserve">ELIANA VICTORIA RAMIREZ REYES </t>
  </si>
  <si>
    <t xml:space="preserve">JUZGADO PROMISCUO MUNICIPAL SAN FRANCISCO </t>
  </si>
  <si>
    <t xml:space="preserve">Proveniente Corte Costitucional </t>
  </si>
  <si>
    <t xml:space="preserve">petición prorroga </t>
  </si>
  <si>
    <t xml:space="preserve">comunicaciones </t>
  </si>
  <si>
    <t xml:space="preserve">decreto pruebas </t>
  </si>
  <si>
    <t xml:space="preserve">vencido término de emplazamiento </t>
  </si>
  <si>
    <t xml:space="preserve">09 DE MARZO DE 2,018   </t>
  </si>
  <si>
    <t>constancia secretarial</t>
  </si>
  <si>
    <t xml:space="preserve">resolver petición acumulación </t>
  </si>
  <si>
    <t>comuniaciòn del perito IGAC</t>
  </si>
  <si>
    <t>2018-00038</t>
  </si>
  <si>
    <t xml:space="preserve">JOSE EDILBERTO MARTIN CASTAÑEDA </t>
  </si>
  <si>
    <t>ANGELICA LILIANA MARTIN CASTAÑEDA Y OTROS</t>
  </si>
  <si>
    <t>2018-00039</t>
  </si>
  <si>
    <t xml:space="preserve">LUZ DARY MARTIN CASTAÑEDA </t>
  </si>
  <si>
    <t xml:space="preserve">JOSE EDILBERTO MARTIN CASTAÑEDA Y OTROS </t>
  </si>
  <si>
    <t>para audiencia</t>
  </si>
  <si>
    <t xml:space="preserve">con peticiones </t>
  </si>
  <si>
    <t>2017-00128</t>
  </si>
  <si>
    <t xml:space="preserve">LUCILA SANTOS GÓMEZ </t>
  </si>
  <si>
    <t xml:space="preserve">EMPRESA DE ENERGÍA DE CUNDINAMARCA </t>
  </si>
  <si>
    <t xml:space="preserve">proventiene de la Corte </t>
  </si>
  <si>
    <t>2018-00024</t>
  </si>
  <si>
    <t xml:space="preserve">MIREYA CORTES GUTIERREZ </t>
  </si>
  <si>
    <t xml:space="preserve">JUZGADO PROMISCUO MUNICIPAL LA VEGA </t>
  </si>
  <si>
    <t>comunicaciòn del Jdo Guaduas</t>
  </si>
  <si>
    <t xml:space="preserve">12 DE MARZO DE 2,018   </t>
  </si>
  <si>
    <t>2018-00040</t>
  </si>
  <si>
    <t xml:space="preserve">MARIA GLORIA GOMEZ GOMEZ </t>
  </si>
  <si>
    <t xml:space="preserve">MARCO TULIO DEE CASTRO MIRANDA Y OTROS </t>
  </si>
  <si>
    <t xml:space="preserve">solicitud terminación </t>
  </si>
  <si>
    <t xml:space="preserve">solicitud curador </t>
  </si>
  <si>
    <t>dictamen pericial</t>
  </si>
  <si>
    <t xml:space="preserve">Proveniente del Tribunal </t>
  </si>
  <si>
    <t xml:space="preserve">recurso de reposición sub. Apelación </t>
  </si>
  <si>
    <t xml:space="preserve">poliza judicial </t>
  </si>
  <si>
    <t xml:space="preserve">vencido término excepciones. Reforna de demanda </t>
  </si>
  <si>
    <t>vencido término excepciones.</t>
  </si>
  <si>
    <t>2017-00107</t>
  </si>
  <si>
    <t xml:space="preserve">JUZGADO PROMISCUO MUNICIPAL LA PEÑA </t>
  </si>
  <si>
    <t xml:space="preserve">Proveniente de la Corte C. </t>
  </si>
  <si>
    <t>2016-00232</t>
  </si>
  <si>
    <t xml:space="preserve">JOSE FRANCISCO NIETO CHISINO </t>
  </si>
  <si>
    <t xml:space="preserve">CONVIDA EPS Y OTRO </t>
  </si>
  <si>
    <t xml:space="preserve">Petición </t>
  </si>
  <si>
    <t>OPOSICION AL DESLINDE Y AMOJONAMIENTO (2011-00254)</t>
  </si>
  <si>
    <t xml:space="preserve">solicitud de emplazamiento </t>
  </si>
  <si>
    <t xml:space="preserve">14 DE MARZO DE 2,018   </t>
  </si>
  <si>
    <t>2018-00041</t>
  </si>
  <si>
    <t xml:space="preserve">HUMBERTO MAURICIO BEDOYA </t>
  </si>
  <si>
    <t xml:space="preserve">JUAN MANUEL MALDONADO RODRIGUEZ </t>
  </si>
  <si>
    <t xml:space="preserve">publicaciones </t>
  </si>
  <si>
    <t>solicitud aplazamiento</t>
  </si>
  <si>
    <t>2018-00042</t>
  </si>
  <si>
    <t xml:space="preserve">GUILLERMO MIRANDA BOBADILLA </t>
  </si>
  <si>
    <t xml:space="preserve">para señalar fecha audiencia.  Petición </t>
  </si>
  <si>
    <t>para señalar fecha audiencia</t>
  </si>
  <si>
    <t>petición perito</t>
  </si>
  <si>
    <t>2018-00027</t>
  </si>
  <si>
    <t xml:space="preserve">EDUIN CELESTINO PINZÓN RAMIREZ Y OTRO </t>
  </si>
  <si>
    <t xml:space="preserve">JUZGADO PROMISCUO MUNICIPAL VERGARA </t>
  </si>
  <si>
    <t>2018-00037</t>
  </si>
  <si>
    <t xml:space="preserve">RECURSO DE QUEJA </t>
  </si>
  <si>
    <t xml:space="preserve">JOSUE HERNAN REYES GAITAN Y OTROS </t>
  </si>
  <si>
    <t xml:space="preserve">CARLOS JULIO OLAYA Y OTROS </t>
  </si>
  <si>
    <t xml:space="preserve">vencido termino emplazamiento </t>
  </si>
  <si>
    <t>2018-00044</t>
  </si>
  <si>
    <t xml:space="preserve">ANGELICA LILIANA MARTIN CASTAÑEDA </t>
  </si>
  <si>
    <t xml:space="preserve">16 DE MARZO DE 2,018   </t>
  </si>
  <si>
    <t xml:space="preserve">comunicación policia nacional </t>
  </si>
  <si>
    <t xml:space="preserve">contestación curadora </t>
  </si>
  <si>
    <t xml:space="preserve">vencido término sin cotestación </t>
  </si>
  <si>
    <t>2018-00045</t>
  </si>
  <si>
    <t>EJECUTIVO CONTINUACIÓN ORDINARIO 2012-00269</t>
  </si>
  <si>
    <t xml:space="preserve">ALCIRA GARZÓN </t>
  </si>
  <si>
    <t xml:space="preserve">LUIS GUILLERMO CELY HOLGUIN Y OTROS </t>
  </si>
  <si>
    <t xml:space="preserve">20 DE MARZO DE 2,018   </t>
  </si>
  <si>
    <t xml:space="preserve">solicitud Consejo Seccional </t>
  </si>
  <si>
    <t>2018-00046</t>
  </si>
  <si>
    <t xml:space="preserve">ANA VICTORIA BERDUGO CELY </t>
  </si>
  <si>
    <t xml:space="preserve">23 DE MARZO DE 2,018   </t>
  </si>
  <si>
    <t>2018-00034</t>
  </si>
  <si>
    <t xml:space="preserve">MELBA LUCIA MORA GUZMÁN </t>
  </si>
  <si>
    <t>JUZGADO PROMISCUO LA VEGA CUND</t>
  </si>
  <si>
    <t>2018-00032</t>
  </si>
  <si>
    <t xml:space="preserve">LIGIA AZUCENA CASTRO WILCHES </t>
  </si>
  <si>
    <t>JUZGADO PROMISCUO SAN FRANCISCO CUND</t>
  </si>
  <si>
    <t xml:space="preserve">memorial de sustentación </t>
  </si>
  <si>
    <t>2018-00048-01</t>
  </si>
  <si>
    <t xml:space="preserve">RODROLFO TORRES CAMARGO </t>
  </si>
  <si>
    <t xml:space="preserve">FLOR MARIA CORREDOR BERNAL Y OTRO </t>
  </si>
  <si>
    <t>2018-00049</t>
  </si>
  <si>
    <t xml:space="preserve">JORGE IGNACIO TORRES </t>
  </si>
  <si>
    <t>JOSÉ EFRAÍN RODRIGUEZ TORRES Y OTRO</t>
  </si>
  <si>
    <t>2018-00050</t>
  </si>
  <si>
    <t xml:space="preserve">VERBAL-CUMPLIMIENTO DE CONTRATO </t>
  </si>
  <si>
    <t xml:space="preserve">NEFFY YOLANDA LUNA HERNANDEZ </t>
  </si>
  <si>
    <t xml:space="preserve">HENRY LEONARDO BUSTOS ESPINOSA </t>
  </si>
  <si>
    <t>2018-00051</t>
  </si>
  <si>
    <t xml:space="preserve">LUS ANGELA RODRIGUEZ ORJUELA </t>
  </si>
  <si>
    <t xml:space="preserve">LILIANA NUMPAQUE Y JOSE LUIS BEJARANO FISCO </t>
  </si>
  <si>
    <t xml:space="preserve">notificación por aviso </t>
  </si>
  <si>
    <t>2018-00043</t>
  </si>
  <si>
    <t xml:space="preserve">INCIDENTE DESACATO </t>
  </si>
  <si>
    <t>JUZGADO PROMISCUO VERGARA CUND</t>
  </si>
  <si>
    <t xml:space="preserve">vencido término emplazamiento y memorial </t>
  </si>
  <si>
    <t>vencido término de traslado avalúo</t>
  </si>
  <si>
    <t>póliza</t>
  </si>
  <si>
    <t xml:space="preserve">devolución despacho comisorio </t>
  </si>
  <si>
    <t xml:space="preserve">LUZ MARINA COLORADO TELLEZ Y OTRO </t>
  </si>
  <si>
    <t xml:space="preserve">ALCALDIA DE VILLETA Y OTRO </t>
  </si>
  <si>
    <t>2017-00200</t>
  </si>
  <si>
    <t xml:space="preserve">VICTOR USECHE </t>
  </si>
  <si>
    <t xml:space="preserve">JUZGADO PROMISCUO UTICA CUNDINAMARCA </t>
  </si>
  <si>
    <t xml:space="preserve">03 DE ABRIL DE 2,018   </t>
  </si>
  <si>
    <t xml:space="preserve">petición terminación proceso </t>
  </si>
  <si>
    <t xml:space="preserve">04 DE ABRIL DE 2,018   </t>
  </si>
  <si>
    <t>INCIDENTE DESACATO TUTELA 2018-00027</t>
  </si>
  <si>
    <t>cumplido auto</t>
  </si>
  <si>
    <t xml:space="preserve">05 DE ABRIL DE 2,018   </t>
  </si>
  <si>
    <t xml:space="preserve">TRITURADOS CERRO CUADRADO S.A.S. </t>
  </si>
  <si>
    <t xml:space="preserve">por instrucción verbal de la señora juez </t>
  </si>
  <si>
    <t xml:space="preserve">petición continuar trámite </t>
  </si>
  <si>
    <t xml:space="preserve">GERMAN CONTRERAS VELASQUEZ Y OTRA </t>
  </si>
  <si>
    <t xml:space="preserve">ALVARO CAMACHO VELASQUEZ Y OTROS </t>
  </si>
  <si>
    <t xml:space="preserve">señalar fecha audiencia </t>
  </si>
  <si>
    <t xml:space="preserve">nota devolutiva de registro </t>
  </si>
  <si>
    <t xml:space="preserve">09 DE ABRIL DE 2,018   </t>
  </si>
  <si>
    <t xml:space="preserve">10 DE ABRIL DE 2,018   </t>
  </si>
  <si>
    <t xml:space="preserve">con escrito de subsanación </t>
  </si>
  <si>
    <t xml:space="preserve">liquidación de crédito </t>
  </si>
  <si>
    <t xml:space="preserve">petición medida provisional </t>
  </si>
  <si>
    <t xml:space="preserve">petición medida cautelar </t>
  </si>
  <si>
    <t>petición de corrección auto</t>
  </si>
  <si>
    <t xml:space="preserve">demanda de reconvención. Vencido término de excepciones </t>
  </si>
  <si>
    <t xml:space="preserve">RADICADO </t>
  </si>
  <si>
    <t>FECHA ENTRADA</t>
  </si>
  <si>
    <t>VENCIMIENTO</t>
  </si>
  <si>
    <t xml:space="preserve">TURNO </t>
  </si>
  <si>
    <t xml:space="preserve">CONTROL TUTELAS JUZGADO CIVIL DEL CIRCUITO VILLETA CUNDINAMARCA </t>
  </si>
  <si>
    <t>2018-00053</t>
  </si>
  <si>
    <t xml:space="preserve">DIDIER FERNANDO CIFUENTES ROMERO </t>
  </si>
  <si>
    <t xml:space="preserve">INVERSIONES TYPRO S.A.S </t>
  </si>
  <si>
    <t>2018-00056</t>
  </si>
  <si>
    <t xml:space="preserve">MANUEL ALFONSO VALDERRAMA CARRILLO </t>
  </si>
  <si>
    <t>2018-00057</t>
  </si>
  <si>
    <t xml:space="preserve">CARMEN AMELIA HERNANDEZ VELASCO </t>
  </si>
  <si>
    <t>2018-00058</t>
  </si>
  <si>
    <t xml:space="preserve">MARCELINO PORRAS ALONSO Y OTRO </t>
  </si>
  <si>
    <t xml:space="preserve">MARCO ANTONIO PORRAS ALONSO Y OTROS </t>
  </si>
  <si>
    <t>EJECUTIVO A CONTINUACIÓN DE ABREVIADO 2012-00190</t>
  </si>
  <si>
    <t>OCTALIO BUITRAGO ALDANA Y OTRO</t>
  </si>
  <si>
    <t>2018-00060</t>
  </si>
  <si>
    <t xml:space="preserve">VERBAL REIVINDICATORIO </t>
  </si>
  <si>
    <t xml:space="preserve">ESPERANZA IGNACIA JIMENEZ BELTRÁN </t>
  </si>
  <si>
    <t xml:space="preserve">SANDY LEONOR PACHON ACEVEDO Y OTROS </t>
  </si>
  <si>
    <t>2018-00061</t>
  </si>
  <si>
    <t xml:space="preserve">ANA GLADYS CHAVEZ TINOCO </t>
  </si>
  <si>
    <t>HOTEL LA CASONA (DELIA MEDINA DE RINCON)</t>
  </si>
  <si>
    <t xml:space="preserve">HEREDEROS DE CHIQUINQUIRA MELO Y OTROS </t>
  </si>
  <si>
    <t>2018-00062</t>
  </si>
  <si>
    <t xml:space="preserve">LUIS DANIEL PEÑA </t>
  </si>
  <si>
    <t xml:space="preserve">TITO ORLANDO RAMOS GOMEZ </t>
  </si>
  <si>
    <t>2018-00063</t>
  </si>
  <si>
    <t xml:space="preserve">ROBERTO LUIS BOSSA CASTILLO </t>
  </si>
  <si>
    <t>2018-00065</t>
  </si>
  <si>
    <t xml:space="preserve">GERMAN CUBILLOS CARREÑO </t>
  </si>
  <si>
    <t xml:space="preserve">CARMENZA HOYOS GUARNIZO </t>
  </si>
  <si>
    <t>2018-00066-01</t>
  </si>
  <si>
    <t xml:space="preserve">VERBAL-SIMULACION </t>
  </si>
  <si>
    <t xml:space="preserve">YOLANDA MONROY DE ZULUAGA Y OTRA </t>
  </si>
  <si>
    <t xml:space="preserve">11 DE ABRIL DE 2,018   </t>
  </si>
  <si>
    <t xml:space="preserve">12 DE ABRIL DE 2,018   </t>
  </si>
  <si>
    <t>2018-00067-01</t>
  </si>
  <si>
    <t xml:space="preserve">NESTOR GUERRERO Y OTROS </t>
  </si>
  <si>
    <t xml:space="preserve">ERNESTO SOTO CASTILLO Y OTROS </t>
  </si>
  <si>
    <t>2018-00068</t>
  </si>
  <si>
    <t>EJECUTIVO A CONTINUACIÓN DE ORDINARIO 2014-00078</t>
  </si>
  <si>
    <t xml:space="preserve">GUILLERMO ROMERO FORERO </t>
  </si>
  <si>
    <t xml:space="preserve">dictamen pericial </t>
  </si>
  <si>
    <t xml:space="preserve">vencido término sin escrito de correcciones </t>
  </si>
  <si>
    <t xml:space="preserve">vencido término con escrito de correcciones </t>
  </si>
  <si>
    <t xml:space="preserve">vencido término proyecto calificación </t>
  </si>
  <si>
    <t xml:space="preserve">17 DE ABRIL DE 2,018   </t>
  </si>
  <si>
    <t xml:space="preserve">con recurso de apelación contra sentencia </t>
  </si>
  <si>
    <t xml:space="preserve">Proveniente del Tribunbal </t>
  </si>
  <si>
    <t xml:space="preserve">Petición de interrupción </t>
  </si>
  <si>
    <t xml:space="preserve">para señalar audiencia </t>
  </si>
  <si>
    <t xml:space="preserve">por inactividad </t>
  </si>
  <si>
    <t>2017-00191</t>
  </si>
  <si>
    <t xml:space="preserve">MUNICIPIO DE SASAIMA </t>
  </si>
  <si>
    <t xml:space="preserve">GOBERNACIÓN DE CUNDINAMARCA </t>
  </si>
  <si>
    <t xml:space="preserve">Proveniente Corte Constitucional </t>
  </si>
  <si>
    <t xml:space="preserve">vencido término con contestación demanda </t>
  </si>
  <si>
    <t>2014-00192</t>
  </si>
  <si>
    <t>NEFTALI PEDROZA RAMIREZ</t>
  </si>
  <si>
    <t xml:space="preserve">JUZGADO PROMISCUO QUEBRADANEGRA </t>
  </si>
  <si>
    <t>2018-00070</t>
  </si>
  <si>
    <t xml:space="preserve">LEONEL PUENTES PINZON Y OTROS </t>
  </si>
  <si>
    <t xml:space="preserve">VICTOR JULIO GUZMAN CALDERON </t>
  </si>
  <si>
    <t xml:space="preserve">19 DE ABRIL DE 2,018   </t>
  </si>
  <si>
    <t>2018-00071</t>
  </si>
  <si>
    <t>VERBAL-RESTITUCIÓN INMUEBLE</t>
  </si>
  <si>
    <t xml:space="preserve">DALIA MILENA ROCHA MACUALO </t>
  </si>
  <si>
    <t xml:space="preserve">MARIA TERESA DE JESUS HERNANDEZ DE PEREZ Y OTROS  </t>
  </si>
  <si>
    <t xml:space="preserve">vencido término. Contestación curdora </t>
  </si>
  <si>
    <t>2012-00091</t>
  </si>
  <si>
    <t xml:space="preserve">EJECUTIVO A CONTINUACIÓN DE LABORAL </t>
  </si>
  <si>
    <t xml:space="preserve">LUIS ALBERTO BENITO </t>
  </si>
  <si>
    <t xml:space="preserve">SUZETTE ROBAYO FERRO </t>
  </si>
  <si>
    <t xml:space="preserve">solicitud de aclaración </t>
  </si>
  <si>
    <t xml:space="preserve">petición retiro demanda </t>
  </si>
  <si>
    <t xml:space="preserve">cumplido auto anterior </t>
  </si>
  <si>
    <t>2010-00255</t>
  </si>
  <si>
    <t xml:space="preserve">BENJAMIN TORRES MARTINEZ </t>
  </si>
  <si>
    <t xml:space="preserve">ANTONIO JOSE FLOREZ ZULUAGA Y OTROS </t>
  </si>
  <si>
    <t xml:space="preserve">petición cancelación medida </t>
  </si>
  <si>
    <t>2002-00109</t>
  </si>
  <si>
    <t xml:space="preserve">MARIA ISABEL URREGO MEDINA </t>
  </si>
  <si>
    <t xml:space="preserve">FLOTA SANTA FE LTDA Y OTROS </t>
  </si>
  <si>
    <t xml:space="preserve">petición de emplazamiento  </t>
  </si>
  <si>
    <t xml:space="preserve">peticiones y poder </t>
  </si>
  <si>
    <t xml:space="preserve">23 DE ABRIL DE 2,018   </t>
  </si>
  <si>
    <t>2018-00072-01</t>
  </si>
  <si>
    <t xml:space="preserve">MARTHA YANETH SILVA MEDELLIN Y OTRO </t>
  </si>
  <si>
    <t xml:space="preserve">DORA CECILIA MORENO DE GUEVARA </t>
  </si>
  <si>
    <t>2018-00073-01</t>
  </si>
  <si>
    <t>LUIS ALBERTO CASTILLO</t>
  </si>
  <si>
    <t xml:space="preserve">HEREDEROS INDETERMINADOS DE FRANCISCO DUQUE HERRERA Y OTROS </t>
  </si>
  <si>
    <t>objeción dictamen pericial</t>
  </si>
  <si>
    <t xml:space="preserve">en fiorme aut, sin objeciones al avalúo </t>
  </si>
  <si>
    <t xml:space="preserve">con petición fecha remate </t>
  </si>
  <si>
    <t>petición de pruebas</t>
  </si>
  <si>
    <t xml:space="preserve">RUTH MARIA LAVERDE BOHORQUEZ </t>
  </si>
  <si>
    <t xml:space="preserve">CESAR ORLANDO CLAVIJO SILVA Y OTROS </t>
  </si>
  <si>
    <t>2018-00074</t>
  </si>
  <si>
    <t xml:space="preserve">26 DE ABRIL DE 2,018   </t>
  </si>
  <si>
    <t>2018-00075</t>
  </si>
  <si>
    <t xml:space="preserve">RICARDO GOMEZ PRIETO </t>
  </si>
  <si>
    <t xml:space="preserve">JOSE MARIA GOMEZ MALAVER Y OTROS </t>
  </si>
  <si>
    <t>2018-00076</t>
  </si>
  <si>
    <t>INVERSIONES Y TRANSPORTES RR SAS Y OTRO</t>
  </si>
  <si>
    <t xml:space="preserve">solicitud secuestro </t>
  </si>
  <si>
    <t>2017-00159</t>
  </si>
  <si>
    <t xml:space="preserve">JOHN SLEYDER CARRILLO </t>
  </si>
  <si>
    <t xml:space="preserve">BANCO AGRARIO DE COLOMBIA S.A </t>
  </si>
  <si>
    <t xml:space="preserve">solicitud aclaración </t>
  </si>
  <si>
    <t xml:space="preserve">solicitud de suspensión </t>
  </si>
  <si>
    <t xml:space="preserve">petición perito </t>
  </si>
  <si>
    <t xml:space="preserve">liquidación costas </t>
  </si>
  <si>
    <t>MARIA OLIVA PEDRAZA PULIDO Y OTROS</t>
  </si>
  <si>
    <t>NOHORA LILINA MARTINEZ VANEGAS</t>
  </si>
  <si>
    <t xml:space="preserve">30 DE ABRIL DE 2,018   </t>
  </si>
  <si>
    <t>2018-00077</t>
  </si>
  <si>
    <t>GARZON CAÑAS Y ASOCIADOS S.A.S.</t>
  </si>
  <si>
    <t xml:space="preserve">FONDO DE INVERSIONES INMOBILIARIAS S.A.S </t>
  </si>
  <si>
    <t>2018-00078</t>
  </si>
  <si>
    <t xml:space="preserve">MARIA JUDITH PEDRAZA PULIDO </t>
  </si>
  <si>
    <t xml:space="preserve">SIERVO DE JESUS RICAURETE BARRERA </t>
  </si>
  <si>
    <t>2018-00079</t>
  </si>
  <si>
    <t xml:space="preserve">ALEJANDRINO ENCISO MEDINA </t>
  </si>
  <si>
    <t xml:space="preserve">RIGOBERTO ENCISO BARRAGÁN Y OTRO </t>
  </si>
  <si>
    <t>2018-00080</t>
  </si>
  <si>
    <t xml:space="preserve">LUZ MARINA SANTOS RODRIGUEZ </t>
  </si>
  <si>
    <t>LUIS ALFREDO ROCHA Y OTRA</t>
  </si>
  <si>
    <t xml:space="preserve">vencido término excepciones previas y de merito </t>
  </si>
  <si>
    <t xml:space="preserve">vencido término, contestación en tiempo </t>
  </si>
  <si>
    <t xml:space="preserve">con contestación de demanda </t>
  </si>
  <si>
    <t xml:space="preserve">sin escrito de subsanación </t>
  </si>
  <si>
    <t xml:space="preserve">con poder y revocatoria de poder </t>
  </si>
  <si>
    <t>con oposición a la entrega</t>
  </si>
  <si>
    <t xml:space="preserve">petición secuestro </t>
  </si>
  <si>
    <t xml:space="preserve">incidente de nulidad </t>
  </si>
  <si>
    <t>2017-00136</t>
  </si>
  <si>
    <t xml:space="preserve">ANTONIO JOSÉ GOMEZ VALENCIA Y OTROS </t>
  </si>
  <si>
    <t xml:space="preserve">JUZGADO PROMISCUO MUNICIPAL NOCAIMA </t>
  </si>
  <si>
    <t xml:space="preserve">Proveniente de la Corte </t>
  </si>
  <si>
    <t xml:space="preserve">sustitución poder y petición </t>
  </si>
  <si>
    <t xml:space="preserve">02 DE MAYO DE 2,018   </t>
  </si>
  <si>
    <t xml:space="preserve">petición devolución dineros </t>
  </si>
  <si>
    <t xml:space="preserve">HENRY LEONARDO PICO ENCISO </t>
  </si>
  <si>
    <t xml:space="preserve">07 DE MAYO DE 2,018   </t>
  </si>
  <si>
    <t xml:space="preserve">con dictamen pericial </t>
  </si>
  <si>
    <t>2018-00083</t>
  </si>
  <si>
    <t xml:space="preserve">ELIZABETH ANAYA ÁVILA </t>
  </si>
  <si>
    <t xml:space="preserve">MARIA EMPERATRIZ HERRERA Y OTRO </t>
  </si>
  <si>
    <t xml:space="preserve">complementación dictamen </t>
  </si>
  <si>
    <t xml:space="preserve">en firme auto anterior. Señalar fecha </t>
  </si>
  <si>
    <t xml:space="preserve">con poder y solicitud de terminación </t>
  </si>
  <si>
    <t xml:space="preserve">petición de emplazamiento </t>
  </si>
  <si>
    <t xml:space="preserve">Nota devolutiva, memorial y poder </t>
  </si>
  <si>
    <t xml:space="preserve">Nota devolutiva </t>
  </si>
  <si>
    <t xml:space="preserve">08 DE MAYO DE 2,018   </t>
  </si>
  <si>
    <t xml:space="preserve">vencido término sin escrito de subsanación </t>
  </si>
  <si>
    <t xml:space="preserve">sin pago de expensas y solicitud de terminación de proceso </t>
  </si>
  <si>
    <t>Proiveniente del Tribunal</t>
  </si>
  <si>
    <t xml:space="preserve">MARINO ANTONIO VILLAMARIN OROZCO SAS </t>
  </si>
  <si>
    <t xml:space="preserve">petición de aclaración </t>
  </si>
  <si>
    <t>2018-00064-01</t>
  </si>
  <si>
    <t xml:space="preserve">vencido término de traslado dictamen </t>
  </si>
  <si>
    <t xml:space="preserve">GABRIEL ÁRCANGEL OLAYA OLAYA </t>
  </si>
  <si>
    <t xml:space="preserve">10 DE MAYO DE 2,018   </t>
  </si>
  <si>
    <t>2018-00085</t>
  </si>
  <si>
    <t xml:space="preserve">MARIA INES BAUTISTA ACUÑA </t>
  </si>
  <si>
    <t xml:space="preserve">JUAN BAUTISTA ALDANA Y OTRA </t>
  </si>
  <si>
    <t>2018-00086-01</t>
  </si>
  <si>
    <t xml:space="preserve">MARTHA YANETH SILVA MEDELLIN Y OTROS </t>
  </si>
  <si>
    <t xml:space="preserve">solicitud aclaración y complementación dictamen </t>
  </si>
  <si>
    <t>despacho comisorio</t>
  </si>
  <si>
    <t xml:space="preserve">despacho comisorio y peticiones </t>
  </si>
  <si>
    <t xml:space="preserve">petición medida </t>
  </si>
  <si>
    <t xml:space="preserve">vencido termino de traslado sin escritos y nota devolutiva </t>
  </si>
  <si>
    <t xml:space="preserve">vencido termino con contestación curador </t>
  </si>
  <si>
    <t xml:space="preserve">con registro de defunción  del abogado </t>
  </si>
  <si>
    <t xml:space="preserve">15 DE MAYO DE 2,018   </t>
  </si>
  <si>
    <t>2018-00088</t>
  </si>
  <si>
    <t xml:space="preserve">GALES ASOCIADOS S.A.S. </t>
  </si>
  <si>
    <t xml:space="preserve">CONDOMINIO CAMPESTRE BAMBU P.H. </t>
  </si>
  <si>
    <t>2018-00089</t>
  </si>
  <si>
    <t xml:space="preserve">GABRIEL ANTONIO AVENDAÑO CASTELLANOS </t>
  </si>
  <si>
    <t xml:space="preserve">MIGUELA NTONIO ACERO MUÑOZ Y OTROS </t>
  </si>
  <si>
    <t>2018-00090</t>
  </si>
  <si>
    <t xml:space="preserve">MARIA GLADYS RODRIGUEZ VARELA Y OTRO </t>
  </si>
  <si>
    <t xml:space="preserve">vencido término de excepciones de mérito </t>
  </si>
  <si>
    <t xml:space="preserve">vencido termino.  Solicitud de suspensión </t>
  </si>
  <si>
    <t xml:space="preserve">vencido termino.  Demanda de reconvención </t>
  </si>
  <si>
    <t xml:space="preserve">liquidación del crédito </t>
  </si>
  <si>
    <t>vencido término excepciones merito y previas</t>
  </si>
  <si>
    <t xml:space="preserve">petición de corección registro </t>
  </si>
  <si>
    <t>petición vinculación tercero</t>
  </si>
  <si>
    <t xml:space="preserve">solicitud de aplazamiento </t>
  </si>
  <si>
    <t xml:space="preserve">petición de adición </t>
  </si>
  <si>
    <t xml:space="preserve">solicitud de interrupción y poder </t>
  </si>
  <si>
    <t xml:space="preserve">vencido término de traslado sin escritos </t>
  </si>
  <si>
    <t xml:space="preserve">señalar fecha de audiencia </t>
  </si>
  <si>
    <t xml:space="preserve">petición honorarios </t>
  </si>
  <si>
    <t xml:space="preserve">17 DE MAYO DE 2,018   </t>
  </si>
  <si>
    <t xml:space="preserve">vencido término sin contestación de demanda </t>
  </si>
  <si>
    <t xml:space="preserve">vencido término con escrito de subsanación </t>
  </si>
  <si>
    <t xml:space="preserve">vencido término sin escrito de  subsanación </t>
  </si>
  <si>
    <t xml:space="preserve">18 DE MAYO DE 2,018   </t>
  </si>
  <si>
    <t>2018-00092</t>
  </si>
  <si>
    <t>EJECUTIVO CONTINUACIÓN ORDINARIO 2015-00168</t>
  </si>
  <si>
    <t xml:space="preserve">MARIA OLIVA PEDRAZA PULIDO Y OTROS </t>
  </si>
  <si>
    <t xml:space="preserve">ANSELMO RAMIREZ GAITAN </t>
  </si>
  <si>
    <t xml:space="preserve">COOPERATIVA DE AHORRO Y CREDITO </t>
  </si>
  <si>
    <t xml:space="preserve">LUIS FERNANDO CASAS MIRANDA Y OTRO </t>
  </si>
  <si>
    <t>2018-00093-01</t>
  </si>
  <si>
    <t xml:space="preserve">comunicación a disposición vehículo </t>
  </si>
  <si>
    <t xml:space="preserve">24 DE MAYO DE 2,018   </t>
  </si>
  <si>
    <t>EJECUTIVO A CONTINUACION DE ORDINARIO 2014-00147</t>
  </si>
  <si>
    <t xml:space="preserve">vencido término de contestación curador </t>
  </si>
  <si>
    <t xml:space="preserve">vencido término con contestación en tiempo </t>
  </si>
  <si>
    <t xml:space="preserve">con reforma de la demanda y subsanación de contestación demanda </t>
  </si>
  <si>
    <t xml:space="preserve">vencido térmio con contestación en tiempo </t>
  </si>
  <si>
    <t xml:space="preserve">vencido término de excepciones de mérito con escritos </t>
  </si>
  <si>
    <t xml:space="preserve">con informe del secuestre </t>
  </si>
  <si>
    <t xml:space="preserve">con avalúo </t>
  </si>
  <si>
    <t xml:space="preserve">petición de desistimiento tácito  </t>
  </si>
  <si>
    <t xml:space="preserve">solicitud fijación fecha remate </t>
  </si>
  <si>
    <t xml:space="preserve">decisión del Tribunal </t>
  </si>
  <si>
    <t xml:space="preserve">solicitud de suspensión del proceso </t>
  </si>
  <si>
    <t xml:space="preserve">poder y petición de fecha remate </t>
  </si>
  <si>
    <t xml:space="preserve">liquidación del costas </t>
  </si>
  <si>
    <t xml:space="preserve">Escritos de las partes </t>
  </si>
  <si>
    <t xml:space="preserve">peticion entrega titulos </t>
  </si>
  <si>
    <t>2018-00094</t>
  </si>
  <si>
    <t>EJECUTIVO CONTINUACIÓN ORDINARIO 2017-00209</t>
  </si>
  <si>
    <t xml:space="preserve">JOSE URLEY CASTAÑEDA SANTA </t>
  </si>
  <si>
    <t xml:space="preserve">PABLO NARCISO OSORIO AVILA Y OTRO </t>
  </si>
  <si>
    <t>2018-00095</t>
  </si>
  <si>
    <t>2018-00096</t>
  </si>
  <si>
    <t xml:space="preserve">MANUEL ALFONSO VALDERRAMA CASTILLO </t>
  </si>
  <si>
    <t>2018-00099</t>
  </si>
  <si>
    <t>2018-00097</t>
  </si>
  <si>
    <t>2018-00098</t>
  </si>
  <si>
    <t xml:space="preserve">GLORIA EDEN RODRIGUEZ RODRIGUEZ </t>
  </si>
  <si>
    <t xml:space="preserve">DOLORES TORRES ROZO Y OTRO </t>
  </si>
  <si>
    <t xml:space="preserve">29 DE MAYO DE 2,018   </t>
  </si>
  <si>
    <t xml:space="preserve">señalar agencias en derecho </t>
  </si>
  <si>
    <t xml:space="preserve">vencido término excepciones de merito </t>
  </si>
  <si>
    <t xml:space="preserve">ordenar desglose de documentos </t>
  </si>
  <si>
    <t xml:space="preserve">ANA JUDITH RODRIGUEZ RODRIGUEZ </t>
  </si>
  <si>
    <t xml:space="preserve">MARTHA EDELMIRA RODRIGUEZ BERNAL </t>
  </si>
  <si>
    <t xml:space="preserve">despacho comisorio y petición de terminación </t>
  </si>
  <si>
    <t xml:space="preserve">vencido término de emplazamiento. Correr término excepciones </t>
  </si>
  <si>
    <t>Vencido término de contestación demanda con escrito</t>
  </si>
  <si>
    <t xml:space="preserve">Poder </t>
  </si>
  <si>
    <t xml:space="preserve">para señalar fecha de audiencia </t>
  </si>
  <si>
    <t>Vencido término de traslado con escrito</t>
  </si>
  <si>
    <t>Vencido término de traslado con contestación demanda</t>
  </si>
  <si>
    <t xml:space="preserve">petición hora audiencia  </t>
  </si>
  <si>
    <t xml:space="preserve">30 DE MAYO DE 2,018   </t>
  </si>
  <si>
    <t xml:space="preserve">31 DE MAYO DE 2,018   </t>
  </si>
  <si>
    <t>2018-00104</t>
  </si>
  <si>
    <t>2018-00105</t>
  </si>
  <si>
    <t>EJECUTIVO A CONTINUACIÓN DE ORDINARIO 2015-00168</t>
  </si>
  <si>
    <t xml:space="preserve">NOHORA LILIANA MARTINEZ VARGAS </t>
  </si>
  <si>
    <t>2018-00106</t>
  </si>
  <si>
    <t xml:space="preserve">JOHNY FRANCISCO GONZALEZ SANCHEZ </t>
  </si>
  <si>
    <t>2018-00107-01</t>
  </si>
  <si>
    <t xml:space="preserve">MARIA JUDITH DIAZ MARTINEZ  </t>
  </si>
  <si>
    <t>JESUS HERMEL YONDA TORO Y OTROS</t>
  </si>
  <si>
    <t xml:space="preserve">MARIA JUDITH PEDRAZA PULIDO Y OTROS </t>
  </si>
  <si>
    <t xml:space="preserve">con notificaciones </t>
  </si>
  <si>
    <t xml:space="preserve">con avaluo y solicitud de embargo remanentes </t>
  </si>
  <si>
    <t xml:space="preserve">solicitud de entrega </t>
  </si>
  <si>
    <t xml:space="preserve">con subsanación contestación demanda </t>
  </si>
  <si>
    <t xml:space="preserve">con subsanación contestación demanda y reconvención </t>
  </si>
  <si>
    <t xml:space="preserve">con memorial poder </t>
  </si>
  <si>
    <t xml:space="preserve">05 DE JUNIO DE 2,018   </t>
  </si>
  <si>
    <t xml:space="preserve">con decisión del Tribunal </t>
  </si>
  <si>
    <t xml:space="preserve">petición nombramiento curador </t>
  </si>
  <si>
    <t xml:space="preserve">vencido término, contestación en tiempo y recurso de reposición </t>
  </si>
  <si>
    <t xml:space="preserve">sin excusa por inasistencia a la audiencia </t>
  </si>
  <si>
    <t xml:space="preserve">vencido termino sin subsanación de demanda </t>
  </si>
  <si>
    <t>vencido término, sin contestación</t>
  </si>
  <si>
    <t>vencido término, contestación en tiempo</t>
  </si>
  <si>
    <t xml:space="preserve">con recursos de apelación por las partes </t>
  </si>
  <si>
    <t xml:space="preserve">fotografia de valla </t>
  </si>
  <si>
    <t>2018-00006</t>
  </si>
  <si>
    <t xml:space="preserve">WILMAR ANDERSON PENAGOS BARRERA </t>
  </si>
  <si>
    <t xml:space="preserve">petición nombramiento apoderado </t>
  </si>
  <si>
    <t xml:space="preserve">07 DE JUNIO DE 2,018   </t>
  </si>
  <si>
    <t>con decision del tribunal</t>
  </si>
  <si>
    <t>con comunicación de policia y solicitud de oficio</t>
  </si>
  <si>
    <t>2018-00102</t>
  </si>
  <si>
    <t xml:space="preserve">13 DE JUNIO DE 2,018   </t>
  </si>
  <si>
    <t>2018-00108-01</t>
  </si>
  <si>
    <t xml:space="preserve">BOY MARTIN ANDREAS </t>
  </si>
  <si>
    <t xml:space="preserve">WALTER BOY DIEHL Y OTROS </t>
  </si>
  <si>
    <t xml:space="preserve">VERBAL NULIDAD </t>
  </si>
  <si>
    <t xml:space="preserve">HUGO SANCHEZ GUERRA Y OTROS </t>
  </si>
  <si>
    <t xml:space="preserve">ABRAHAM GUERRA </t>
  </si>
  <si>
    <t xml:space="preserve">MARIA LUPE GALEANO HERRERA </t>
  </si>
  <si>
    <t xml:space="preserve">CONJUNTO VACACIONAL IPANEMA </t>
  </si>
  <si>
    <t>2018-00111</t>
  </si>
  <si>
    <t>EJECUTIVO A CONTINUACION DE ORDINARIO 2012-00023</t>
  </si>
  <si>
    <t>2018-00112</t>
  </si>
  <si>
    <t xml:space="preserve">JUAN BAUTISTA Y OTRO </t>
  </si>
  <si>
    <t>2018-00113</t>
  </si>
  <si>
    <t xml:space="preserve">MARIA YOLANDA AHUMADA HERNANDEZ </t>
  </si>
  <si>
    <t xml:space="preserve">ALBINA GONZALEZ DE BOHORQUEZ </t>
  </si>
  <si>
    <t xml:space="preserve">vencido término contestación en tiempo </t>
  </si>
  <si>
    <t xml:space="preserve">vencido término excepciones con escritos. Demanda de reconvención </t>
  </si>
  <si>
    <t xml:space="preserve">solicitud medidas cautelares </t>
  </si>
  <si>
    <t>NIDIA DORIS DELGADO</t>
  </si>
  <si>
    <t xml:space="preserve">JUZGADO PROMISCUO NOCAIMA </t>
  </si>
  <si>
    <t xml:space="preserve">solicitud corrección auto admisorio </t>
  </si>
  <si>
    <t>fotografía de valla</t>
  </si>
  <si>
    <t xml:space="preserve">solicitud entrega definitiva </t>
  </si>
  <si>
    <t xml:space="preserve">petición aclaración despacho comisorio </t>
  </si>
  <si>
    <t>2018-00100</t>
  </si>
  <si>
    <t xml:space="preserve">DIEGO ROCHA IZQUIERDO-AGENTE OFICIOSO </t>
  </si>
  <si>
    <t xml:space="preserve">CONSORICIO COLOMBIA MAYOR </t>
  </si>
  <si>
    <t xml:space="preserve">Impugnación </t>
  </si>
  <si>
    <t>2010-00302</t>
  </si>
  <si>
    <t xml:space="preserve">petición despacho comisorio </t>
  </si>
  <si>
    <t>RESTITUCION AGRARIA</t>
  </si>
  <si>
    <t xml:space="preserve">EDGAR DANIEL RINCON PUENTES </t>
  </si>
  <si>
    <t xml:space="preserve">ORLINDA SALAZAR CARRERO </t>
  </si>
  <si>
    <t xml:space="preserve">15 DE JUNIO DE 2,018   </t>
  </si>
  <si>
    <t>2018-00115</t>
  </si>
  <si>
    <t>GRUPO EMPRESARIAL TIERRAS HERMOSAS SAS</t>
  </si>
  <si>
    <t xml:space="preserve">IMELDA CUERVO AURORA Y OTROS </t>
  </si>
  <si>
    <t>2018-00116</t>
  </si>
  <si>
    <t xml:space="preserve">DESLINDE Y AMOJONAMIENTO </t>
  </si>
  <si>
    <t>ARTÍCULO 120 DEL CODIGO GENERAL DEL PROCESO</t>
  </si>
  <si>
    <t xml:space="preserve">LISTA DE PROCESOS QUE SE ENCUENTRAN AL DESPACHO PARA SENTENCIA ANTICIPADA </t>
  </si>
  <si>
    <t>ULISES FLOREZ BOHORQUEZ</t>
  </si>
  <si>
    <t xml:space="preserve">EDILBERTO FLOREZ BOHORQUEZ Y OTROS </t>
  </si>
  <si>
    <t xml:space="preserve">para sentencia anticipada </t>
  </si>
  <si>
    <t xml:space="preserve">con excusa por inasistencia </t>
  </si>
  <si>
    <t xml:space="preserve">petición prórroga al perito </t>
  </si>
  <si>
    <t>HEREDEROS INDETERMINADOS DE ALCIDES AHUMADA</t>
  </si>
  <si>
    <t>2018-00117</t>
  </si>
  <si>
    <t xml:space="preserve">HEBER OLAYA RODRIGUEZ </t>
  </si>
  <si>
    <t xml:space="preserve">JOSE IGNACIO CABALLERO P. Y OTROS </t>
  </si>
  <si>
    <t xml:space="preserve">20 DE JUNIO DE 2,018   </t>
  </si>
  <si>
    <t xml:space="preserve">con comunicación de policia,  y peticiones de apoderados </t>
  </si>
  <si>
    <t xml:space="preserve">MARCO TULIO DE CASTRO MIRANDA Y OTROS </t>
  </si>
  <si>
    <t xml:space="preserve">con informe secretarial </t>
  </si>
  <si>
    <t xml:space="preserve">comunicación de registro </t>
  </si>
  <si>
    <t>EJECUTIVO CONTINUACION DESLINDE Y AMOJONAMIENTO 2011-00025</t>
  </si>
  <si>
    <t xml:space="preserve">vencido término. Solicitud emplazamiento </t>
  </si>
  <si>
    <t xml:space="preserve">notificaciones y solicitud de emplazamiento </t>
  </si>
  <si>
    <t xml:space="preserve">vencido término sin subsanación </t>
  </si>
  <si>
    <t xml:space="preserve">solicitud honorarios perito </t>
  </si>
  <si>
    <t>liquidación del crédito y comunicación Juzgado Honda</t>
  </si>
  <si>
    <t xml:space="preserve">nota devolutiva registro </t>
  </si>
  <si>
    <t xml:space="preserve">22 DE JUNIO DE 2,018   </t>
  </si>
  <si>
    <t xml:space="preserve">escrito de subsanación </t>
  </si>
  <si>
    <t>2018-00055</t>
  </si>
  <si>
    <t>EJECUTIVO A CONTINUACION DE ORDINARIO 2015-00257</t>
  </si>
  <si>
    <t xml:space="preserve">renuncia al poder de sustitución </t>
  </si>
  <si>
    <t xml:space="preserve">con incidente de nulidad </t>
  </si>
  <si>
    <t>2018-00118</t>
  </si>
  <si>
    <t xml:space="preserve">LUZ MERY SEGURA CIFUENTES </t>
  </si>
  <si>
    <t>2018-00119</t>
  </si>
  <si>
    <t xml:space="preserve">FABIO ANDRES ESPITIA CRUZ </t>
  </si>
  <si>
    <t xml:space="preserve">JORGE ALFONSO VARGAS VELOSA </t>
  </si>
  <si>
    <t xml:space="preserve">ADELMO VARGAS RODRIGUEZ </t>
  </si>
  <si>
    <t>2018-00120</t>
  </si>
  <si>
    <t xml:space="preserve">ANGELICA LILIANA MARTIN CASTAÑEDA Y OTROS </t>
  </si>
  <si>
    <t>2018-00121</t>
  </si>
  <si>
    <t>2018-00122-01</t>
  </si>
  <si>
    <t xml:space="preserve">JULIO ARMANDO BOHORQUEZ Y OTRA </t>
  </si>
  <si>
    <t xml:space="preserve">JAIRO LUIS VARGAS PRIETO </t>
  </si>
  <si>
    <t xml:space="preserve">ELVA BUSTOS RUBIANO Y OTRO </t>
  </si>
  <si>
    <t xml:space="preserve">NUBIA NANCY PÉREZ Y OTRO </t>
  </si>
  <si>
    <t>2018-00123-01</t>
  </si>
  <si>
    <t xml:space="preserve">LUZ DARY MARTIN CASTAÑEDA Y OTROS </t>
  </si>
  <si>
    <t xml:space="preserve">petición corrección auto </t>
  </si>
  <si>
    <t xml:space="preserve">con petición del perito </t>
  </si>
  <si>
    <t>2018-00124</t>
  </si>
  <si>
    <t xml:space="preserve">VERBAL-IMPUGNACION ASAMBLEAS </t>
  </si>
  <si>
    <t xml:space="preserve">CARMEN TERESA RAMOS DE BEJARANO Y OTRO </t>
  </si>
  <si>
    <t>sin objeciones al dictamen</t>
  </si>
  <si>
    <t xml:space="preserve">CONDOMINIO LA NARANJA P.H. </t>
  </si>
  <si>
    <t xml:space="preserve">26 DE JUNIO DE 2,018   </t>
  </si>
  <si>
    <t>2017-00239</t>
  </si>
  <si>
    <t xml:space="preserve">JOSE SAUL MENDEZ GONZALEZ Y OTRO </t>
  </si>
  <si>
    <t>Proveniente de la Corte C.</t>
  </si>
  <si>
    <t xml:space="preserve">con revocatoria de poder </t>
  </si>
  <si>
    <t xml:space="preserve">vencido termino de proyecto de calificación </t>
  </si>
  <si>
    <t xml:space="preserve">en firme auto anterior </t>
  </si>
  <si>
    <t>2018-00125</t>
  </si>
  <si>
    <t>2018-00126</t>
  </si>
  <si>
    <t>2018-00127</t>
  </si>
  <si>
    <t>2018-00128</t>
  </si>
  <si>
    <t>2018-00129</t>
  </si>
  <si>
    <t>2018-00131</t>
  </si>
  <si>
    <t xml:space="preserve">MAURICIO MURCIA GUTIERREZ </t>
  </si>
  <si>
    <t xml:space="preserve">HECTOR FABIAN GARAVITO PEÑUELA Y OTRO </t>
  </si>
  <si>
    <t xml:space="preserve">JOSE EDIBARDO CALDERON ROMERO </t>
  </si>
  <si>
    <t xml:space="preserve">MINISTERIO DE DEFENSA NACIONAL </t>
  </si>
  <si>
    <t>ROSALBA ATUESTA SILV A</t>
  </si>
  <si>
    <t xml:space="preserve">ALCIBIADES SALDAÑA </t>
  </si>
  <si>
    <t xml:space="preserve">CELSO AGUSTIN SOLANO PACHON </t>
  </si>
  <si>
    <t xml:space="preserve">PEDRO PABLO BERNAL LOAIZA </t>
  </si>
  <si>
    <t xml:space="preserve">MATCAS S.A.S. </t>
  </si>
  <si>
    <t xml:space="preserve">HENRY LEONARDO PICO ENCISO Y OTRO </t>
  </si>
  <si>
    <t xml:space="preserve">27 DE JUNIO DE 2,018   </t>
  </si>
  <si>
    <t>poder y relación de abonos</t>
  </si>
  <si>
    <t xml:space="preserve">excusa y y relación de abonos </t>
  </si>
  <si>
    <t>2018-00132</t>
  </si>
  <si>
    <t>PROCESOS LABORALES A 30 DE JUNIO DE 2018</t>
  </si>
  <si>
    <t xml:space="preserve">ETAPA </t>
  </si>
  <si>
    <t xml:space="preserve">03 DE JULIO DE 2,018   </t>
  </si>
  <si>
    <t xml:space="preserve">petición de suspensión </t>
  </si>
  <si>
    <t xml:space="preserve">con liquidación de costas </t>
  </si>
  <si>
    <t xml:space="preserve">llamamiento en garantía. Subsanación llamamiento </t>
  </si>
  <si>
    <t>decisión del tribunal</t>
  </si>
  <si>
    <t xml:space="preserve">conmunicación proveniente de tránsito Bogotá  </t>
  </si>
  <si>
    <t>EJECUTIVO A CONTINUACION DE ORDINARIO 2013-00011</t>
  </si>
  <si>
    <t xml:space="preserve">revocaoria de poder </t>
  </si>
  <si>
    <t xml:space="preserve">solicitud medidas </t>
  </si>
  <si>
    <t xml:space="preserve">poder y documentos </t>
  </si>
  <si>
    <t>solicitud reposición título</t>
  </si>
  <si>
    <t xml:space="preserve">solicitud certificación </t>
  </si>
  <si>
    <t xml:space="preserve">memorial acepta precio </t>
  </si>
  <si>
    <t xml:space="preserve">solicitud aclaración auto </t>
  </si>
  <si>
    <t xml:space="preserve">solicitud asignación gastos perito </t>
  </si>
  <si>
    <t>petición de acaración auto</t>
  </si>
  <si>
    <t xml:space="preserve">04 DE JULIO DE 2,018   </t>
  </si>
  <si>
    <t xml:space="preserve">LUZ MARIA SANTOS RODRIGUEZ </t>
  </si>
  <si>
    <t xml:space="preserve">LUIS ALFREDO ROCHA Y OTRA </t>
  </si>
  <si>
    <t>2018-00136</t>
  </si>
  <si>
    <t>EJECUTIVO A CONTINUACIÓ DE ORDINARIO LABORAL 2010-00250</t>
  </si>
  <si>
    <t xml:space="preserve">OMAR AVILA NIÑO </t>
  </si>
  <si>
    <t xml:space="preserve">ROBERTO JIMENEZ ZAMORA Y OTROS </t>
  </si>
  <si>
    <t xml:space="preserve">AMBROSIO TRIANA DELGADO </t>
  </si>
  <si>
    <t xml:space="preserve">petición designación apoderado judicial </t>
  </si>
  <si>
    <t xml:space="preserve">vencido término recurso de reposición </t>
  </si>
  <si>
    <t xml:space="preserve">vencido termino de reposición </t>
  </si>
  <si>
    <t xml:space="preserve">vencido termino de objeción al dictamen </t>
  </si>
  <si>
    <t xml:space="preserve">vencido termino de excepciones previas sin escritos </t>
  </si>
  <si>
    <t xml:space="preserve">vencido termino de excepciones de mérito sin escritos </t>
  </si>
  <si>
    <t xml:space="preserve">vencido termino de reposición con réplicas </t>
  </si>
  <si>
    <t>2018-00084-01</t>
  </si>
  <si>
    <t>vencido término de reposición</t>
  </si>
  <si>
    <t>con levatamiento topográfico</t>
  </si>
  <si>
    <t xml:space="preserve">con comunicación de registro </t>
  </si>
  <si>
    <t xml:space="preserve">11 DE JULIO DE 2,018   </t>
  </si>
  <si>
    <t xml:space="preserve">vencido término escrito de nulidad </t>
  </si>
  <si>
    <t xml:space="preserve">para corrección de fecha audiencia </t>
  </si>
  <si>
    <t xml:space="preserve">con despacho comisorio diligenciado </t>
  </si>
  <si>
    <t xml:space="preserve">ENTRADAS -HOJA No. 1                                                                                                                                               </t>
  </si>
  <si>
    <t xml:space="preserve">ENTRADAS -HOJA No. 2                                                                                                                                               </t>
  </si>
  <si>
    <t>2018-00110-01</t>
  </si>
  <si>
    <t xml:space="preserve">para señalar fecha audiencia </t>
  </si>
  <si>
    <t xml:space="preserve">solicitud de aclaraciòn </t>
  </si>
  <si>
    <t xml:space="preserve">vencido término de traslado proyecto calificacion y graduación acreencias  </t>
  </si>
  <si>
    <t xml:space="preserve">para corregir notificación curador </t>
  </si>
  <si>
    <t xml:space="preserve">solicitud medida cautelar </t>
  </si>
  <si>
    <t>solicitud fecha remate</t>
  </si>
  <si>
    <t xml:space="preserve">registro civil de defunción apoderado y solicitud información </t>
  </si>
  <si>
    <t xml:space="preserve">para fijar fecha de audiencia </t>
  </si>
  <si>
    <t xml:space="preserve">petición continuar tramite </t>
  </si>
  <si>
    <t>2018-00138</t>
  </si>
  <si>
    <t xml:space="preserve">COSNTRUCTORA LAS RRR SAS </t>
  </si>
  <si>
    <t xml:space="preserve">ASOVICOL DE SAN MIGUEL </t>
  </si>
  <si>
    <t>2018-00139</t>
  </si>
  <si>
    <t xml:space="preserve">MARIA DEL CARMEN OLAECHEA Y OTROS </t>
  </si>
  <si>
    <t>2018-00140</t>
  </si>
  <si>
    <t xml:space="preserve">FERNANDO BARBOSA DIAZ Y OTRO </t>
  </si>
  <si>
    <t xml:space="preserve">MARIA DEL CARMEN MARTIN DE NOPE </t>
  </si>
  <si>
    <t>2018-00141</t>
  </si>
  <si>
    <t xml:space="preserve">ORDINAIO LABORAL </t>
  </si>
  <si>
    <t xml:space="preserve">SEBASTIAN BEJARANO PERILLA </t>
  </si>
  <si>
    <t>JHON ALEJANDRO RODRIGUEZ MONTES</t>
  </si>
  <si>
    <t>2018-00143</t>
  </si>
  <si>
    <t xml:space="preserve">CAMILO FERNANDO RODRIGUEZ AVILA </t>
  </si>
  <si>
    <t xml:space="preserve">BERTHA LEONOR BAEZ DE RODRIGUEZ Y OTROS </t>
  </si>
  <si>
    <t xml:space="preserve">17 DE JULIO DE 2,018   </t>
  </si>
  <si>
    <t xml:space="preserve">ROSA MARIA GOMEZ URREGO </t>
  </si>
  <si>
    <t xml:space="preserve">solicitud designación apoderado </t>
  </si>
  <si>
    <t xml:space="preserve">solicitud de suspensión y relación de abonos </t>
  </si>
  <si>
    <t>solicitud de suspensión</t>
  </si>
  <si>
    <t xml:space="preserve">EJECUTIVO MIXTO  </t>
  </si>
  <si>
    <t xml:space="preserve">petición aplazamiento diligencia secuestro </t>
  </si>
  <si>
    <t xml:space="preserve">vencido término de excepciones, con réplicas </t>
  </si>
  <si>
    <t xml:space="preserve">solicitud de terminación del proceso por transacción </t>
  </si>
  <si>
    <t xml:space="preserve">con póliza </t>
  </si>
  <si>
    <t xml:space="preserve">solicitud de acumulación </t>
  </si>
  <si>
    <t xml:space="preserve">vencido término de traslado recurso reposición </t>
  </si>
  <si>
    <t>2018-00144</t>
  </si>
  <si>
    <t xml:space="preserve">JORGE HERNANDO BRICEÑO </t>
  </si>
  <si>
    <t>CORPORACIÓN CUNE CLUB</t>
  </si>
  <si>
    <t>2018-00145</t>
  </si>
  <si>
    <t xml:space="preserve">ITAU CORPBANCA COLOMBIA S.A. </t>
  </si>
  <si>
    <t xml:space="preserve">PAOLA ANDREA SANDOVAL ORTIZ </t>
  </si>
  <si>
    <t>2018-00146</t>
  </si>
  <si>
    <t xml:space="preserve">HEBERT OLAYA RODRIGUEZ </t>
  </si>
  <si>
    <t xml:space="preserve">JOSE IGNACIO CABALLERO Y OTROS </t>
  </si>
  <si>
    <t xml:space="preserve">vencido término, contestaciones en tiempo </t>
  </si>
  <si>
    <t xml:space="preserve">19 DE JULIO DE 2,018   </t>
  </si>
  <si>
    <t>2018-00133</t>
  </si>
  <si>
    <t xml:space="preserve">MARCO FIDEL CARDENAS BEDOYA </t>
  </si>
  <si>
    <t xml:space="preserve">JUZGADO PROMISCUO MUNICIPAL </t>
  </si>
  <si>
    <t>2018-00109-01</t>
  </si>
  <si>
    <t xml:space="preserve">petición entrega definitiva </t>
  </si>
  <si>
    <t xml:space="preserve">petición comisorio </t>
  </si>
  <si>
    <t xml:space="preserve">poder y petición comisión </t>
  </si>
  <si>
    <t xml:space="preserve">fijar fecha inspección judicial </t>
  </si>
  <si>
    <t xml:space="preserve">sentencia anticipada </t>
  </si>
  <si>
    <t xml:space="preserve">poder y petición de secuestro </t>
  </si>
  <si>
    <t>2018-00148</t>
  </si>
  <si>
    <t xml:space="preserve">poder </t>
  </si>
  <si>
    <t xml:space="preserve">23 DE JULIO DE 2,018   </t>
  </si>
  <si>
    <t xml:space="preserve">25 DE JULIO DE 2,018   </t>
  </si>
  <si>
    <t xml:space="preserve">ANA CLOVIS SALCEDO CAICEDO Y OTRO </t>
  </si>
  <si>
    <t xml:space="preserve">solicitud designación apoderado  </t>
  </si>
  <si>
    <t>GRUPO EMPRESARIAL TIERRAS HERMOSAS S.A.S</t>
  </si>
  <si>
    <t xml:space="preserve">IMELDA CUERVO AURORA </t>
  </si>
  <si>
    <t>2018-00149</t>
  </si>
  <si>
    <t xml:space="preserve">MIGUEL ANTONIO CASTRO CASTRO </t>
  </si>
  <si>
    <t xml:space="preserve">NELSON GOMEZ </t>
  </si>
  <si>
    <t>2018-00150</t>
  </si>
  <si>
    <t xml:space="preserve">CARMEN LUCÍA LINARES RICO Y OTRA </t>
  </si>
  <si>
    <t xml:space="preserve">CRISTIAN CAMILO GARAVITO AVILA </t>
  </si>
  <si>
    <t xml:space="preserve">SANDRA PATRICIA ZABALA ROMERO Y OTROS </t>
  </si>
  <si>
    <t>2018-00151</t>
  </si>
  <si>
    <t xml:space="preserve">vencido termino sin subsanación </t>
  </si>
  <si>
    <t xml:space="preserve">vencido termino sin subsanación demandas reconvención </t>
  </si>
  <si>
    <t xml:space="preserve">CLARA INES LINARES RICO </t>
  </si>
  <si>
    <t xml:space="preserve">JULIO ENRIQUE OLAECHEA MEJIA </t>
  </si>
  <si>
    <t xml:space="preserve">26 DE JULIO DE 2,018   </t>
  </si>
  <si>
    <t xml:space="preserve">petición y liquidación de costas </t>
  </si>
  <si>
    <t xml:space="preserve">memorial de apelación </t>
  </si>
  <si>
    <t xml:space="preserve">vencido término con subsanacion </t>
  </si>
  <si>
    <t xml:space="preserve">vencido término avalúo </t>
  </si>
  <si>
    <t xml:space="preserve">memorial apoderado demandante </t>
  </si>
  <si>
    <t xml:space="preserve">memorial de allanamiento </t>
  </si>
  <si>
    <t xml:space="preserve">reliquidación de crédito </t>
  </si>
  <si>
    <t>2014-00033</t>
  </si>
  <si>
    <t xml:space="preserve">EPINEMIA BERMUDEZ DE INFANTE </t>
  </si>
  <si>
    <t>JOSE JAVIER INFANTE BERMUDEZ</t>
  </si>
  <si>
    <t xml:space="preserve">solicitud de honorarios </t>
  </si>
  <si>
    <t xml:space="preserve">despacho comisorio sin diligenciar </t>
  </si>
  <si>
    <t xml:space="preserve">DANIEL SEMA GOMEZ </t>
  </si>
  <si>
    <t>2018-00012</t>
  </si>
  <si>
    <t xml:space="preserve">JESUSLEIN ALEXANDRA ZAMBRANO OTAIZA </t>
  </si>
  <si>
    <t xml:space="preserve">LUZ MARINA TORRES SUÁREZ </t>
  </si>
  <si>
    <t xml:space="preserve">PAGO POR CONSIGNACIÓN </t>
  </si>
  <si>
    <t xml:space="preserve">EDGAR LLANOS HENAO </t>
  </si>
  <si>
    <t xml:space="preserve">solicitud entrega de dineros </t>
  </si>
  <si>
    <t>2018-00152</t>
  </si>
  <si>
    <t xml:space="preserve">DELIA AVILA ALMANZA </t>
  </si>
  <si>
    <t xml:space="preserve">GERARDO TAMAYO CELIS </t>
  </si>
  <si>
    <t>2018-00153</t>
  </si>
  <si>
    <t xml:space="preserve">GLORIA CASTRO GONZALEZ </t>
  </si>
  <si>
    <t xml:space="preserve">JOSE ALEJANDRO LÓPEZ RODRIGUEZ </t>
  </si>
  <si>
    <t>2018-00155</t>
  </si>
  <si>
    <t xml:space="preserve">CAMILO ANTONIO PEDRAZA </t>
  </si>
  <si>
    <t xml:space="preserve">FELIPE ANDRES MARTINEZ BELTRAN Y OTRA </t>
  </si>
  <si>
    <t>2018-00156</t>
  </si>
  <si>
    <t xml:space="preserve">JAVIER DIAZ TORRES </t>
  </si>
  <si>
    <t xml:space="preserve">30 DE JULIO DE 2,018   </t>
  </si>
  <si>
    <t xml:space="preserve">Peticiones </t>
  </si>
  <si>
    <t xml:space="preserve">ACCION TUTELA </t>
  </si>
  <si>
    <t xml:space="preserve">EDUIN CELESTINO PINZON RAMIREZ Y OTRO </t>
  </si>
  <si>
    <t xml:space="preserve">solicitud entrega definitiva  </t>
  </si>
  <si>
    <t xml:space="preserve">solicitud de asignación de gastos </t>
  </si>
  <si>
    <t xml:space="preserve">vencido recurso de reposición </t>
  </si>
  <si>
    <t xml:space="preserve">vencido término de traslado con contestación  </t>
  </si>
  <si>
    <t xml:space="preserve">vencido término de excepciones con escritos </t>
  </si>
  <si>
    <t xml:space="preserve">vencido término y solicitud de amparo de pobreza </t>
  </si>
  <si>
    <t xml:space="preserve">01 DE AGOSTO DE 2,018   </t>
  </si>
  <si>
    <t xml:space="preserve">comunicación proveniente de la DIAN </t>
  </si>
  <si>
    <t>2018-00161</t>
  </si>
  <si>
    <t>JAIME ESCOBAR COMPAÑÍA S.A.S. EN LIQUIDACIÓN Y OTROS</t>
  </si>
  <si>
    <t xml:space="preserve">JEREMIAS OSPINA PARRA Y OTROS </t>
  </si>
  <si>
    <t>ASOCIACION DE PADRES DE FAMILIA DEL HOGAR INFANTIL "CARRUSEL ENSUEÑOS"</t>
  </si>
  <si>
    <t>2018-00162</t>
  </si>
  <si>
    <t xml:space="preserve">ALFONSO BARRAGAN GIL </t>
  </si>
  <si>
    <t xml:space="preserve">OSCAR GUAYACAN SANCHEZ Y OTRO </t>
  </si>
  <si>
    <t>2018-00158</t>
  </si>
  <si>
    <t>JULIO CESAR PUENTES Y OTRA</t>
  </si>
  <si>
    <t xml:space="preserve">CODENSA S.A. E.SP. </t>
  </si>
  <si>
    <t>2008-00109</t>
  </si>
  <si>
    <t xml:space="preserve">03 DE AGOSTO DE 2,018   </t>
  </si>
  <si>
    <t xml:space="preserve">08 DE AGOSTO DE 2,018   </t>
  </si>
  <si>
    <t>2018-00163</t>
  </si>
  <si>
    <t xml:space="preserve">OSCAR HERNANDO OSORIO DELVASTO </t>
  </si>
  <si>
    <t xml:space="preserve">JOHN ALEXANDER PANCHE CUERO </t>
  </si>
  <si>
    <t>2018-00164</t>
  </si>
  <si>
    <t xml:space="preserve">NELSON JAVIER CAMACHO ACERO </t>
  </si>
  <si>
    <t xml:space="preserve">JESUS NICOLAS DUQUE PINTO </t>
  </si>
  <si>
    <t>PERTENENCIA-RECUSACIÓN</t>
  </si>
  <si>
    <t xml:space="preserve">OCTAVIANO RAMIREZ FERNANDEZ Y OTROS </t>
  </si>
  <si>
    <t>2018-00166-01</t>
  </si>
  <si>
    <t>2018-00165-01</t>
  </si>
  <si>
    <t xml:space="preserve">MARIA ANA DE JESUS JIMENEZ </t>
  </si>
  <si>
    <t>ELISEO MALDONADO BENAVIDES Y OTROS</t>
  </si>
  <si>
    <t>2018-00167-01</t>
  </si>
  <si>
    <t xml:space="preserve">MARIA ANA DE JESUS JIMENEZ Y OTROS </t>
  </si>
  <si>
    <t>ELISEO MALDONADO BENAVIDES Y OTRA</t>
  </si>
  <si>
    <t>2018-00168</t>
  </si>
  <si>
    <t xml:space="preserve">DIANA ALEXANDRA ESQUIVEL </t>
  </si>
  <si>
    <t xml:space="preserve">FREDY HUMBERTO GARZON RICO </t>
  </si>
  <si>
    <t>2018-00169</t>
  </si>
  <si>
    <t xml:space="preserve">MIGUEL ANTONIO ACERO MUÑOZ Y OTROS </t>
  </si>
  <si>
    <t>2018-00171</t>
  </si>
  <si>
    <t xml:space="preserve">RESTITUCIÓN DE INMUEBLE </t>
  </si>
  <si>
    <t xml:space="preserve">MARIA ELSI MELO RUGELIS </t>
  </si>
  <si>
    <t xml:space="preserve">GINNA ALEXANDRA COLORADO COLORADO </t>
  </si>
  <si>
    <t xml:space="preserve">ORFA FANNY HERNANDEZ Y OTROS </t>
  </si>
  <si>
    <t xml:space="preserve">HEREDEROS DE JOSÉ BUITRAGO </t>
  </si>
  <si>
    <t xml:space="preserve">Para sentencia </t>
  </si>
  <si>
    <t xml:space="preserve">LISTA DE PROCESOS AGRARIOS QUE SE ENCUENTRAN AL DESPACHO PARA SENTENCIA </t>
  </si>
  <si>
    <t xml:space="preserve">13 DE AGOSTO DE 2,018   </t>
  </si>
  <si>
    <t>2018-00014</t>
  </si>
  <si>
    <t xml:space="preserve">INTERROGATORIO DE PARTE </t>
  </si>
  <si>
    <t xml:space="preserve">MISAEL GARZÓN </t>
  </si>
  <si>
    <t>2018-00173</t>
  </si>
  <si>
    <t xml:space="preserve">VICTOR JULIO CRUZ ROJAS Y OTROS </t>
  </si>
  <si>
    <t>2018-00174</t>
  </si>
  <si>
    <t xml:space="preserve">LUIS ALFONSO HERNÁNDEZ RAMÍREZ </t>
  </si>
  <si>
    <t xml:space="preserve">MARIA TERESA DE JESÚS HERNANDEZ DE PÉREZ </t>
  </si>
  <si>
    <t>2018-00175</t>
  </si>
  <si>
    <t xml:space="preserve">MARIA TERESA DE JESÚS HERNANDEZ DE PÉREZ Y OTROS </t>
  </si>
  <si>
    <t xml:space="preserve">petición terminación amparo de pobreza </t>
  </si>
  <si>
    <t>comunicaciones ANT</t>
  </si>
  <si>
    <t xml:space="preserve">corrección acta de audiencia </t>
  </si>
  <si>
    <t xml:space="preserve">14 DE AGOSTO DE 2,018   </t>
  </si>
  <si>
    <t>2013-00344</t>
  </si>
  <si>
    <t xml:space="preserve">solicitud señalamiento nueva fecha </t>
  </si>
  <si>
    <t xml:space="preserve">solicitud fecha remate </t>
  </si>
  <si>
    <t>escrito de cesión</t>
  </si>
  <si>
    <t xml:space="preserve">petición apoderado </t>
  </si>
  <si>
    <t>2018-00015</t>
  </si>
  <si>
    <t xml:space="preserve">HELVER EUCLIDES RODRIGUEZ MOSCOSO </t>
  </si>
  <si>
    <t xml:space="preserve">solicitud amparo de pobreza </t>
  </si>
  <si>
    <t xml:space="preserve">RECURSO DE QUEJA-PERTENENCIA </t>
  </si>
  <si>
    <t xml:space="preserve">MARIA SOLEDAD CARDENAS BEDOYA Y OTRO </t>
  </si>
  <si>
    <t xml:space="preserve">RECURSO DE QUEJA-REIVINDICATORIO  </t>
  </si>
  <si>
    <t xml:space="preserve">CRISTIAN DAVID MAHECHA CARDENAS </t>
  </si>
  <si>
    <t xml:space="preserve">vencido término de traslado de nulidad  </t>
  </si>
  <si>
    <t xml:space="preserve">peticiones liquidadora </t>
  </si>
  <si>
    <t xml:space="preserve">petición nueva fecha </t>
  </si>
  <si>
    <t>1999-00101</t>
  </si>
  <si>
    <t xml:space="preserve">LUIS HERNANDO CASALLAS </t>
  </si>
  <si>
    <t xml:space="preserve">GUILLERMO CASALLAS Y OTROS </t>
  </si>
  <si>
    <t>memorial</t>
  </si>
  <si>
    <t xml:space="preserve">15 DE AGOSTO DE 2,018   </t>
  </si>
  <si>
    <t>2018-00021</t>
  </si>
  <si>
    <t xml:space="preserve">ANYILETH MATEUS GAITAN </t>
  </si>
  <si>
    <t>CENTRO SALUD SAN FRANCISCO CUND</t>
  </si>
  <si>
    <t>solicitud</t>
  </si>
  <si>
    <t>EJECUTIVO A CONTINUACIÓN DE ORDINARIO LABORAL 2010-00250</t>
  </si>
  <si>
    <t>vencido término recurso de reposición y petición fl. 446</t>
  </si>
  <si>
    <t xml:space="preserve">vencido término recurso de reposición, petición y liquidación de costas </t>
  </si>
  <si>
    <t xml:space="preserve">vencido término con escrito subsanación </t>
  </si>
  <si>
    <t xml:space="preserve">vencido término sin escrito subsanación </t>
  </si>
  <si>
    <t xml:space="preserve">vencido término liquidación del crédito </t>
  </si>
  <si>
    <t xml:space="preserve">16 DE AGOSTO DE 2,018   </t>
  </si>
  <si>
    <t xml:space="preserve">petición de aplazamiento </t>
  </si>
  <si>
    <t>2018-00160</t>
  </si>
  <si>
    <t xml:space="preserve">22 DE AGOSTO DE 2,018   </t>
  </si>
  <si>
    <t>vencio término dictamen pericial</t>
  </si>
  <si>
    <t xml:space="preserve">vencido término con subsanación </t>
  </si>
  <si>
    <t xml:space="preserve">ARMANDO ORDOÑEZ MEDINA </t>
  </si>
  <si>
    <t xml:space="preserve">cumpliento auto anterior allegaron documental requerida </t>
  </si>
  <si>
    <t xml:space="preserve">cumpliento auto anterior, se notificó a demandados </t>
  </si>
  <si>
    <t xml:space="preserve">para decretar pruebas </t>
  </si>
  <si>
    <t xml:space="preserve">incapacidad médica y renuncia al poder </t>
  </si>
  <si>
    <t xml:space="preserve">solicitud de suspensión  </t>
  </si>
  <si>
    <t xml:space="preserve">vencido término de traslado sin contestación </t>
  </si>
  <si>
    <t xml:space="preserve">MELBA LUCIA MORA GUZMAN </t>
  </si>
  <si>
    <t xml:space="preserve">JUZGADO PROMISCUO LA VEGA CUND </t>
  </si>
  <si>
    <t xml:space="preserve">Proveniente Corte C. </t>
  </si>
  <si>
    <t xml:space="preserve">con avaluo </t>
  </si>
  <si>
    <t>2018-00178-01</t>
  </si>
  <si>
    <t xml:space="preserve">MARIA AMILCY DELGADO DE PINZÓN Y OTROS </t>
  </si>
  <si>
    <t xml:space="preserve">BLANCA MARIELA RODRIGUEZ ACOSTA </t>
  </si>
  <si>
    <t xml:space="preserve">24 DE AGOSTO DE 2,018   </t>
  </si>
  <si>
    <t>2018-00180</t>
  </si>
  <si>
    <t xml:space="preserve">MAURICIO DEVER URIBE Y OTROS </t>
  </si>
  <si>
    <t xml:space="preserve">DORA ILMA RINCON HUERTAS </t>
  </si>
  <si>
    <t>2011-00125</t>
  </si>
  <si>
    <t xml:space="preserve">VICTOR BAYARDO TALERO LAVERDE </t>
  </si>
  <si>
    <t xml:space="preserve">GERARDO GARCIA BONILLA </t>
  </si>
  <si>
    <t xml:space="preserve">28 DE AGOSTO DE 2,018   </t>
  </si>
  <si>
    <t>2018-00181</t>
  </si>
  <si>
    <t xml:space="preserve">ITAU CORBANCA COLOMBIA S.A. </t>
  </si>
  <si>
    <t xml:space="preserve">ALBA YOLANA CORREA BELLO </t>
  </si>
  <si>
    <t>2018-00182</t>
  </si>
  <si>
    <t xml:space="preserve">SONIA BETULIA VARGAS CUELLAR Y OTRO </t>
  </si>
  <si>
    <t xml:space="preserve">vencido término de excepciones de merito </t>
  </si>
  <si>
    <t xml:space="preserve">comunicación devuelta </t>
  </si>
  <si>
    <t xml:space="preserve">caución y petición </t>
  </si>
  <si>
    <t xml:space="preserve">escrito recurso de apelación </t>
  </si>
  <si>
    <t xml:space="preserve">petición requerimiento al secuestre </t>
  </si>
  <si>
    <t xml:space="preserve">con respuesta juzgado familia </t>
  </si>
  <si>
    <t xml:space="preserve">solicitud de honorarios curador </t>
  </si>
  <si>
    <t xml:space="preserve">solicitud de secuestro </t>
  </si>
  <si>
    <t xml:space="preserve">con certificación de entrega del aviso </t>
  </si>
  <si>
    <t xml:space="preserve">30 DE AGOSTO DE 2,018   </t>
  </si>
  <si>
    <t>2018-00184</t>
  </si>
  <si>
    <t>EJECUTIVO CONTINUACION ORDINARIO LABORAL 2016-00130</t>
  </si>
  <si>
    <t xml:space="preserve">MARCO ANTONIO FONSECA </t>
  </si>
  <si>
    <t xml:space="preserve">OSCAR DE LA PAVA PEÑA Y OTROS </t>
  </si>
  <si>
    <t>2018-00172</t>
  </si>
  <si>
    <t xml:space="preserve">SONIA LILIANA VANEGAS MANJARRES </t>
  </si>
  <si>
    <t xml:space="preserve">JUZGADO PROMISCUO MUNICIPAL LA PENA </t>
  </si>
  <si>
    <t xml:space="preserve">solicitud de corrección </t>
  </si>
  <si>
    <t xml:space="preserve">vencido auto anterior </t>
  </si>
  <si>
    <t xml:space="preserve">solicitud de aclaración auto </t>
  </si>
  <si>
    <t xml:space="preserve">excusa del curador </t>
  </si>
  <si>
    <t xml:space="preserve">solicitud desglose demanda </t>
  </si>
  <si>
    <t>solicitud de pruebas</t>
  </si>
  <si>
    <t xml:space="preserve">31 DE AGOSTO DE 2,018   </t>
  </si>
  <si>
    <t>2018-00185</t>
  </si>
  <si>
    <t xml:space="preserve">FERNANDO BARBOSA DÍAZ Y OTRA </t>
  </si>
  <si>
    <t>2018-00186</t>
  </si>
  <si>
    <t>EJEUTIVO A CONTINUACIÓN DE ORDINARIO LABORAL 2008-00109</t>
  </si>
  <si>
    <t>petición cambio dirección</t>
  </si>
  <si>
    <t xml:space="preserve">03 DE SEPTIEMBRE DE 2,018   </t>
  </si>
  <si>
    <t>2018-00177</t>
  </si>
  <si>
    <t xml:space="preserve">ANIBAL ANDRES CHARRY BRESSAN </t>
  </si>
  <si>
    <t>JUZGADO 2º PROMISCUO MUNICIPAL VILLETA</t>
  </si>
  <si>
    <t>vencido término sin contestacion de una de las demandadas</t>
  </si>
  <si>
    <t xml:space="preserve">solicitud requerimiento DIAN y señalar nueva fecha </t>
  </si>
  <si>
    <t xml:space="preserve">petición medidas </t>
  </si>
  <si>
    <t xml:space="preserve">04 DE SEPTIEMBRE DE 2,018   </t>
  </si>
  <si>
    <t xml:space="preserve">petición fecha remate </t>
  </si>
  <si>
    <t xml:space="preserve">respuesta registraduria </t>
  </si>
  <si>
    <t>señalar fecha audiencia</t>
  </si>
  <si>
    <t xml:space="preserve">06 DE SEPTIEMBRE DE 2,018   </t>
  </si>
  <si>
    <t>2018-00188</t>
  </si>
  <si>
    <t>EJECUTIVO A CONTINUACIÓN ORDINARIO LABORAL 2010-00199</t>
  </si>
  <si>
    <t xml:space="preserve">HEREDEROS DE JOSE GREGORIO JIMENEZ </t>
  </si>
  <si>
    <t xml:space="preserve">LETICIA MONTOYA TORO </t>
  </si>
  <si>
    <t xml:space="preserve">LUZ ANGELA PERILLA MONROY </t>
  </si>
  <si>
    <t xml:space="preserve">ANGELA MARIA CASTEBLANCO VERA </t>
  </si>
  <si>
    <t xml:space="preserve">PAGO POR CONSIGNACION </t>
  </si>
  <si>
    <t xml:space="preserve">solicitud de pago acreencias laborales </t>
  </si>
  <si>
    <t>INGRESO ANULADO</t>
  </si>
  <si>
    <t xml:space="preserve">solicitud aplazamiento audiencia </t>
  </si>
  <si>
    <t xml:space="preserve">solicitud fecha de remate </t>
  </si>
  <si>
    <t xml:space="preserve">07 DE SEPTIEMBRE DE 2,018   </t>
  </si>
  <si>
    <t>2018-00190-01</t>
  </si>
  <si>
    <t xml:space="preserve">MARIA NIEVES GUTIERREZ MENDOZA Y OTROS </t>
  </si>
  <si>
    <t xml:space="preserve">VERBAL-SERVIDUMBRE </t>
  </si>
  <si>
    <t xml:space="preserve">vencido término con subsanación en tiempo </t>
  </si>
  <si>
    <t xml:space="preserve">NURY LIZETH BUSTOS MEDINA </t>
  </si>
  <si>
    <t xml:space="preserve">10 DE SEPTIEMBRE DE 2,018   </t>
  </si>
  <si>
    <t>2018-00191</t>
  </si>
  <si>
    <t xml:space="preserve">YOJAN ANDRÉS BAQUERO SÁNCHEZ </t>
  </si>
  <si>
    <t xml:space="preserve">FREDY ACHURY OLAYA </t>
  </si>
  <si>
    <t xml:space="preserve">PRUEBA EXTRAPROCESAL </t>
  </si>
  <si>
    <t xml:space="preserve">ALBERTO NOE CALA CALA </t>
  </si>
  <si>
    <t xml:space="preserve">FERNANDO SILVESTRE SASTRE </t>
  </si>
  <si>
    <t xml:space="preserve">petición interrogatorio </t>
  </si>
  <si>
    <t>2018-00019</t>
  </si>
  <si>
    <t xml:space="preserve">11 DE SEPTIEMBRE DE 2,018   </t>
  </si>
  <si>
    <t xml:space="preserve">Peticiones y liquidación de costas </t>
  </si>
  <si>
    <t>vencido término de excepciones de mérito</t>
  </si>
  <si>
    <t xml:space="preserve">ENTRADA ANULADA </t>
  </si>
  <si>
    <t xml:space="preserve">solicitud nueva fecha audiencia </t>
  </si>
  <si>
    <t xml:space="preserve">solicitud </t>
  </si>
  <si>
    <t>poder, soicitud entrega dineros, peticiones</t>
  </si>
  <si>
    <t xml:space="preserve">12 DE SEPTIEMBRE DE 2,018   </t>
  </si>
  <si>
    <t>2018-00179</t>
  </si>
  <si>
    <t xml:space="preserve">ADELA BELTRÁN RAMOS </t>
  </si>
  <si>
    <t>2018-00069</t>
  </si>
  <si>
    <t xml:space="preserve">JOSE ALEJANDRO LOPEZ RODRIQUEZ </t>
  </si>
  <si>
    <t xml:space="preserve">JUZGADO PROMISCUO MUNICIPAL VILLETA </t>
  </si>
  <si>
    <t xml:space="preserve">13 DE SEPTIEMBRE DE 2,018   </t>
  </si>
  <si>
    <t>2018-00193</t>
  </si>
  <si>
    <t xml:space="preserve">JOSE DANIEL CELIS PEÑA Y OTROS </t>
  </si>
  <si>
    <t xml:space="preserve">BERNARDO ALFONSO CELIS PEÑUELA Y OTROS </t>
  </si>
  <si>
    <t xml:space="preserve">BLANCA LILIA PULIDO SOCHA Y OTROS </t>
  </si>
  <si>
    <t>2009-00048</t>
  </si>
  <si>
    <t xml:space="preserve">TITO TELLEZ GUERRERO Y OTRA </t>
  </si>
  <si>
    <t xml:space="preserve">HEREDEROS INDETERMINADOS DE CARLOS ARTURO TELLEZ </t>
  </si>
  <si>
    <t xml:space="preserve">DESPACHO C. 2018-00001 </t>
  </si>
  <si>
    <t>ORDINARIO REIVINDICATORIO (2013-00233)</t>
  </si>
  <si>
    <t xml:space="preserve">AMALIA CAÑON CASTRO Y OTROS </t>
  </si>
  <si>
    <t xml:space="preserve">MARIA HORTENSIA CASTAÑEDA VDA DE ROJAS Y OTROS </t>
  </si>
  <si>
    <t xml:space="preserve">Despacho comisorio proveniente Tribunal </t>
  </si>
  <si>
    <t xml:space="preserve">vencido término de contestación de demanda </t>
  </si>
  <si>
    <t xml:space="preserve">14 DE SEPTIEMBRE DE 2,018   </t>
  </si>
  <si>
    <t>MARIA ELENA DUEÑAS BUITRAGO</t>
  </si>
  <si>
    <t>2018-00157-01</t>
  </si>
  <si>
    <t>2018-00154-01</t>
  </si>
  <si>
    <t xml:space="preserve">18 DE SEPTIEMBRE DE 2,018   </t>
  </si>
  <si>
    <t>2018-00194</t>
  </si>
  <si>
    <t>HELVER EUCLIDES RODRIGUEZ MOSCOSO</t>
  </si>
  <si>
    <t xml:space="preserve">HERNANDO RUEDA SILVA </t>
  </si>
  <si>
    <t>2018-00196</t>
  </si>
  <si>
    <t xml:space="preserve">FLOR BENAVIDES </t>
  </si>
  <si>
    <t xml:space="preserve">LILIANA PRIETO BERNAL </t>
  </si>
  <si>
    <t xml:space="preserve">vencido termino reposición  </t>
  </si>
  <si>
    <t xml:space="preserve">petición y renuncia al poder </t>
  </si>
  <si>
    <t xml:space="preserve">reforma de la demanda </t>
  </si>
  <si>
    <t xml:space="preserve">solicitud de desglose </t>
  </si>
  <si>
    <t xml:space="preserve">19 DE SEPTIEMBRE DE 2,018   </t>
  </si>
  <si>
    <t xml:space="preserve">vencido término de nulidad </t>
  </si>
  <si>
    <t>peticiones</t>
  </si>
  <si>
    <t>2018-00198-01</t>
  </si>
  <si>
    <t xml:space="preserve">EDGAR HERNANDO MAHECHA MURILLO </t>
  </si>
  <si>
    <t>2018-00199</t>
  </si>
  <si>
    <t xml:space="preserve">GERARDO ANTONIO VANEGAS RINCON </t>
  </si>
  <si>
    <t xml:space="preserve">SABULON VANEGAS LINARES Y OTROS </t>
  </si>
  <si>
    <t>2018-00200</t>
  </si>
  <si>
    <t xml:space="preserve">24 DE SEPTIEMBRE DE 2,018   </t>
  </si>
  <si>
    <t>2018-00201</t>
  </si>
  <si>
    <t xml:space="preserve">MARIA ALEGRIA REY GAITAN </t>
  </si>
  <si>
    <t xml:space="preserve">JOSE HERIBERTO HERNANDEZ VELASQUEZ </t>
  </si>
  <si>
    <t>Peticion</t>
  </si>
  <si>
    <t xml:space="preserve">vencido término de contestación demanda </t>
  </si>
  <si>
    <t xml:space="preserve">con pago de impuestos remate </t>
  </si>
  <si>
    <t xml:space="preserve">26 DE SEPTIEMBRE DE 2,018   </t>
  </si>
  <si>
    <t>2018-00202</t>
  </si>
  <si>
    <t xml:space="preserve">MIGUEL ANGEL ALFONSO RODRIGUEZ </t>
  </si>
  <si>
    <t xml:space="preserve">FRENCISCO ALBERTO GUTIERREZ TOLEDO </t>
  </si>
  <si>
    <t>2018-00203</t>
  </si>
  <si>
    <t>2018-00204</t>
  </si>
  <si>
    <t xml:space="preserve">ANDREA CAROLINA CHAPARRO LINARES </t>
  </si>
  <si>
    <t xml:space="preserve">FERNANDO PINZON SANCHEZ </t>
  </si>
  <si>
    <t xml:space="preserve">FERNANDO GOMEZ ORTIZ </t>
  </si>
  <si>
    <t xml:space="preserve">BLANCA CECILIA PALACIO MARCHAN </t>
  </si>
  <si>
    <t xml:space="preserve">solicitud amparo pobreza </t>
  </si>
  <si>
    <t xml:space="preserve">sin sustentaciòn del recurso </t>
  </si>
  <si>
    <t xml:space="preserve">solicitud entrega definitiva y comprobante de pago </t>
  </si>
  <si>
    <t xml:space="preserve">solicitud de terminación del proceso </t>
  </si>
  <si>
    <t xml:space="preserve">señalar fecha para audiencia </t>
  </si>
  <si>
    <t>2018-00205</t>
  </si>
  <si>
    <t xml:space="preserve">JUNTA DE ACCION COMUNAL VEREDA MINAS </t>
  </si>
  <si>
    <t xml:space="preserve">ANA DELIA MOLINA BERNAL Y OTROS </t>
  </si>
  <si>
    <t xml:space="preserve">28 DE SEPTIEMBRE DE 2,018   </t>
  </si>
  <si>
    <t xml:space="preserve">informe secretarial </t>
  </si>
  <si>
    <t xml:space="preserve">con contestación curador, en tiempo </t>
  </si>
  <si>
    <t>petición decreto de prueba</t>
  </si>
  <si>
    <t xml:space="preserve">solicitud de entrega de inmueble </t>
  </si>
  <si>
    <t xml:space="preserve">solicitud y póliza </t>
  </si>
  <si>
    <t>EJECUTIVO A CONTINUACION DE ORDINARIO 2010-00015</t>
  </si>
  <si>
    <t xml:space="preserve">memorial apoderada dte </t>
  </si>
  <si>
    <t xml:space="preserve">01 DE OCTUBRE DE 2,018   </t>
  </si>
  <si>
    <t>2018-00206</t>
  </si>
  <si>
    <t xml:space="preserve">JOAQUIN ORTEGA GARZON </t>
  </si>
  <si>
    <t>MARTHA IRENE VALENCIA LOPETEGUI</t>
  </si>
  <si>
    <t xml:space="preserve">petición entrega definitiva de inmueble </t>
  </si>
  <si>
    <t xml:space="preserve">para señalar fecha para audiencia </t>
  </si>
  <si>
    <t xml:space="preserve">02 DE OCTUBRE DE 2,018   </t>
  </si>
  <si>
    <t xml:space="preserve">petición señalamiento nueva fecha audiencia </t>
  </si>
  <si>
    <t xml:space="preserve">03 DE OCTUBRE DE 2,018   </t>
  </si>
  <si>
    <t>EJECUTIVO</t>
  </si>
  <si>
    <t xml:space="preserve">FALCCON SERVICES S.A.S Y OTRO </t>
  </si>
  <si>
    <t>2018-00208</t>
  </si>
  <si>
    <t>EJECUTIVO CONTINUACION LABORAL 2015-00078</t>
  </si>
  <si>
    <t xml:space="preserve">LUIS GUILLERMO MESA SANABRIA </t>
  </si>
  <si>
    <t>2018-00209</t>
  </si>
  <si>
    <t xml:space="preserve">GRACIELA INES PEÑUELA ANZOLA Y OTRO </t>
  </si>
  <si>
    <t xml:space="preserve">TAP YACAR LTDA </t>
  </si>
  <si>
    <t xml:space="preserve">09 DE OCTUBRE DE 2,018   </t>
  </si>
  <si>
    <t xml:space="preserve">vencido término contestación demanda en tiempo </t>
  </si>
  <si>
    <t>vencido término de recursos de reposición y de excepciones de mérito. Demanda de reconvención</t>
  </si>
  <si>
    <t xml:space="preserve">sin pago de expensas. Petición apoderado demandante </t>
  </si>
  <si>
    <t xml:space="preserve">documental de registro </t>
  </si>
  <si>
    <t xml:space="preserve">Poder Bancolombia  </t>
  </si>
  <si>
    <t xml:space="preserve">Petición levantamiento de medida </t>
  </si>
  <si>
    <t xml:space="preserve">avaluo parte demanadada </t>
  </si>
  <si>
    <t xml:space="preserve">renuncia poderDavivienda </t>
  </si>
  <si>
    <t>vencido término de  excepciones de mérito.</t>
  </si>
  <si>
    <t xml:space="preserve">11 DE OCTUBRE DE 2,018   </t>
  </si>
  <si>
    <t>2018-00212</t>
  </si>
  <si>
    <t>EJECUTIVO A CONTINUACION ORDINARIO LABORAL 2017-00054</t>
  </si>
  <si>
    <t xml:space="preserve">WILLIAM VARGAS </t>
  </si>
  <si>
    <t xml:space="preserve">MUNICIPIO DE SAN FRANCISCO CUNDINAMARCA </t>
  </si>
  <si>
    <t xml:space="preserve">JOSE ALDEMAR BOHORQUEZ UMBACIA </t>
  </si>
  <si>
    <t>2018-00213-01</t>
  </si>
  <si>
    <t>2018-00214-01</t>
  </si>
  <si>
    <t xml:space="preserve">RECUSACION-EJECUTIVO </t>
  </si>
  <si>
    <t xml:space="preserve">ROSA DELIA VARGAS HEREDIA </t>
  </si>
  <si>
    <t xml:space="preserve">GERMAN RICARDO BLANCO VALDERRAMA </t>
  </si>
  <si>
    <t>2018-00215-01</t>
  </si>
  <si>
    <t xml:space="preserve">ISMAEL CIFUENTES MURILLO Y OTROS </t>
  </si>
  <si>
    <t xml:space="preserve">MARIELA CIFUENTES MURILLO </t>
  </si>
  <si>
    <t>2018-00216</t>
  </si>
  <si>
    <t xml:space="preserve">PORVENIR S.A. </t>
  </si>
  <si>
    <t xml:space="preserve">MUNICIPIO DE LA PEÑA CUNDINAMARCA </t>
  </si>
  <si>
    <t>2018-00217</t>
  </si>
  <si>
    <t xml:space="preserve">JUAN BAUTISTA OSORIO AVILA </t>
  </si>
  <si>
    <t>2018-00218</t>
  </si>
  <si>
    <t xml:space="preserve">CONSTRUCCIONES ESMIDERS S.A.S. </t>
  </si>
  <si>
    <t>2018-00219</t>
  </si>
  <si>
    <t xml:space="preserve">VICTOR MANUEL SERRATO MAHECHA </t>
  </si>
  <si>
    <t xml:space="preserve">NATALIA SALAMANCA HERNANDEZ </t>
  </si>
  <si>
    <t xml:space="preserve">solicitud autorización de pago </t>
  </si>
  <si>
    <t xml:space="preserve">MARIA DEL CARMEN HORTUA DE SARMIENTO </t>
  </si>
  <si>
    <t xml:space="preserve">correción fecha audiencia </t>
  </si>
  <si>
    <t xml:space="preserve">solicitud asignación honorarios </t>
  </si>
  <si>
    <t xml:space="preserve">AUGUSTO GONZALEZ LOPEZ </t>
  </si>
  <si>
    <t xml:space="preserve">17 DE OCTUBRE DE 2,018   </t>
  </si>
  <si>
    <t xml:space="preserve">vencido término de reposición y escrito de nulidad </t>
  </si>
  <si>
    <t xml:space="preserve">petición juzgado 2 villeta </t>
  </si>
  <si>
    <t xml:space="preserve">despaho comisorio </t>
  </si>
  <si>
    <t xml:space="preserve">solicitud adición de sentencia  </t>
  </si>
  <si>
    <t>2018-00081</t>
  </si>
  <si>
    <t xml:space="preserve">MARIA TEOFILDE MARTINEZ BELTRAN </t>
  </si>
  <si>
    <t xml:space="preserve">UNIDAD PARA LA ATENCION Y REPARACIÓN INTEGRAL A LAS VICTIMAS </t>
  </si>
  <si>
    <t>Proveniente Corte Constitucional</t>
  </si>
  <si>
    <t xml:space="preserve">Solicitud entrega de dineros </t>
  </si>
  <si>
    <t>2007-00227</t>
  </si>
  <si>
    <t xml:space="preserve">EJECUTIVO A CONTINUACION DE ORDINARIO LABORAL </t>
  </si>
  <si>
    <t xml:space="preserve">CARLOS ALBERTO DELGADO SALGUERO </t>
  </si>
  <si>
    <t xml:space="preserve">con poder y peticiones </t>
  </si>
  <si>
    <t xml:space="preserve">ENTRADAS             </t>
  </si>
  <si>
    <t xml:space="preserve">JORGE SNEYDER CALDERON CHAPETON </t>
  </si>
  <si>
    <t xml:space="preserve">renuncia poder y peticiones </t>
  </si>
  <si>
    <t xml:space="preserve">18 DE OCTUBRE DE 2,018   </t>
  </si>
  <si>
    <t>2018-00221</t>
  </si>
  <si>
    <t xml:space="preserve">JULIO ENRIQUE OLEACHEA MEJIA </t>
  </si>
  <si>
    <t xml:space="preserve">ROSALBA HERNANDEZ DE LOPEZ Y OTROS </t>
  </si>
  <si>
    <t>2018-00222</t>
  </si>
  <si>
    <t>GRUPO DE ENERGIA BOGOTA S.A. ESP</t>
  </si>
  <si>
    <t>2018-00223</t>
  </si>
  <si>
    <t xml:space="preserve">EUGENIO ARIAS GONZALEZ Y OTRO </t>
  </si>
  <si>
    <t>2018-00224</t>
  </si>
  <si>
    <t xml:space="preserve">HECTOR AUGUSTO MUNERA OROZCO </t>
  </si>
  <si>
    <t>MARIA NELLY VALENCIA DE BEHERENTZ</t>
  </si>
  <si>
    <t>2018-00225</t>
  </si>
  <si>
    <t xml:space="preserve">MARIA NELLY VALENCIA DE BEHERENTZ Y OTRO </t>
  </si>
  <si>
    <t>2018-00226</t>
  </si>
  <si>
    <t xml:space="preserve">NELLY JANETH TORO CALDERON </t>
  </si>
  <si>
    <t>2018-00227</t>
  </si>
  <si>
    <t xml:space="preserve">22 DE OCTUBRE DE 2,018   </t>
  </si>
  <si>
    <t>2018-00230-01</t>
  </si>
  <si>
    <t xml:space="preserve">RECUSACIÓN-PERTENENCIA </t>
  </si>
  <si>
    <t xml:space="preserve">JUAN CARLOS RAMOS GUZMAN Y OTRA </t>
  </si>
  <si>
    <t xml:space="preserve">EDUARDO RUIZ TRIANA </t>
  </si>
  <si>
    <t xml:space="preserve">solicitud fecha para entrega </t>
  </si>
  <si>
    <t xml:space="preserve">26 DE OCTUBRE DE 2,018   </t>
  </si>
  <si>
    <t xml:space="preserve">DIEGO ROCHA IZQUIERDO </t>
  </si>
  <si>
    <t xml:space="preserve">CONSORICIO COLOMBIA MAYOR ALCALDIA SAN FRANCISCO </t>
  </si>
  <si>
    <t xml:space="preserve">Proveniente de la Corte C.   </t>
  </si>
  <si>
    <t xml:space="preserve">vencido término de traslado, contestacion en tiempo </t>
  </si>
  <si>
    <t xml:space="preserve">29 DE OCTUBRE DE 2,018   </t>
  </si>
  <si>
    <t>2018-00231</t>
  </si>
  <si>
    <t xml:space="preserve">VERBAL-RESTITUCIÓN </t>
  </si>
  <si>
    <t xml:space="preserve">VICTOR ALFONSO HERRERA ROMERO </t>
  </si>
  <si>
    <t>CESAR LEONARDO PRIETO MENDOZA Y OTRO</t>
  </si>
  <si>
    <t>2018-00232</t>
  </si>
  <si>
    <t xml:space="preserve">ELIZABETH ANAYA AVILA </t>
  </si>
  <si>
    <t>2018-00233</t>
  </si>
  <si>
    <t xml:space="preserve">BANCO DE OCCIDENTE S.A. </t>
  </si>
  <si>
    <t xml:space="preserve">SUPERMERCADOS CUNDINAMARCA S.A. "SUPERCUNDI SCP S.A." Y OTRO </t>
  </si>
  <si>
    <t xml:space="preserve">MELQUISEDEC ROA </t>
  </si>
  <si>
    <t xml:space="preserve">MUNICIPIO DE SAN FRANCISCO DE SALES CUNDINAMARCA </t>
  </si>
  <si>
    <t xml:space="preserve">comunicación Alcaldía de San Francisco </t>
  </si>
  <si>
    <t xml:space="preserve">vencido recurso de reposición.  Decisión proveniente del Tribunal </t>
  </si>
  <si>
    <t xml:space="preserve">vencido término de avalúo.  Petición apoderado demandante </t>
  </si>
  <si>
    <t>2018-00234</t>
  </si>
  <si>
    <t xml:space="preserve">vencido término de traslado demandados </t>
  </si>
  <si>
    <t xml:space="preserve">petición entrega de titulos </t>
  </si>
  <si>
    <t xml:space="preserve">solicitud de despacho comisorio </t>
  </si>
  <si>
    <t xml:space="preserve">solicitud demandante </t>
  </si>
  <si>
    <t xml:space="preserve">petición demandante </t>
  </si>
  <si>
    <t xml:space="preserve">solicitud fecha para audiencia </t>
  </si>
  <si>
    <t xml:space="preserve">08 DE NOVIEMBRE DE 2,018   </t>
  </si>
  <si>
    <t xml:space="preserve">LUIS JAVIER ENCISO TORRES Y OTROS </t>
  </si>
  <si>
    <t xml:space="preserve">JORGE ELIECER JAIMES SEPULVEDA </t>
  </si>
  <si>
    <t xml:space="preserve">ABREVIADO RESTITUCION </t>
  </si>
  <si>
    <t xml:space="preserve">TRANSPORTES DE CARGA RR LTDA </t>
  </si>
  <si>
    <t xml:space="preserve">CONTRAESCO JBH S.A.S. Y OTRO </t>
  </si>
  <si>
    <t xml:space="preserve">JOSE ANGEL RODRIGUEZ MURILLO </t>
  </si>
  <si>
    <t xml:space="preserve">CODENSA S.A. E.S.P. </t>
  </si>
  <si>
    <t xml:space="preserve">ECOTURISMO S.A.S. </t>
  </si>
  <si>
    <t xml:space="preserve">ALVARO DELGADO BOHORQUEZ </t>
  </si>
  <si>
    <t xml:space="preserve">NUBIA EMPERATRIZ MIRANDA CASTILLO </t>
  </si>
  <si>
    <t>GUILLERMO MIRANDA BOBADILLLA</t>
  </si>
  <si>
    <t xml:space="preserve">RODRIGO ROMERO ACUÑA Y OTROS </t>
  </si>
  <si>
    <t xml:space="preserve">INVERSIONES TYPRO S.A. Y OTRO </t>
  </si>
  <si>
    <t xml:space="preserve">peticion </t>
  </si>
  <si>
    <t>con poder</t>
  </si>
  <si>
    <t>petición perito y poder</t>
  </si>
  <si>
    <t>peticiones y poderes</t>
  </si>
  <si>
    <t>2018-00236</t>
  </si>
  <si>
    <t>2018-00237-01</t>
  </si>
  <si>
    <t xml:space="preserve">JOSE NICOLAS ORJUELA GARZON </t>
  </si>
  <si>
    <t xml:space="preserve">ANIBAL GAITAN SANCHEZ </t>
  </si>
  <si>
    <t>2018-00238</t>
  </si>
  <si>
    <t xml:space="preserve">ROSA MARIA MARIN COMBA </t>
  </si>
  <si>
    <t xml:space="preserve">ALCALDIA MUNICIPAL DE SAN FRANCISCO Y OTRO </t>
  </si>
  <si>
    <t xml:space="preserve">CONDOMINIO CAMPESTRE BAMBU </t>
  </si>
  <si>
    <t xml:space="preserve">SOCIEDAD GALES ASOCIADOS S.A.S. </t>
  </si>
  <si>
    <t>2018-00241</t>
  </si>
  <si>
    <t xml:space="preserve">VICTORIA EUGENIA CIFUENTES ANGEL </t>
  </si>
  <si>
    <t xml:space="preserve">OSCAR ARGUELLO, HERNANDO ARGUELLO Y OTROS </t>
  </si>
  <si>
    <t xml:space="preserve">por inactividad procesal </t>
  </si>
  <si>
    <t xml:space="preserve">notificaciones </t>
  </si>
  <si>
    <t>2018-00240-01</t>
  </si>
  <si>
    <t xml:space="preserve">con poder y emplazamiento </t>
  </si>
  <si>
    <t xml:space="preserve">con escrito de subsanación en tiempo </t>
  </si>
  <si>
    <t xml:space="preserve">ENTRADAS       HOJA No. 1             </t>
  </si>
  <si>
    <t xml:space="preserve">ENTRADAS      HOJA No. 2             </t>
  </si>
  <si>
    <t xml:space="preserve">ENTRADAS    </t>
  </si>
  <si>
    <t xml:space="preserve">09 DE NOVIEMBRE DE 2,018   </t>
  </si>
  <si>
    <t xml:space="preserve">vencido término de traslado a los demandados </t>
  </si>
  <si>
    <t>sin cumplimiento de carga procesal impuesta</t>
  </si>
  <si>
    <t xml:space="preserve">petición de la curadora </t>
  </si>
  <si>
    <t xml:space="preserve">notificacion por aviso devuelta. Certificacion de emplazamiento </t>
  </si>
  <si>
    <t>2012-00009</t>
  </si>
  <si>
    <t xml:space="preserve">LUIS HORACIO GONZALEZ MAHECHA </t>
  </si>
  <si>
    <t xml:space="preserve">HEREDEROS DE EFREN ENCISO Y OTROS </t>
  </si>
  <si>
    <t xml:space="preserve">peticion fecha de audiencia </t>
  </si>
  <si>
    <t>EMILCE LORENZO COLORADO Y OTROS</t>
  </si>
  <si>
    <t xml:space="preserve">liquidacion de costas </t>
  </si>
  <si>
    <t xml:space="preserve">Liquidacion de costas y petición de entrega de inmueble  </t>
  </si>
  <si>
    <t xml:space="preserve">cumplimiento de carga impuesta en auto anterior </t>
  </si>
  <si>
    <t>2018-00243</t>
  </si>
  <si>
    <t>OSCAR JAIRO ORTEGA GUTIERREZ</t>
  </si>
  <si>
    <t xml:space="preserve">LUZ MILA GUEVARA </t>
  </si>
  <si>
    <t xml:space="preserve">vencido término sin contestación de vinculados  </t>
  </si>
  <si>
    <t>vencido término demanda ad excludendum</t>
  </si>
  <si>
    <t xml:space="preserve">13 DE NOVIEMBRE DE 2,018   </t>
  </si>
  <si>
    <t xml:space="preserve">informe del secuestre </t>
  </si>
  <si>
    <t xml:space="preserve">Con poder y peticiones </t>
  </si>
  <si>
    <t>2018-00134</t>
  </si>
  <si>
    <t xml:space="preserve">vencido término demandados sin contestación   </t>
  </si>
  <si>
    <t>2010-00172</t>
  </si>
  <si>
    <t xml:space="preserve">GUILLERMO CRUZ MOYA Y OTRA </t>
  </si>
  <si>
    <t xml:space="preserve">ANA IDALY GARCIA Y OTRO </t>
  </si>
  <si>
    <t xml:space="preserve">petición nuevo oficio registro </t>
  </si>
  <si>
    <t>2005-00031</t>
  </si>
  <si>
    <t xml:space="preserve">DIVISORIO AGRARIO </t>
  </si>
  <si>
    <t xml:space="preserve">ANA ISABEL MUETE BERMUDEZ </t>
  </si>
  <si>
    <t xml:space="preserve">BLANCA JUDITH GOMEZ LESMES Y OTRO </t>
  </si>
  <si>
    <t xml:space="preserve">petición cancelación medida  </t>
  </si>
  <si>
    <t xml:space="preserve">para señalar fecha </t>
  </si>
  <si>
    <t xml:space="preserve">14 DE NOVIEMBRE DE 2,018   </t>
  </si>
  <si>
    <t xml:space="preserve">EMPRESA DE SERVICIOS PUBLICOS DE SAN FRANCISCO </t>
  </si>
  <si>
    <t xml:space="preserve">pago acreencias laborales </t>
  </si>
  <si>
    <t xml:space="preserve">solicitud terminación por pago total </t>
  </si>
  <si>
    <t xml:space="preserve">petición corrección sentencia </t>
  </si>
  <si>
    <t xml:space="preserve">vencido término de traslado con contestación </t>
  </si>
  <si>
    <t>2010-00201</t>
  </si>
  <si>
    <t xml:space="preserve">DOLLY ESPERANZA ORJUELA MENDEZ </t>
  </si>
  <si>
    <t xml:space="preserve">para corrección de oficio </t>
  </si>
  <si>
    <t>2018-00245</t>
  </si>
  <si>
    <t>EJECUTIVO A CONTINUACION DE ORDINARIO 2013-00083</t>
  </si>
  <si>
    <t xml:space="preserve">CARMEN ELISA ORTIZ DE DAZA </t>
  </si>
  <si>
    <t xml:space="preserve">BLANCA CECILIA CIFUENTES RANGEL </t>
  </si>
  <si>
    <t>2018-00246</t>
  </si>
  <si>
    <t>EJECUTIVO A CONTINUACION DE ORDINARIO LABORAL 2018-00053</t>
  </si>
  <si>
    <t xml:space="preserve">INVERSIONES TYPRO S.A.S. </t>
  </si>
  <si>
    <t>2018-00247</t>
  </si>
  <si>
    <t xml:space="preserve">ALBERTO CRUZ TORRES Y OTRO </t>
  </si>
  <si>
    <t xml:space="preserve">LUZ MERY GONZALEZ CAMARGO </t>
  </si>
  <si>
    <t>2018-00248</t>
  </si>
  <si>
    <t>2018-00249</t>
  </si>
  <si>
    <t xml:space="preserve">VERBAL RESPONSABILIDAD CIVIL EXTRACONTRACTUAL </t>
  </si>
  <si>
    <t xml:space="preserve">MARIA VERONICA PALACIOS </t>
  </si>
  <si>
    <t xml:space="preserve">TITO RAFAEL ESCUCHA CARDENAS Y OTRO </t>
  </si>
  <si>
    <t>2018-00250</t>
  </si>
  <si>
    <t xml:space="preserve">LUZ MARINA TORRES SANCHEZ </t>
  </si>
  <si>
    <t>2018-00251</t>
  </si>
  <si>
    <t xml:space="preserve">VERBAL SIMULACION </t>
  </si>
  <si>
    <t xml:space="preserve">JAIME ALBERTO TINOCO YONCHES </t>
  </si>
  <si>
    <t xml:space="preserve">FAIBER YESID TINOCO HERNANDEZ </t>
  </si>
  <si>
    <t>2018-00252</t>
  </si>
  <si>
    <t xml:space="preserve">MERCEDES VANEGAS MELENDEZ </t>
  </si>
  <si>
    <t xml:space="preserve">FELIX MARDONEZ MARIN </t>
  </si>
  <si>
    <t xml:space="preserve">OLGA IVONNE NIETO PAEZ </t>
  </si>
  <si>
    <t xml:space="preserve">CALIXTO ANTONIO HUMBERTO GAMA PRIETO </t>
  </si>
  <si>
    <t xml:space="preserve">16 DE NOVIEMBRE DE 2,018   </t>
  </si>
  <si>
    <t xml:space="preserve">adición accion de nulidad </t>
  </si>
  <si>
    <t xml:space="preserve">comunicación proveniente de Banco Agrario </t>
  </si>
  <si>
    <t xml:space="preserve">petición citación testigo </t>
  </si>
  <si>
    <t xml:space="preserve">vencido término sin subsanación de demanda </t>
  </si>
  <si>
    <t xml:space="preserve">RODOLFO BUSTOS RODRIGUEZ </t>
  </si>
  <si>
    <t>2018-00253</t>
  </si>
  <si>
    <t>2018-00254</t>
  </si>
  <si>
    <t xml:space="preserve">21 DE NOVIEMBRE DE 2,018   </t>
  </si>
  <si>
    <t>2018-00256-01</t>
  </si>
  <si>
    <t xml:space="preserve">DIVISORIO-RECUSACIÓN </t>
  </si>
  <si>
    <t xml:space="preserve">ROSA NELLY CRUZ RICO </t>
  </si>
  <si>
    <t xml:space="preserve">PEDRO JAIME PEREIRA BEJARANO Y OTROS </t>
  </si>
  <si>
    <t>2018-00257</t>
  </si>
  <si>
    <t xml:space="preserve">JOSE JOEL SALAZAR RAMIREZ Y OTRA </t>
  </si>
  <si>
    <t>EDUARDO MARCHESIELLO TORRENTE Y OTRO</t>
  </si>
  <si>
    <t>2018-00258</t>
  </si>
  <si>
    <t xml:space="preserve">LUIS ARTURO RODRIGUEZ MUÑOZ Y OTRA </t>
  </si>
  <si>
    <t xml:space="preserve">LUIS ANTONIO CASTELLANOS SUAREZ </t>
  </si>
  <si>
    <t>2018-00259</t>
  </si>
  <si>
    <t xml:space="preserve">vencido término con subsanación de demanda </t>
  </si>
  <si>
    <t>2018-00059</t>
  </si>
  <si>
    <t xml:space="preserve">vencido término de traslado. Con recibo de pago </t>
  </si>
  <si>
    <t xml:space="preserve">vencido término de traslado reposición </t>
  </si>
  <si>
    <t xml:space="preserve">vencido término de traslado liquidación de crédito </t>
  </si>
  <si>
    <t>peticion parte dte</t>
  </si>
  <si>
    <t>MARCO FIDEL CARDENA BEDOYA</t>
  </si>
  <si>
    <t>JUZGADO PROMISCUO MUNICIPAL DE LA PEÑA</t>
  </si>
  <si>
    <t xml:space="preserve">22 DE NOVIEMBRE DE 2,018   </t>
  </si>
  <si>
    <t>2018-00207</t>
  </si>
  <si>
    <t xml:space="preserve">renuncia al poder y constancia secretarial  </t>
  </si>
  <si>
    <t xml:space="preserve">vencido término, con escrito de subsanación </t>
  </si>
  <si>
    <t>ELECTROMANUFACTURAS S.A.</t>
  </si>
  <si>
    <t xml:space="preserve">petición parte demandante </t>
  </si>
  <si>
    <t xml:space="preserve">petición decreto de secuestro </t>
  </si>
  <si>
    <t xml:space="preserve">petición de corrección auto </t>
  </si>
  <si>
    <t xml:space="preserve">vencido término de traslado a la curadora </t>
  </si>
  <si>
    <t>2018-00261</t>
  </si>
  <si>
    <t xml:space="preserve">MERCEDES PORRAS DE VELASQUEZ </t>
  </si>
  <si>
    <t xml:space="preserve">MARCELINO PORRAS ALONSO </t>
  </si>
  <si>
    <t xml:space="preserve">23 DE NOVIEMBRE DE 2,018   </t>
  </si>
  <si>
    <t>2018-00262</t>
  </si>
  <si>
    <t xml:space="preserve">YIRLEY CUELLAR PINZON </t>
  </si>
  <si>
    <t>vencido término recurso de reposición</t>
  </si>
  <si>
    <t xml:space="preserve">notificación dda. Sin cumplir orden dada auto anterior </t>
  </si>
  <si>
    <t xml:space="preserve">27 DE NOVIEMBRE DE 2,018   </t>
  </si>
  <si>
    <t>2018-00264</t>
  </si>
  <si>
    <t xml:space="preserve">ANA OTILIA HERNÁNDEZ BARAHONA Y OTROS </t>
  </si>
  <si>
    <t>LUIS ERNESTO HERNÁNDEZ BARAHONA Y OTRO</t>
  </si>
  <si>
    <t xml:space="preserve">petición de devolución de dineros </t>
  </si>
  <si>
    <t xml:space="preserve">solicitud de decreto prueba pericial </t>
  </si>
  <si>
    <t xml:space="preserve">comunicación Policía La Mgdalena </t>
  </si>
  <si>
    <t xml:space="preserve">informando amparo de pobreza respecto de Ana Clovis Salcedo Caicedo y Marco Fidel Suárez </t>
  </si>
  <si>
    <t>2018-00265</t>
  </si>
  <si>
    <t>EJECUTIVO A CONTINUACIÓN DE POSESORIO 2012-00269</t>
  </si>
  <si>
    <t xml:space="preserve">GLORIA STELLA CELY HOLGUIN </t>
  </si>
  <si>
    <t xml:space="preserve">HEREDEROS INDETERMINADOS DE ALCIRA GARZON </t>
  </si>
  <si>
    <t>2018-00266</t>
  </si>
  <si>
    <t xml:space="preserve">JOSE ROBERTO VANEGAS RINCON </t>
  </si>
  <si>
    <t xml:space="preserve">29 DE NOVIEMBRE DE 2,018   </t>
  </si>
  <si>
    <t xml:space="preserve">vencido término con contestación del Curador </t>
  </si>
  <si>
    <t xml:space="preserve">vencido término sin escrito de subsanación  </t>
  </si>
  <si>
    <t>2018-00023</t>
  </si>
  <si>
    <t xml:space="preserve">SOLICITUD </t>
  </si>
  <si>
    <t xml:space="preserve">ALVARO R. FLOREZ FERREIRA </t>
  </si>
  <si>
    <t xml:space="preserve">petición certificación </t>
  </si>
  <si>
    <t xml:space="preserve">petición reconocimiento personeria y comunicación proveniente SIETT Villeta </t>
  </si>
  <si>
    <t>2018-00135</t>
  </si>
  <si>
    <t xml:space="preserve">WILSON ENRIQUE CAMPOS HERNANDEZ </t>
  </si>
  <si>
    <t xml:space="preserve">JUZGADO PROMISCUO MUNICIPAL DE VERGARA CUNDINAMARCA </t>
  </si>
  <si>
    <t xml:space="preserve">para señalar nueva fecha </t>
  </si>
  <si>
    <t xml:space="preserve">con nota devolutiva de Registro </t>
  </si>
  <si>
    <t xml:space="preserve">03 DE DICIEMBRE DE 2,018   </t>
  </si>
  <si>
    <t>SOLICITUD NUEVA FECHA PARA AUDIENCIA</t>
  </si>
  <si>
    <t xml:space="preserve">05 DE DICIEMBRE DE 2,018   </t>
  </si>
  <si>
    <t xml:space="preserve">solicitud de corrección sentencia </t>
  </si>
  <si>
    <t xml:space="preserve">vencido término de subsanación </t>
  </si>
  <si>
    <t xml:space="preserve">despacho comisorio e incidente de nulidad </t>
  </si>
  <si>
    <t>1984-1127</t>
  </si>
  <si>
    <t xml:space="preserve">GUSTAVO ADOLFO MOJICA NIÑO </t>
  </si>
  <si>
    <t xml:space="preserve">LUIS ALFREDO DUQUE </t>
  </si>
  <si>
    <t xml:space="preserve">solicitud levantamiento medida cautelar </t>
  </si>
  <si>
    <t xml:space="preserve">señalar fecha para interrogatorio </t>
  </si>
  <si>
    <t xml:space="preserve">con acuerdo de reorganización </t>
  </si>
  <si>
    <t xml:space="preserve">petición de requerimiento secuestre </t>
  </si>
  <si>
    <t xml:space="preserve">AVICOLA SAN FRANCISCO S.A.S Y OTROS </t>
  </si>
  <si>
    <t xml:space="preserve">petición terminación proceso por pago </t>
  </si>
  <si>
    <t xml:space="preserve">petición de reducción medida cautelar </t>
  </si>
  <si>
    <t xml:space="preserve">petición de entrega de inmueble </t>
  </si>
  <si>
    <t xml:space="preserve">VERBAL -NULIDAD ABSOLUTA </t>
  </si>
  <si>
    <t xml:space="preserve">ELSA LUCILA PULIDO PARDO </t>
  </si>
  <si>
    <t xml:space="preserve">ORLANDO GOMEZ SERNA Y OTRO </t>
  </si>
  <si>
    <t>2018-00268</t>
  </si>
  <si>
    <t>2018-00269</t>
  </si>
  <si>
    <t>2018-00270</t>
  </si>
  <si>
    <t>2018-00271</t>
  </si>
  <si>
    <t>2018-00272</t>
  </si>
  <si>
    <t>2018-00273</t>
  </si>
  <si>
    <t>2018-00274</t>
  </si>
  <si>
    <t>2018-00275</t>
  </si>
  <si>
    <t>2018-00276</t>
  </si>
  <si>
    <t>2018-00277</t>
  </si>
  <si>
    <t>2018-00278</t>
  </si>
  <si>
    <t xml:space="preserve">JAIME MANRIQUE CAREÑO </t>
  </si>
  <si>
    <t xml:space="preserve">EMPRESA DE SERVICIOS PUBLICOS DE SAN FRANCISCO S.A.S. E.S.P. </t>
  </si>
  <si>
    <t xml:space="preserve">INSOLVENCIA PERSONA NATURAL COMERCIANTE </t>
  </si>
  <si>
    <t xml:space="preserve">JONATAN ALEXANDER FEO GONZÁLEZ </t>
  </si>
  <si>
    <t xml:space="preserve">DISTRUBUCIONES Y COMERCIALIZADORA ABNICOL  S  S.A.S Y OTROS </t>
  </si>
  <si>
    <t xml:space="preserve">LUZ MIREYA GOMEZ MARTINEZ </t>
  </si>
  <si>
    <t xml:space="preserve">JORGE HERNÁN HURTADO </t>
  </si>
  <si>
    <t xml:space="preserve">ALVARO RENE RINCON CALDERON </t>
  </si>
  <si>
    <t xml:space="preserve">LUCY MOLINA CARDENAS </t>
  </si>
  <si>
    <t xml:space="preserve">VERBAL IMPOSICION SERVIDUMBRE ELECTRICA </t>
  </si>
  <si>
    <t xml:space="preserve">INVERSIONES RANCHO RIO S. EN C. EN LIQUIDACION </t>
  </si>
  <si>
    <t xml:space="preserve">EMSA 17 S.A.S. (ANTES ELECTRO MANUFACTURAS S.A.S.) </t>
  </si>
  <si>
    <t xml:space="preserve">GABRIEL MURILLO BERBEO </t>
  </si>
  <si>
    <t>CARLOS ALBERTO HURTADO CHUJFI</t>
  </si>
  <si>
    <t>RUBEN GARCIA CASTILLO Y OTROS</t>
  </si>
  <si>
    <t xml:space="preserve">PAGO POR CONSIGNACON </t>
  </si>
  <si>
    <t>JENNIFER HINCAPIE (EMPLEADA)</t>
  </si>
  <si>
    <t>ASOCIACION DE SUSCRIPTORES DEL ACUEDUCTO ACUAGUALIVA (EMPLEADOR)</t>
  </si>
  <si>
    <t xml:space="preserve">pago de acreencias laborales </t>
  </si>
  <si>
    <t xml:space="preserve">GRUPO DE ENERGIA BOGOTA S.A.   E.S.P. </t>
  </si>
  <si>
    <t xml:space="preserve">10 DE DICIEMBRE DE 2,018   </t>
  </si>
  <si>
    <t xml:space="preserve">para trámite </t>
  </si>
  <si>
    <t>ELECTRO MANUFACTURAS S.A.S. Y OTRO</t>
  </si>
  <si>
    <t>2018-00267</t>
  </si>
  <si>
    <t>2018-00279</t>
  </si>
  <si>
    <t>vencido término de traslado de excepciones de mérito</t>
  </si>
  <si>
    <t>vencido término con subsanación</t>
  </si>
  <si>
    <t xml:space="preserve">solicitud nombramiento nuevo curador </t>
  </si>
  <si>
    <t xml:space="preserve">petición orden de secuestro </t>
  </si>
  <si>
    <t>petición banco BBVA</t>
  </si>
  <si>
    <t xml:space="preserve">11 DE DICIEMBRE DE 2,018   </t>
  </si>
  <si>
    <t xml:space="preserve">12 DE DICIEMBRE DE 2,018   </t>
  </si>
  <si>
    <t>2018-00260</t>
  </si>
  <si>
    <t xml:space="preserve">RICARDO DE CASTRO MIRANDA </t>
  </si>
  <si>
    <t xml:space="preserve">JUZGADO PROMISCUO MUNICIPAL DE SAN FRANCISCO CUNDINAMARCA </t>
  </si>
  <si>
    <t xml:space="preserve">solicitud parte demandante </t>
  </si>
  <si>
    <t xml:space="preserve">solicitud de adición </t>
  </si>
  <si>
    <t xml:space="preserve">slicitud entrega de titulo </t>
  </si>
  <si>
    <t xml:space="preserve">sustitución y petición </t>
  </si>
  <si>
    <t xml:space="preserve">petición de honorarios </t>
  </si>
  <si>
    <t xml:space="preserve">13 DE DICIEMBRE DE 2,018   </t>
  </si>
  <si>
    <t xml:space="preserve">vencido término sin escrito de subsnación </t>
  </si>
  <si>
    <t xml:space="preserve">vencido término de traslado con contestación en tiempo </t>
  </si>
  <si>
    <t xml:space="preserve">GERMAN CONTRERAS VELÁSQUEZ </t>
  </si>
  <si>
    <t xml:space="preserve">vencido término de traslado dictamen  sin escritos </t>
  </si>
  <si>
    <t xml:space="preserve">18 DE DICIEMBRE DE 2,018   </t>
  </si>
  <si>
    <t>2018-00283</t>
  </si>
  <si>
    <t xml:space="preserve">NIBARDO MAHECHA ALVAREZ </t>
  </si>
  <si>
    <t xml:space="preserve">MARIA ANGELICA MARTINEZ SALGUERO </t>
  </si>
  <si>
    <t>2018-00284</t>
  </si>
  <si>
    <t xml:space="preserve">JESUS ANTONIO GIRALDO MOYA </t>
  </si>
  <si>
    <t xml:space="preserve">CONDOMINIO RESIDENCIAL BILIBIRLOQUE Y OTROS </t>
  </si>
  <si>
    <t>2018-00287</t>
  </si>
  <si>
    <t>EJECUTIVO A CONTINUACION DE ORDINARIO 2012-00097</t>
  </si>
  <si>
    <t xml:space="preserve">LIBERTY SEGUROS S.A. </t>
  </si>
  <si>
    <t>14 DE ENERO DE 2019</t>
  </si>
  <si>
    <t xml:space="preserve">solicitud entrega ede dineros </t>
  </si>
  <si>
    <t xml:space="preserve">solicitud adición providencia </t>
  </si>
  <si>
    <t xml:space="preserve">para fecha remate </t>
  </si>
  <si>
    <t xml:space="preserve">Petición levantamiento medida cautelar </t>
  </si>
  <si>
    <t>2019-00001</t>
  </si>
  <si>
    <t xml:space="preserve">VICTOR MANUEL MELO MENDEZ </t>
  </si>
  <si>
    <t xml:space="preserve">JUANA MORENO MENDEZ </t>
  </si>
  <si>
    <t>2019-00002</t>
  </si>
  <si>
    <t xml:space="preserve">BANCO DE BOGOTA </t>
  </si>
  <si>
    <t xml:space="preserve">FREDY ORLANDO MATIZ RODRIGUEZ </t>
  </si>
  <si>
    <t>2019-00003</t>
  </si>
  <si>
    <t>ISMAEL IGNACIO ORTEGON ORTEGON</t>
  </si>
  <si>
    <t xml:space="preserve">ANA MATILDE MORA HERNANDEZ </t>
  </si>
  <si>
    <t>2019-00004-01</t>
  </si>
  <si>
    <t xml:space="preserve">ASOCIACION DE PROPIETARIOS DE PARCELAS EN LA URBANIZACION SANTA CRUZ PRO SANTA CRUZ </t>
  </si>
  <si>
    <t xml:space="preserve">PATRICIA DE LOS ANGELES BARRETO HERNANDEZ </t>
  </si>
  <si>
    <t>2019-00005-01</t>
  </si>
  <si>
    <t xml:space="preserve">MARIA YAMILE MAHECHA MURILLO </t>
  </si>
  <si>
    <t xml:space="preserve">CODENSA S.A.   E.S.P. </t>
  </si>
  <si>
    <t>2019-00006</t>
  </si>
  <si>
    <t>LUIS ANTONIO CASTELLANOS SUAREZ</t>
  </si>
  <si>
    <t>2019-00007</t>
  </si>
  <si>
    <t>vencido término, contestación curador en tiempo</t>
  </si>
  <si>
    <t xml:space="preserve">proveniente del tribunal </t>
  </si>
  <si>
    <t xml:space="preserve">solicitud terminación del proceso </t>
  </si>
  <si>
    <t>2019-00009</t>
  </si>
  <si>
    <t>EJECUTIVO A CONTINUACION DE LABORAL 2016-00214</t>
  </si>
  <si>
    <t xml:space="preserve">JOSE LUIS ALDANA PERDOMO </t>
  </si>
  <si>
    <t>15 DE ENERO DE 2019</t>
  </si>
  <si>
    <r>
      <rPr>
        <b/>
        <sz val="14"/>
        <rFont val="Cambria"/>
        <family val="1"/>
      </rPr>
      <t>2018-00022</t>
    </r>
    <r>
      <rPr>
        <sz val="14"/>
        <rFont val="Cambria"/>
        <family val="1"/>
      </rPr>
      <t xml:space="preserve"> (2015-00331-01)</t>
    </r>
  </si>
  <si>
    <t xml:space="preserve">con comunicación proveniente del Hospital Salazar Villeta </t>
  </si>
  <si>
    <t xml:space="preserve">Acuerdo de reorganización </t>
  </si>
  <si>
    <t>solicitud continuación pertenencia</t>
  </si>
  <si>
    <t xml:space="preserve">para aclaración de auto </t>
  </si>
  <si>
    <t xml:space="preserve">petición nuevo oficio a registro </t>
  </si>
  <si>
    <t xml:space="preserve">ENTRADAS   </t>
  </si>
  <si>
    <t xml:space="preserve">liquidación de credito </t>
  </si>
  <si>
    <t xml:space="preserve">vencido término recurso de reposición sin escritos </t>
  </si>
  <si>
    <t xml:space="preserve">SEBASTIAN CASTAÑO </t>
  </si>
  <si>
    <t xml:space="preserve">SEGUNDO ABEL PAZ QUIÑONES </t>
  </si>
  <si>
    <t>21 DE ENERO DE 2019</t>
  </si>
  <si>
    <t xml:space="preserve">CONCORDATO </t>
  </si>
  <si>
    <t xml:space="preserve">LUCAS ARTURO PARRA </t>
  </si>
  <si>
    <t>2000-00039</t>
  </si>
  <si>
    <t xml:space="preserve">CARMEN TERESA BENAVIDES </t>
  </si>
  <si>
    <t xml:space="preserve">vencido término de avalúo </t>
  </si>
  <si>
    <t>petición bancos</t>
  </si>
  <si>
    <t xml:space="preserve">ALBA YOLANDA CORREA BELLO </t>
  </si>
  <si>
    <t xml:space="preserve">CAMILO ANDRES JIMENEZ CRUZ </t>
  </si>
  <si>
    <t xml:space="preserve">SOCIEDAD SOLUCIONES DE INGENIERIA INTEGRAL AMBIENTAL Y LOGISTICA S.A.S </t>
  </si>
  <si>
    <t xml:space="preserve">BANCOLOMBIA S.A.S. </t>
  </si>
  <si>
    <t>22 DE ENERO DE 2019</t>
  </si>
  <si>
    <t>vencido término con escrito de subsanación de demanda</t>
  </si>
  <si>
    <t>23 DE ENERO DE 2019</t>
  </si>
  <si>
    <t>2019-00010</t>
  </si>
  <si>
    <t>2019-00011</t>
  </si>
  <si>
    <t>2019-00015</t>
  </si>
  <si>
    <t xml:space="preserve">COMERCIALIZADORA Y CONSTRUCTORA ESBRYCAYEL S.A.S. </t>
  </si>
  <si>
    <t xml:space="preserve">YADIGSON ANTONIO GRATEROL TRIANA </t>
  </si>
  <si>
    <t>2019-00016</t>
  </si>
  <si>
    <t xml:space="preserve">MARIA ELFA SOSA GUTIERREZ </t>
  </si>
  <si>
    <t xml:space="preserve">CARLOS EDUARDO ROJAS MARTINEZ </t>
  </si>
  <si>
    <t>25 DE ENERO DE 2019</t>
  </si>
  <si>
    <t xml:space="preserve">cumplimiento auto anterior, vencido término a los demandados </t>
  </si>
  <si>
    <t>2019-00017</t>
  </si>
  <si>
    <t xml:space="preserve">ANDRES MAURICIO RAMOS ZABALA </t>
  </si>
  <si>
    <t xml:space="preserve">LUIS HERNAN SABOGAL COLLANTES </t>
  </si>
  <si>
    <t>2019-00018</t>
  </si>
  <si>
    <t xml:space="preserve">JANNETH ALCIMARY PEREZ HERNANDEZ </t>
  </si>
  <si>
    <t>LUIS ALFONSO HERNANDEZ RAMIREZ Y OTROS</t>
  </si>
  <si>
    <t>2019-00019</t>
  </si>
  <si>
    <t>EJECUTIVO A CONTINUACION DE LABORAL 2017-00076</t>
  </si>
  <si>
    <t xml:space="preserve">JOSE CRISANTO ROA LOBATON Y OTRA </t>
  </si>
  <si>
    <t>2019-00020</t>
  </si>
  <si>
    <t xml:space="preserve">COOPERATIVA DE TRANSPORTES DE VILLETA </t>
  </si>
  <si>
    <t xml:space="preserve">CELIRA GALVIZ HERRERA </t>
  </si>
  <si>
    <t xml:space="preserve">vencido término de reconvención </t>
  </si>
  <si>
    <t>28 DE ENERO DE 2019</t>
  </si>
  <si>
    <t>2018-00285</t>
  </si>
  <si>
    <t xml:space="preserve">HAEAS CORPUS </t>
  </si>
  <si>
    <t xml:space="preserve">LUIS MODESTO DOMINGUEZ BARRERA </t>
  </si>
  <si>
    <t xml:space="preserve">POLICIA NACIONAL-FISCALIA GENERAL NACION </t>
  </si>
  <si>
    <t xml:space="preserve">petición nueva fecha para audiencia </t>
  </si>
  <si>
    <t xml:space="preserve">petición terminación del proceso </t>
  </si>
  <si>
    <t>29 DE ENERO DE 2019</t>
  </si>
  <si>
    <t>2019-00021</t>
  </si>
  <si>
    <t xml:space="preserve">JOSE CIPRIANO CUBILLOS Y OTRA </t>
  </si>
  <si>
    <t xml:space="preserve">vencido termino de subsanación </t>
  </si>
  <si>
    <t xml:space="preserve">con publicaciones </t>
  </si>
  <si>
    <t xml:space="preserve">petición de terminación del proceso </t>
  </si>
  <si>
    <t xml:space="preserve">Petición de emplazamiento </t>
  </si>
  <si>
    <t xml:space="preserve">solicitud de autorización para registro de sentencia  </t>
  </si>
  <si>
    <t xml:space="preserve">petición Dr. William Gonzalo Olaya Rueda </t>
  </si>
  <si>
    <t xml:space="preserve">petición revocatoria auto </t>
  </si>
  <si>
    <t xml:space="preserve">solicitud de aclaración al dictamen  </t>
  </si>
  <si>
    <t xml:space="preserve">solicitud nuevo oficio registro  </t>
  </si>
  <si>
    <t>30 DE ENERO DE 2019</t>
  </si>
  <si>
    <t>01 DE FEBRERO DE 2019</t>
  </si>
  <si>
    <t>2010-00085</t>
  </si>
  <si>
    <t xml:space="preserve">ADRIANA PEREIRA CARRILLO Y OTROS </t>
  </si>
  <si>
    <t>2019-00022</t>
  </si>
  <si>
    <t>EJECUTIVO A CONTINUACIÓN DE ORDINARIO 2010-00071</t>
  </si>
  <si>
    <t xml:space="preserve">HECTOR HELI NAVAS DUEÑAS </t>
  </si>
  <si>
    <t xml:space="preserve">RUTH NANCY HERNANDEZ ORDOÑEZ </t>
  </si>
  <si>
    <t>2019-00023</t>
  </si>
  <si>
    <t>2019-00024</t>
  </si>
  <si>
    <t>2019-00025</t>
  </si>
  <si>
    <t xml:space="preserve">NINI JOHANA MACHADO AMAYA </t>
  </si>
  <si>
    <t xml:space="preserve">HEREDEROS INDETERMINADOS DE OBDULIO LEON CASAS </t>
  </si>
  <si>
    <t>2019-00026</t>
  </si>
  <si>
    <t xml:space="preserve">GERMAN MACHADO </t>
  </si>
  <si>
    <t>2019-00027</t>
  </si>
  <si>
    <t xml:space="preserve">DORA INES AMAYA </t>
  </si>
  <si>
    <t>2019-00028</t>
  </si>
  <si>
    <t xml:space="preserve">JHON ALEXANDER MACHADO </t>
  </si>
  <si>
    <t>2019-00029</t>
  </si>
  <si>
    <t xml:space="preserve">ANA ROSA VALLEJO VEGA </t>
  </si>
  <si>
    <t xml:space="preserve">OLGA VALLEJO BURT Y OTROS </t>
  </si>
  <si>
    <t>2019-00030</t>
  </si>
  <si>
    <t>EJECUTIVO A CONTINUACIÓN DE ORDINARIO 2014-00247</t>
  </si>
  <si>
    <t xml:space="preserve">CARMEN ELISA MARTINEZ SUESCUN Y OTROS </t>
  </si>
  <si>
    <t>COOPERATIVA MULTIACTIVA DE TRANSPORTES FLOTA LOS PUERTOS LTDA "COOPUERTOS"</t>
  </si>
  <si>
    <t>04 DE FEBRERO DE 2019</t>
  </si>
  <si>
    <t xml:space="preserve">vencido término de traslado al demandado </t>
  </si>
  <si>
    <t xml:space="preserve">petición entrega titulos </t>
  </si>
  <si>
    <t xml:space="preserve">solicitud de aclaración de sentencia </t>
  </si>
  <si>
    <t xml:space="preserve">soliitud levantamiento de medida </t>
  </si>
  <si>
    <t>2011-00012</t>
  </si>
  <si>
    <t xml:space="preserve">ARMANDO RAMIREZ HERNANDEZ </t>
  </si>
  <si>
    <t>COOPERATIVA DEPARTAMENTAL CAFETERA DE CUNDINAMARCA "COODECAFE"</t>
  </si>
  <si>
    <t xml:space="preserve">ejecutorido auto que pone en conocimiento dictamen </t>
  </si>
  <si>
    <t>05 DE FEBRERO DE 2019</t>
  </si>
  <si>
    <t xml:space="preserve">petición del perito </t>
  </si>
  <si>
    <t xml:space="preserve">petición de medida </t>
  </si>
  <si>
    <t>06 DE FEBRERO DE 2019</t>
  </si>
  <si>
    <t xml:space="preserve">sin escrito de sustentación del recurso </t>
  </si>
  <si>
    <t>2019-00031</t>
  </si>
  <si>
    <t xml:space="preserve">OSCAR ARGUELLO Y OTROS </t>
  </si>
  <si>
    <t xml:space="preserve">MIGUEL ANGEL SUAREZ MONTAÑEZ </t>
  </si>
  <si>
    <t xml:space="preserve">ASOCIACIÓN DE VIVIENDA PRADO VERDE ASOVIPRAV </t>
  </si>
  <si>
    <t xml:space="preserve">WILMER ARLEY PEDROZA PEREZ </t>
  </si>
  <si>
    <t xml:space="preserve">petición designación abogado </t>
  </si>
  <si>
    <t xml:space="preserve">2009-00002 </t>
  </si>
  <si>
    <t>2019-00032</t>
  </si>
  <si>
    <t>MARIA DEL CARMEN GOMEZ DE PULIDO Y OTROS</t>
  </si>
  <si>
    <t>08 DE FEBRERO DE 2019</t>
  </si>
  <si>
    <t>2019-00033</t>
  </si>
  <si>
    <t>BLANCA LUCIA RORIGUEZ</t>
  </si>
  <si>
    <t xml:space="preserve">JESUS ALFREDO BARBOSA </t>
  </si>
  <si>
    <t>2019-00034</t>
  </si>
  <si>
    <t xml:space="preserve">OLGA LUCIA RIAÑO REYES </t>
  </si>
  <si>
    <t xml:space="preserve">LIGIA RAMIREZ DE QUINTERO Y OTROS </t>
  </si>
  <si>
    <t>11 DE FEBRERO DE 2019</t>
  </si>
  <si>
    <t>2019-00035</t>
  </si>
  <si>
    <t xml:space="preserve">JOSE DEL CARMEN TRIANA Y OTRO </t>
  </si>
  <si>
    <t xml:space="preserve">JUZGADO PROMISCUO MUNICIPAL UTICA </t>
  </si>
  <si>
    <t xml:space="preserve">Para medida provisional </t>
  </si>
  <si>
    <t xml:space="preserve">para revisar costas y agencias en derecho </t>
  </si>
  <si>
    <t xml:space="preserve">comunicaciones provenientes de Bancos </t>
  </si>
  <si>
    <t xml:space="preserve">solicitud aclaracion auto admisorio </t>
  </si>
  <si>
    <t xml:space="preserve">petición fecha remate y requerimiento secuestre </t>
  </si>
  <si>
    <t xml:space="preserve">para reanudar trámite </t>
  </si>
  <si>
    <t xml:space="preserve">con subsanación de demanda </t>
  </si>
  <si>
    <t xml:space="preserve">vencido término sin cumplimiento de carga impuesta  </t>
  </si>
  <si>
    <t xml:space="preserve">vencido termino de excepciones </t>
  </si>
  <si>
    <t xml:space="preserve">vencido término de objeción </t>
  </si>
  <si>
    <t>COOPERATIVA DE TRABAJO ASOCIADO COPREVISION</t>
  </si>
  <si>
    <t>12 DE FEBRERO DE 2019</t>
  </si>
  <si>
    <t>2019-00036-01</t>
  </si>
  <si>
    <t xml:space="preserve">demanda nueva  </t>
  </si>
  <si>
    <t>2019-00037-01</t>
  </si>
  <si>
    <t xml:space="preserve">VICTOR ALEJANDRO JIMENEZ LOZANO </t>
  </si>
  <si>
    <t xml:space="preserve">MARITZA DEL PILAR BOHORQUEZ CARVAJAL </t>
  </si>
  <si>
    <t xml:space="preserve">vencido termino de subsanaciòn con escrito </t>
  </si>
  <si>
    <t xml:space="preserve">vencido termino de subsanaciòn sin escrito </t>
  </si>
  <si>
    <t>SONIA LILIANA VANEGAS MANJARES</t>
  </si>
  <si>
    <t xml:space="preserve">JUZGAO PROMISCUO MUNICIPAL DE LA PEÑA </t>
  </si>
  <si>
    <t xml:space="preserve">memorial cesion </t>
  </si>
  <si>
    <t xml:space="preserve">sin comparecencia de apoderado </t>
  </si>
  <si>
    <t>petición entrega de dineros</t>
  </si>
  <si>
    <t>13 DE FEBRERO DE 2019</t>
  </si>
  <si>
    <t xml:space="preserve">vencido término sin contestación.  Memoriales </t>
  </si>
  <si>
    <t xml:space="preserve">petición fecha de remate </t>
  </si>
  <si>
    <t xml:space="preserve">vencido término de excepciones y nulidad. Escrito de reforma de demanda </t>
  </si>
  <si>
    <t xml:space="preserve">petición de pago gastos procesales </t>
  </si>
  <si>
    <t>EJECUTIVO A CONTINUACION DE LABORAL 2012-00118</t>
  </si>
  <si>
    <t xml:space="preserve">DIRECTORIO TELEFONICO </t>
  </si>
  <si>
    <t xml:space="preserve">Juzgado Primero Promiscuo Municipal Villeta </t>
  </si>
  <si>
    <t xml:space="preserve">Juzgado Segundo Promiscuo Municipal Villeta </t>
  </si>
  <si>
    <t xml:space="preserve">Centro de Servicios Judiciales Villeta </t>
  </si>
  <si>
    <t xml:space="preserve">Juzgado Promiscuo Municipal Utica </t>
  </si>
  <si>
    <t xml:space="preserve">Juzgado Promiscuo Municipal Quebradanegra </t>
  </si>
  <si>
    <t xml:space="preserve">Juzgado Promiscuo Municipal La Peña </t>
  </si>
  <si>
    <t xml:space="preserve">Juzgado Promiscuo Municipal Sasaima </t>
  </si>
  <si>
    <t xml:space="preserve">Juzgado Promiscuo Municipal Nocaima </t>
  </si>
  <si>
    <t>Juzgado Promiscuo Municipal  Nimaima</t>
  </si>
  <si>
    <t xml:space="preserve">Juzgado Promiscuo Municipal La Vega </t>
  </si>
  <si>
    <t xml:space="preserve">Juzgado Promiscuo Municipal San Francisco </t>
  </si>
  <si>
    <t xml:space="preserve">Comando de Policía Villeta </t>
  </si>
  <si>
    <t xml:space="preserve">Comando de Policía Utica </t>
  </si>
  <si>
    <t xml:space="preserve">Comando de Policía Quebradanegra </t>
  </si>
  <si>
    <t xml:space="preserve">Comando de Policía La Peña </t>
  </si>
  <si>
    <t xml:space="preserve">Comando de Policía Sasaima </t>
  </si>
  <si>
    <t xml:space="preserve">Comando de Policía Nocaima </t>
  </si>
  <si>
    <t xml:space="preserve">Comando de Policía Nimaima </t>
  </si>
  <si>
    <t>Juzgado Promiscuo Municipal Vergara</t>
  </si>
  <si>
    <t xml:space="preserve">Comando de Policía Vergara </t>
  </si>
  <si>
    <t>Comando de Policía La Vega                                                310-5495527, 321-2468444, 321-2468463</t>
  </si>
  <si>
    <t xml:space="preserve">Juzgado Penal del Circuito Villeta </t>
  </si>
  <si>
    <t xml:space="preserve">Juzgado Promiscuo de Familia Villeta                                                    </t>
  </si>
  <si>
    <t xml:space="preserve">Comando de Policía La Vega                                               </t>
  </si>
  <si>
    <t xml:space="preserve">NUMERO TELEFÓNICO </t>
  </si>
  <si>
    <t xml:space="preserve">ENTIDAD </t>
  </si>
  <si>
    <t>19 DE FEBRERO DE 2019</t>
  </si>
  <si>
    <t>2019-00038</t>
  </si>
  <si>
    <t xml:space="preserve">ANÍBAL ANDRÉS CARRY BRESSAN </t>
  </si>
  <si>
    <t xml:space="preserve">JUZGADO SEGUNDO PROMISCUO MUNICIPAL DE VILLETA CUNDINAMARCA </t>
  </si>
  <si>
    <t xml:space="preserve">Proveniente de la Corte Constitucional </t>
  </si>
  <si>
    <t xml:space="preserve">con caución </t>
  </si>
  <si>
    <t xml:space="preserve">memorial revocatoria de poder </t>
  </si>
  <si>
    <t>NESTOR ARISTIZABAL GARCIA</t>
  </si>
  <si>
    <t>2019-00040</t>
  </si>
  <si>
    <t xml:space="preserve">EJEUTIVO SINGULAR </t>
  </si>
  <si>
    <t xml:space="preserve">YOSSIMAR RODRIGUEZ MORENO </t>
  </si>
  <si>
    <t xml:space="preserve">JOSE ALEJANDRO RODRIGUEZ LOPEZ </t>
  </si>
  <si>
    <t xml:space="preserve">solicitud pago de honorarios </t>
  </si>
  <si>
    <t>21 DE FEBRERO DE 2019</t>
  </si>
  <si>
    <t>2019-00041</t>
  </si>
  <si>
    <t xml:space="preserve">FLOR ROCIO SANCHEZ ENCISO </t>
  </si>
  <si>
    <t xml:space="preserve">MIGUEL ALFONSO LAVERDE ORJUELA Y OTRO </t>
  </si>
  <si>
    <t xml:space="preserve">por inactividad judicial </t>
  </si>
  <si>
    <t xml:space="preserve">vencido traslado a la demandada </t>
  </si>
  <si>
    <t xml:space="preserve">Poder. Solicitud de control de legalidad </t>
  </si>
  <si>
    <t xml:space="preserve">petición pago honorarios al perito </t>
  </si>
  <si>
    <t xml:space="preserve">pago de saldo de remate </t>
  </si>
  <si>
    <t>vencido término de liquidación de crédito</t>
  </si>
  <si>
    <t xml:space="preserve">vencido término de seubsanación con escrito </t>
  </si>
  <si>
    <t xml:space="preserve">vencido término de excepciones de mérito  </t>
  </si>
  <si>
    <t xml:space="preserve">petición levantamiento de medida </t>
  </si>
  <si>
    <t xml:space="preserve">surtida notificación. Vencido término de reposición </t>
  </si>
  <si>
    <t>nota devolutiva ORIP</t>
  </si>
  <si>
    <t xml:space="preserve">sustitución de poder </t>
  </si>
  <si>
    <t xml:space="preserve">Liquidación de costas </t>
  </si>
  <si>
    <t xml:space="preserve">petición. Notificados por aviso </t>
  </si>
  <si>
    <t>ENTRADAS   HOJA No. 1</t>
  </si>
  <si>
    <t>ENTRADAS   HOJA No. 2</t>
  </si>
  <si>
    <t>22 DE FEBRERO DE 2019</t>
  </si>
  <si>
    <t xml:space="preserve">petición de requerimiento </t>
  </si>
  <si>
    <t>27 DE FEBRERO DE 2019</t>
  </si>
  <si>
    <t>2019-00043</t>
  </si>
  <si>
    <t xml:space="preserve">DORA ISABEL ÁVILA DE SCARPETTA </t>
  </si>
  <si>
    <t xml:space="preserve">MAURICIO ÁVILA RAMOS </t>
  </si>
  <si>
    <t xml:space="preserve">requerir perito, prorrogar y señalar nueva fecha </t>
  </si>
  <si>
    <t xml:space="preserve">petición de información policía nacional </t>
  </si>
  <si>
    <t xml:space="preserve">solicitud de nombramiento de perito </t>
  </si>
  <si>
    <t xml:space="preserve">JOSÉ DEL CARMEN TRIANA Y OTRO </t>
  </si>
  <si>
    <t xml:space="preserve">JUZGADO PROMISCUO MUNICIPAL DE UTICA Y OTRO </t>
  </si>
  <si>
    <t>Banco Agrario Sasaima</t>
  </si>
  <si>
    <t xml:space="preserve">8465216-8468578 ó 3118530977 (Manuel Hurtado) </t>
  </si>
  <si>
    <t>01 DE MARZO DE 2019</t>
  </si>
  <si>
    <t xml:space="preserve">ACCIÓN POPULAR </t>
  </si>
  <si>
    <t xml:space="preserve">MARGARITA MARIA GOMEZ Y OTRO </t>
  </si>
  <si>
    <t>2019-00046</t>
  </si>
  <si>
    <t>2019-00045</t>
  </si>
  <si>
    <t>INVERCOL AP S.A.S.</t>
  </si>
  <si>
    <t xml:space="preserve">FERLEY MULATO TASAMA </t>
  </si>
  <si>
    <t>2019-00044</t>
  </si>
  <si>
    <t xml:space="preserve">SKYNED DF S.A.S. </t>
  </si>
  <si>
    <t xml:space="preserve">vencido término sin pronunciamiento de las partes </t>
  </si>
  <si>
    <t xml:space="preserve">JORGE EDUARDO ROMERO </t>
  </si>
  <si>
    <t>04 DE MARZO DE 2019</t>
  </si>
  <si>
    <t xml:space="preserve">vencido término de subsanación fuera de término legal </t>
  </si>
  <si>
    <t>vencido término de subsanación</t>
  </si>
  <si>
    <t xml:space="preserve">vencido término de recurso de reposición </t>
  </si>
  <si>
    <t xml:space="preserve">solsicitud de medida cautelar </t>
  </si>
  <si>
    <t>2018-00189</t>
  </si>
  <si>
    <t xml:space="preserve">petición fecha </t>
  </si>
  <si>
    <t>05 DE MARZO DE 2019</t>
  </si>
  <si>
    <t xml:space="preserve">verificación términos de avaluo </t>
  </si>
  <si>
    <t>2010-00003</t>
  </si>
  <si>
    <t xml:space="preserve">ANA LUCIA GARCIA MORENO </t>
  </si>
  <si>
    <t xml:space="preserve">MARTIN ANDREAS BOY DIEHL </t>
  </si>
  <si>
    <t xml:space="preserve">petición levantamiento medidas cautelares </t>
  </si>
  <si>
    <t xml:space="preserve">con consignación de impuesto de remate en cuenta diferente </t>
  </si>
  <si>
    <t xml:space="preserve">devolución oficio de embargo </t>
  </si>
  <si>
    <t xml:space="preserve">petición requerimiento parte demandante </t>
  </si>
  <si>
    <t xml:space="preserve">petición de corrección oficio a registro </t>
  </si>
  <si>
    <t xml:space="preserve">MILDRED PAOLA CASTAÑEDA ESPINOSA </t>
  </si>
  <si>
    <t>2019-00049</t>
  </si>
  <si>
    <t>2019-00048</t>
  </si>
  <si>
    <t xml:space="preserve">EDITH RUTH SARMIENTO PARRA </t>
  </si>
  <si>
    <t xml:space="preserve">LUIS EDUARDO MORALES VARGAS </t>
  </si>
  <si>
    <t xml:space="preserve">CONDOMINIO RESIDENCIAL BIRLIBIRLOQUE </t>
  </si>
  <si>
    <t xml:space="preserve">Petición devolución proceso al Tribunal </t>
  </si>
  <si>
    <t>06 DE MARZO DE 2019</t>
  </si>
  <si>
    <t xml:space="preserve">ADELA BELTRAN RAMOS </t>
  </si>
  <si>
    <t xml:space="preserve">proveniente de la Corte Constitucional </t>
  </si>
  <si>
    <t xml:space="preserve">ENRIQUE HUMBERTO LUNA PINTO </t>
  </si>
  <si>
    <t xml:space="preserve">DEISY LORENA OCAÑA VARGAS </t>
  </si>
  <si>
    <t xml:space="preserve">NATALY ALEXANDRA ESCOBAR MAHECHA </t>
  </si>
  <si>
    <t xml:space="preserve">solicitud de requerimiento parte demandante </t>
  </si>
  <si>
    <t xml:space="preserve">petición seguir adelante ejecución </t>
  </si>
  <si>
    <t xml:space="preserve">petición declarar desiertas las objeciones </t>
  </si>
  <si>
    <t xml:space="preserve">petición corrección oficios </t>
  </si>
  <si>
    <t>vencido término con escrito de corrección</t>
  </si>
  <si>
    <t xml:space="preserve">vencido término de seubsanación </t>
  </si>
  <si>
    <t xml:space="preserve">petición de la DIAN </t>
  </si>
  <si>
    <t xml:space="preserve">solicitud asignación honorarios definitivos perito </t>
  </si>
  <si>
    <t>2019-00047</t>
  </si>
  <si>
    <t>2019-00053</t>
  </si>
  <si>
    <t xml:space="preserve">SOCIEDAD COMERCIALIZADORA Y CONSTRUCTORA ESBRYCAYEL S.A.S </t>
  </si>
  <si>
    <t>11 DE MARZO DE 2019</t>
  </si>
  <si>
    <t xml:space="preserve">solicitud nueva fecha </t>
  </si>
  <si>
    <t>solicitud aplazamiento inspección judicial</t>
  </si>
  <si>
    <t xml:space="preserve">con  poder </t>
  </si>
  <si>
    <t xml:space="preserve">vencido término de emplazamientos y peticiones </t>
  </si>
  <si>
    <t xml:space="preserve">cesión de derechos </t>
  </si>
  <si>
    <t>WISMEN RODOLFO TACAN INCHUCHALA</t>
  </si>
  <si>
    <t>2019-00054</t>
  </si>
  <si>
    <t xml:space="preserve">VERBAL  REIVINDICATORIO </t>
  </si>
  <si>
    <t xml:space="preserve">DAGOBERTO ENCISO TAFUR </t>
  </si>
  <si>
    <t xml:space="preserve">EUGENIO ARIAS MOLINA  Y OTROS </t>
  </si>
  <si>
    <t>13 DE MARZO DE 2019</t>
  </si>
  <si>
    <t>solicitud de entrega de área</t>
  </si>
  <si>
    <t xml:space="preserve">vencido término de contestación sin escrito </t>
  </si>
  <si>
    <t>14 DE MARZO DE 2019</t>
  </si>
  <si>
    <t xml:space="preserve">petición de prorroga al perito </t>
  </si>
  <si>
    <t xml:space="preserve">solicitud secuestro de bien </t>
  </si>
  <si>
    <t>2019-00055</t>
  </si>
  <si>
    <t xml:space="preserve">GRUPO DE ENERGÍA BOGOTA S.A. E.S.P. </t>
  </si>
  <si>
    <t xml:space="preserve">ROCIO ESPERANZA ABONADO LEÓN Y OTROS </t>
  </si>
  <si>
    <t>19 DE MARZO DE 2019</t>
  </si>
  <si>
    <t xml:space="preserve">para señalar fecha aud. </t>
  </si>
  <si>
    <t xml:space="preserve">devolución documentos del C.S. de la J. </t>
  </si>
  <si>
    <t xml:space="preserve">solicitud prorroga al perito </t>
  </si>
  <si>
    <t xml:space="preserve">con petición del insolvente </t>
  </si>
  <si>
    <t>2019-00050-01</t>
  </si>
  <si>
    <t xml:space="preserve">HEREDEROS INDETERMINADOS DE MANUEL LÓPEZ Y OTROS </t>
  </si>
  <si>
    <t xml:space="preserve">petición del curador designado </t>
  </si>
  <si>
    <t xml:space="preserve">FRANCISCO ALBERTO GUTIERREZ TOLEDO </t>
  </si>
  <si>
    <t>2018-00229</t>
  </si>
  <si>
    <t>ACCIÓN DE TUTELA</t>
  </si>
  <si>
    <t xml:space="preserve">JUAN VICENTE REYES CASTRO </t>
  </si>
  <si>
    <t>CARLOS EDUARDO ROJAS MARTINEZ Y OTRO</t>
  </si>
  <si>
    <t>2019-00056</t>
  </si>
  <si>
    <t>20 DE MARZO DE 2019</t>
  </si>
  <si>
    <t xml:space="preserve">inactividad judicial </t>
  </si>
  <si>
    <t>2019-00057</t>
  </si>
  <si>
    <t xml:space="preserve">CELIRA GALVIS HERRERA </t>
  </si>
  <si>
    <t xml:space="preserve">COOPERATIVA DE TRANSPORTES VILLETA </t>
  </si>
  <si>
    <t>2019-00058</t>
  </si>
  <si>
    <t>ROSA HASBLEYDI SUAREZ JIMENEZ Y OTRO</t>
  </si>
  <si>
    <t>2019-00059-01</t>
  </si>
  <si>
    <t>VERBAL NULIDAD</t>
  </si>
  <si>
    <t>2019-00062</t>
  </si>
  <si>
    <t xml:space="preserve">ADRIANA PEREIRA Y OTRO </t>
  </si>
  <si>
    <t xml:space="preserve">CBR CONSTRUCCIONES LTDA Y OTRO </t>
  </si>
  <si>
    <t xml:space="preserve">MARLEN VILLALOBOS BARRERA </t>
  </si>
  <si>
    <t>26 DE MARZO DE 2019</t>
  </si>
  <si>
    <t>2019-00063</t>
  </si>
  <si>
    <t>27 DE MARZO DE 2019</t>
  </si>
  <si>
    <t>2019-00064</t>
  </si>
  <si>
    <t>GRUPO ENERGIA BOGOTA  S.A. E.S.P</t>
  </si>
  <si>
    <t xml:space="preserve">HUMBERTO POLANIA MONTENEGRO </t>
  </si>
  <si>
    <t xml:space="preserve">ROCARTE LTDA </t>
  </si>
  <si>
    <t>2019-00066</t>
  </si>
  <si>
    <t xml:space="preserve">SOCIEDAD HERRERA OBREGÓN LTDA </t>
  </si>
  <si>
    <t>2019-00067</t>
  </si>
  <si>
    <t>2019-00068</t>
  </si>
  <si>
    <t xml:space="preserve">MARTHA LUCIA CUBILLOS BELTRAN </t>
  </si>
  <si>
    <t>BLANCA CECILIA TELLEZ LÓPEZ</t>
  </si>
  <si>
    <t>28 DE MARZO DE 2019</t>
  </si>
  <si>
    <t>2019-00069</t>
  </si>
  <si>
    <t>2019-00070</t>
  </si>
  <si>
    <t>EJECUTIVO A CONTINUACIÓN DE ORDINARO 2013-00083</t>
  </si>
  <si>
    <t xml:space="preserve">MARIA DEL CARMEN OLAECHEA DE HERNANDEZ Y OTROS </t>
  </si>
  <si>
    <t>2019-00072</t>
  </si>
  <si>
    <t xml:space="preserve">URSULINA SERRATO MUETE </t>
  </si>
  <si>
    <t>ANGIE CATALINA BAUTISTA ARDILA (HOTEL ABACOA UTICA)</t>
  </si>
  <si>
    <t xml:space="preserve">vencido término auto anterior  </t>
  </si>
  <si>
    <t>petición medida cautelar</t>
  </si>
  <si>
    <t xml:space="preserve">proveniente del tribunal, solicitud de mandamiento de pago, y otras peticiones </t>
  </si>
  <si>
    <t>1998-00152</t>
  </si>
  <si>
    <t xml:space="preserve">MARIA STELLA BURGOS DE CARDENAS </t>
  </si>
  <si>
    <t xml:space="preserve">SALOMON GARAY </t>
  </si>
  <si>
    <t>29 DE MARZO DE 2019</t>
  </si>
  <si>
    <t xml:space="preserve">petición de madamiento de pago </t>
  </si>
  <si>
    <t>solicitud fecha secuestro</t>
  </si>
  <si>
    <t>solicitud despacho comisorio</t>
  </si>
  <si>
    <t xml:space="preserve">Petición apoderada demandante y memorial curador </t>
  </si>
  <si>
    <t xml:space="preserve">memorial curador </t>
  </si>
  <si>
    <t xml:space="preserve">solicitud parte actora </t>
  </si>
  <si>
    <t xml:space="preserve">petición diligencia de remate </t>
  </si>
  <si>
    <t xml:space="preserve">con sustitución de poder </t>
  </si>
  <si>
    <t>2019-00074</t>
  </si>
  <si>
    <t xml:space="preserve">JAIR ANTONIO MEZA CELY Y OTROS </t>
  </si>
  <si>
    <t xml:space="preserve">JHON HENRY CELY GARZÓN Y OTROS </t>
  </si>
  <si>
    <t xml:space="preserve">vencido término sin contestación. </t>
  </si>
  <si>
    <t xml:space="preserve">vencido término recurso reposición </t>
  </si>
  <si>
    <t xml:space="preserve">vencido término sin contestación </t>
  </si>
  <si>
    <t>ENTRADAS HOJA No. 1</t>
  </si>
  <si>
    <t>ENTRADAS  HOJA No. 2</t>
  </si>
  <si>
    <t>01 DE ABRIL DE 2019</t>
  </si>
  <si>
    <t xml:space="preserve">notificación por aviso. Vencido término </t>
  </si>
  <si>
    <t xml:space="preserve">solicitud corrección mandamiento de pago </t>
  </si>
  <si>
    <t xml:space="preserve">Para corrección de auto </t>
  </si>
  <si>
    <t xml:space="preserve">En firme auto anterior. Con subsanación demanda de reconvención  </t>
  </si>
  <si>
    <t>vencido término sin comparecencia de emplazados</t>
  </si>
  <si>
    <t xml:space="preserve">petición y vencido término liquidación del crédito </t>
  </si>
  <si>
    <t xml:space="preserve">vencido traslado de reposición sub. Apelación </t>
  </si>
  <si>
    <t>2019-00075</t>
  </si>
  <si>
    <t>DORA ISABEL AVILA SCARPETTA</t>
  </si>
  <si>
    <t xml:space="preserve">MAURICIO AVILA RAMOS Y OTROS </t>
  </si>
  <si>
    <t>2019-00077</t>
  </si>
  <si>
    <t xml:space="preserve">FREDY ANNTONIO LOAIZA </t>
  </si>
  <si>
    <t>SOCIEDAD ASISTENCIA EXEQUIAL RIOS DE AGUA VIVA S.A.S</t>
  </si>
  <si>
    <t>03 DE ABRIL DE 2019</t>
  </si>
  <si>
    <t>2019-00071</t>
  </si>
  <si>
    <t>08 DE ABRIL DE 2019</t>
  </si>
  <si>
    <t xml:space="preserve">solicitud de corrección de auto </t>
  </si>
  <si>
    <t>solicitud de adición de auto</t>
  </si>
  <si>
    <t>vencido término de incidencite</t>
  </si>
  <si>
    <t xml:space="preserve">vencido término de emplazamientos </t>
  </si>
  <si>
    <t xml:space="preserve">vencido término de excepcione de mérito </t>
  </si>
  <si>
    <t xml:space="preserve">peticiones y despacho comisorio </t>
  </si>
  <si>
    <t>ENTRADAS  HOJA No. 1</t>
  </si>
  <si>
    <t xml:space="preserve">desistimiento del recurso y solicitud de honorarios </t>
  </si>
  <si>
    <t xml:space="preserve">petició de aclaración </t>
  </si>
  <si>
    <t xml:space="preserve">solicitud designación de administrador </t>
  </si>
  <si>
    <t>1998-00153</t>
  </si>
  <si>
    <t xml:space="preserve">GILBERTO DUQUE BERMUDEZ </t>
  </si>
  <si>
    <t xml:space="preserve">JOSE MOISES CASALLAS CARRILLO </t>
  </si>
  <si>
    <t>informe del secuestre</t>
  </si>
  <si>
    <t>2019-00065</t>
  </si>
  <si>
    <t>09 DE ABRIL DE 2019</t>
  </si>
  <si>
    <t>2019-00079</t>
  </si>
  <si>
    <t>2019-00080</t>
  </si>
  <si>
    <t>2019-00081</t>
  </si>
  <si>
    <t>2019-00082</t>
  </si>
  <si>
    <t>2019-00083</t>
  </si>
  <si>
    <t>2019-00084</t>
  </si>
  <si>
    <t>2019-00085</t>
  </si>
  <si>
    <t>2019-00086</t>
  </si>
  <si>
    <t>2019-00087</t>
  </si>
  <si>
    <t>EJECUTIVO A CONTINUACION DE ORDINARIO 2011-00013</t>
  </si>
  <si>
    <t xml:space="preserve">OLGA MELO SALDAÑA </t>
  </si>
  <si>
    <t xml:space="preserve">JAVIER ALFONSO SOLER SAENZ </t>
  </si>
  <si>
    <t xml:space="preserve">MARIA CRISTINA LEON </t>
  </si>
  <si>
    <t>FRANCISCO JAVIER MENDEZ GUERRERO Y OTROS</t>
  </si>
  <si>
    <t xml:space="preserve">ALIMENTOS CONCENTRADOS RAZA LTDA </t>
  </si>
  <si>
    <t xml:space="preserve">JESUS ELIAS RODRIGUEZ MUÑOZ </t>
  </si>
  <si>
    <t xml:space="preserve">NESTOR CASTILLO MARTINEZ </t>
  </si>
  <si>
    <t xml:space="preserve">JORGE MESA VELEZ </t>
  </si>
  <si>
    <t xml:space="preserve">LUCIA PARDO POSSE </t>
  </si>
  <si>
    <t>JOSE CIPRIANO CUBILLOS Y OTRA</t>
  </si>
  <si>
    <t xml:space="preserve">AMALIA CAÑON CASTRO </t>
  </si>
  <si>
    <t xml:space="preserve">ANA IGNACIA GALINDO DE MATALLANA </t>
  </si>
  <si>
    <t xml:space="preserve">NUBIA ANGELA MATALLANA GALINDO </t>
  </si>
  <si>
    <t xml:space="preserve">JULIO BELTRAN BELTRAN </t>
  </si>
  <si>
    <t xml:space="preserve">CESAR BAUDILIO GUIO </t>
  </si>
  <si>
    <t xml:space="preserve">con proceso proveniente del juzgado primero municipal </t>
  </si>
  <si>
    <t>10 DE ABRIL DE 2019</t>
  </si>
  <si>
    <t>2019-00061</t>
  </si>
  <si>
    <t xml:space="preserve">LORENZO CORTES BARBOSA </t>
  </si>
  <si>
    <t xml:space="preserve">impugnación </t>
  </si>
  <si>
    <t xml:space="preserve">peticiones y cesión de derechos </t>
  </si>
  <si>
    <t>vencido término de traslado demanda reconvención</t>
  </si>
  <si>
    <t>22 DE ABRIL DE 2019</t>
  </si>
  <si>
    <t>2019-00089</t>
  </si>
  <si>
    <t xml:space="preserve">MICHAEL STEVEN AVILA JIMENEZ </t>
  </si>
  <si>
    <t xml:space="preserve">EXPRESO BRASILIA S.A. Y OTROS </t>
  </si>
  <si>
    <t>2019-00090</t>
  </si>
  <si>
    <t>LUIS ALFONSO ALARCON CARREÑO</t>
  </si>
  <si>
    <t xml:space="preserve">GRACIELA HURTADO Y OTRO </t>
  </si>
  <si>
    <t>2019-00091</t>
  </si>
  <si>
    <t xml:space="preserve">JAIME HERNANDEZ </t>
  </si>
  <si>
    <t xml:space="preserve">GUILLERMO HERNANDO GAMBOA OVALLE Y OTROS </t>
  </si>
  <si>
    <t>2019-00092</t>
  </si>
  <si>
    <t xml:space="preserve">NUBIA HERNANDEZ ROJAS </t>
  </si>
  <si>
    <t xml:space="preserve">JESUS EDILSON RAMIREZ HERNANDEZ Y OTRO </t>
  </si>
  <si>
    <t>2019-00093</t>
  </si>
  <si>
    <t xml:space="preserve">ALVARO QUINTANA CELIZ </t>
  </si>
  <si>
    <t>INGENIERIA LOGISTICA Y SUMINISTROS ILS S.A.S</t>
  </si>
  <si>
    <t>2019-00094-01</t>
  </si>
  <si>
    <t>2019-00095</t>
  </si>
  <si>
    <t xml:space="preserve">BANCO DAVIVIENDA </t>
  </si>
  <si>
    <t xml:space="preserve">DIANA MARITZA SUAREZ JIMENEZ </t>
  </si>
  <si>
    <t xml:space="preserve">señalar nueva fecha </t>
  </si>
  <si>
    <t xml:space="preserve">recurso sin sustentación </t>
  </si>
  <si>
    <t xml:space="preserve">corrección de auto </t>
  </si>
  <si>
    <t xml:space="preserve">vencido término del incidente de nulidad </t>
  </si>
  <si>
    <t>23 DE ABRIL DE 2019</t>
  </si>
  <si>
    <t xml:space="preserve">peticiones y entrega de dineros </t>
  </si>
  <si>
    <t>ejecutoriado auto anterior sin firma</t>
  </si>
  <si>
    <t>24 DE ABRIL DE 2019</t>
  </si>
  <si>
    <t>2019-00096</t>
  </si>
  <si>
    <t xml:space="preserve">HOSPITAL SALAZAR DE VILLETA </t>
  </si>
  <si>
    <t>2019-00097</t>
  </si>
  <si>
    <t xml:space="preserve">GLORIA ELENA HIGUERA DE JIMENEZ </t>
  </si>
  <si>
    <t xml:space="preserve">CLEMENTE GONZALEZ PEÑA Y OTROS </t>
  </si>
  <si>
    <t>2019-00098</t>
  </si>
  <si>
    <t xml:space="preserve">YULIETH VELASQUEZ GONZALEZ </t>
  </si>
  <si>
    <t xml:space="preserve">MEDIMAS E.P.S  S.A.S.  </t>
  </si>
  <si>
    <t xml:space="preserve">vencido término de excepciones de meérito </t>
  </si>
  <si>
    <t xml:space="preserve">vencido término sin cuentas del secuestre y liquidación de costas </t>
  </si>
  <si>
    <t xml:space="preserve">vencido término subsanación reconvención. </t>
  </si>
  <si>
    <t xml:space="preserve">para  fecha remate </t>
  </si>
  <si>
    <t xml:space="preserve">corrección auto </t>
  </si>
  <si>
    <t xml:space="preserve">aclaración de auto </t>
  </si>
  <si>
    <t xml:space="preserve">con proceso proveniente de San Francisco </t>
  </si>
  <si>
    <t xml:space="preserve">poder y solicitudes </t>
  </si>
  <si>
    <t>29 DE ABRIL DE 2019</t>
  </si>
  <si>
    <t xml:space="preserve">solicitud entrega de titulos </t>
  </si>
  <si>
    <t xml:space="preserve">para requerimiento judicial </t>
  </si>
  <si>
    <t xml:space="preserve">desistimiento de pretensiones </t>
  </si>
  <si>
    <t>02 DE MAYO DE 2019</t>
  </si>
  <si>
    <t>2019-00099</t>
  </si>
  <si>
    <t xml:space="preserve">GERMAN DANILO MENDEZ GOMEZ </t>
  </si>
  <si>
    <t xml:space="preserve">ALIRIO ALGECIRAS Y OTRO </t>
  </si>
  <si>
    <t>2019-00100</t>
  </si>
  <si>
    <t>GRUPO ENERGIA BOGOTA E.PS.</t>
  </si>
  <si>
    <t xml:space="preserve">ROCIO ESPERANZA ABONADO LEON Y OTROS </t>
  </si>
  <si>
    <t>2019-00101</t>
  </si>
  <si>
    <t xml:space="preserve">YULIAN FERNANDO TOBAR TRIANA </t>
  </si>
  <si>
    <t xml:space="preserve">JHON EDUAR SALAZAR MIRANDA Y OTROS </t>
  </si>
  <si>
    <t>2019-00102</t>
  </si>
  <si>
    <t xml:space="preserve">ARMANDO ALFONSO RANGEL ARENAS </t>
  </si>
  <si>
    <t>2019-00103-01</t>
  </si>
  <si>
    <t xml:space="preserve">CARMEN NIDIA PUENTES VILLAMIL </t>
  </si>
  <si>
    <t xml:space="preserve">ELCY LILIANA RINCON GUZMAN </t>
  </si>
  <si>
    <t>03 DE MAYO DE 2019</t>
  </si>
  <si>
    <t xml:space="preserve">consignación banco agrario y liquidación de costas </t>
  </si>
  <si>
    <t>06 DE MAYO DE 2019</t>
  </si>
  <si>
    <t xml:space="preserve">vencido término de subsanaciòn contestación </t>
  </si>
  <si>
    <t>vencido término de subsanaciòn</t>
  </si>
  <si>
    <t>vencido término para solicitud de pruebas (oposición)</t>
  </si>
  <si>
    <t xml:space="preserve">vencido término de incidente honorarios y peticiones </t>
  </si>
  <si>
    <t xml:space="preserve">escrito de conciliación. Petición terminación proceso </t>
  </si>
  <si>
    <t>2019-00105</t>
  </si>
  <si>
    <t xml:space="preserve">ELVIA TORO SANCHEZ </t>
  </si>
  <si>
    <t xml:space="preserve">LUIS ARTURO TORO SANCHEZ Y OTRA </t>
  </si>
  <si>
    <t>2019-00106</t>
  </si>
  <si>
    <t xml:space="preserve">CARLOS ARTURO CRUZ VALENZUELA </t>
  </si>
  <si>
    <t xml:space="preserve">TERESITA DE JESUS ROJAS LILO </t>
  </si>
  <si>
    <t>2019-00107</t>
  </si>
  <si>
    <t xml:space="preserve">EMPRESA DE ACUEDUCTO Y ALCANTARILLADO VILLETA </t>
  </si>
  <si>
    <t>MARCO FIDEL MARTINEZ Y OTROS (COMUNIDAD ALTO DE LAS IGUANAS VILLETA)</t>
  </si>
  <si>
    <t>07 DE MAYO DE 2019</t>
  </si>
  <si>
    <t>08 DE MAYO DE 2019</t>
  </si>
  <si>
    <t>recurso de apelación y renuncia al poder</t>
  </si>
  <si>
    <t>vecido término de traslado y memorial</t>
  </si>
  <si>
    <t xml:space="preserve">vencido término de liquidación de crédito </t>
  </si>
  <si>
    <t xml:space="preserve">vencido término de excepciones de mérito y solicitud de acumulación </t>
  </si>
  <si>
    <t xml:space="preserve">con subsanación demanda </t>
  </si>
  <si>
    <t xml:space="preserve">medida cautelar </t>
  </si>
  <si>
    <t xml:space="preserve">vencido término con escrito de allanamiento a pretensiones </t>
  </si>
  <si>
    <t xml:space="preserve">petición terminación por transacción </t>
  </si>
  <si>
    <t xml:space="preserve">corrección de demanda </t>
  </si>
  <si>
    <t xml:space="preserve">informe pericial </t>
  </si>
  <si>
    <t>informe policial y revisión auto 24-04-2019</t>
  </si>
  <si>
    <r>
      <t xml:space="preserve">ENTRADAS  </t>
    </r>
    <r>
      <rPr>
        <b/>
        <sz val="24"/>
        <color theme="1"/>
        <rFont val="Cambria"/>
        <family val="1"/>
      </rPr>
      <t>HOJA No. 2</t>
    </r>
  </si>
  <si>
    <r>
      <t xml:space="preserve">ENTRADAS </t>
    </r>
    <r>
      <rPr>
        <b/>
        <sz val="26"/>
        <color theme="1"/>
        <rFont val="Cambria"/>
        <family val="1"/>
      </rPr>
      <t>HOJA No. 1</t>
    </r>
  </si>
  <si>
    <t>09 DE MAYO DE 2019</t>
  </si>
  <si>
    <t xml:space="preserve">petición del promotor </t>
  </si>
  <si>
    <t xml:space="preserve">petición aclaración auto </t>
  </si>
  <si>
    <t xml:space="preserve">peticion de emplazamietno </t>
  </si>
  <si>
    <t xml:space="preserve">solicitud requerimiento secuestre </t>
  </si>
  <si>
    <t>13 DE MAYO DE 2019</t>
  </si>
  <si>
    <t xml:space="preserve">memorial de desistimiento </t>
  </si>
  <si>
    <t xml:space="preserve">petición levantamiento medidas </t>
  </si>
  <si>
    <t xml:space="preserve">solicitud requerimiento perito </t>
  </si>
  <si>
    <r>
      <t xml:space="preserve">2019-00004 </t>
    </r>
    <r>
      <rPr>
        <sz val="11"/>
        <rFont val="Cambria"/>
        <family val="1"/>
      </rPr>
      <t>DENTRO DE PROCESO2018-00040</t>
    </r>
  </si>
  <si>
    <t xml:space="preserve">desistimiento recurso apelación </t>
  </si>
  <si>
    <t>14 DE MAYO DE 2019</t>
  </si>
  <si>
    <t>2019-00005</t>
  </si>
  <si>
    <t xml:space="preserve">BLANCA CECILIA HERNÁNDEZ RIAÑO </t>
  </si>
  <si>
    <t xml:space="preserve">designación apoderado </t>
  </si>
  <si>
    <t xml:space="preserve">JOSE GREGORIO TAMAYO COLMENARES </t>
  </si>
  <si>
    <t>2019-00108</t>
  </si>
  <si>
    <t>EJECUTIVO CONTINUACION ORDINARIO LABORAL 2017-00093</t>
  </si>
  <si>
    <t xml:space="preserve">YOLANDA SOLANO CHACON </t>
  </si>
  <si>
    <t xml:space="preserve">GRAN PLAZA DE CAMPO 1 Y 2 </t>
  </si>
  <si>
    <t>2019-00109</t>
  </si>
  <si>
    <t xml:space="preserve">FLOR MARINA RIVERA CAMARGO Y OTRO </t>
  </si>
  <si>
    <t>2019-00110</t>
  </si>
  <si>
    <t xml:space="preserve">LEOVIGILDA LINARES DE VANEGAS Y OTROS </t>
  </si>
  <si>
    <t>2019-00111</t>
  </si>
  <si>
    <t xml:space="preserve">FANNY FORERO DE PARRA </t>
  </si>
  <si>
    <t xml:space="preserve">HEREDEROS INDETERMINADOS DE JOSE DEL CARMEN ORJUELA Y OTROS </t>
  </si>
  <si>
    <t xml:space="preserve">CARLOS ALBERTO ALVAREZ FONSECA </t>
  </si>
  <si>
    <t xml:space="preserve">MARIA DEL CARMEN GOMEZ DE PULIDO </t>
  </si>
  <si>
    <t>2019-00113</t>
  </si>
  <si>
    <t xml:space="preserve">ANGIE MARCELA MARTINEZ RODRIGUEZ </t>
  </si>
  <si>
    <t>HOTEL LA EMBAJADA DE CUNE (REP. LEGAL: CONCEPCION SEGURA MATEUS)</t>
  </si>
  <si>
    <t>15 DE MAYO DE 2019</t>
  </si>
  <si>
    <t>con escrito de subsanación</t>
  </si>
  <si>
    <t xml:space="preserve">solicitud  </t>
  </si>
  <si>
    <t xml:space="preserve">Solicitud Juzgado de Familia </t>
  </si>
  <si>
    <t xml:space="preserve">solicitud honorarios </t>
  </si>
  <si>
    <t xml:space="preserve">petición curador </t>
  </si>
  <si>
    <t xml:space="preserve">designación nuevo curador </t>
  </si>
  <si>
    <t>17 DE MAYO DE 2019</t>
  </si>
  <si>
    <t>documental allegada Juzgado Sasaima</t>
  </si>
  <si>
    <t xml:space="preserve">solicitud honorarios y petición apoderado dte </t>
  </si>
  <si>
    <t xml:space="preserve">solicitud requerimiento curador ad litem </t>
  </si>
  <si>
    <t>vencido termino de traslado reconvención, petición interviniente ad-excludendum</t>
  </si>
  <si>
    <t>petición reanudación proceso</t>
  </si>
  <si>
    <t xml:space="preserve">peticiones y solicitud entrega de dineros </t>
  </si>
  <si>
    <t xml:space="preserve">revocatoria de poder </t>
  </si>
  <si>
    <t xml:space="preserve">solicitud fecha para remate </t>
  </si>
  <si>
    <t xml:space="preserve">proseguir trámite </t>
  </si>
  <si>
    <t>2015-00044 (2015-00045)</t>
  </si>
  <si>
    <t>sin notificación al Curador designado</t>
  </si>
  <si>
    <t xml:space="preserve">requerir parte demandante </t>
  </si>
  <si>
    <t xml:space="preserve">con subsanación en tiempo </t>
  </si>
  <si>
    <t xml:space="preserve">sin escrito de  subsanación </t>
  </si>
  <si>
    <t xml:space="preserve">vencido término de traslado y memorial </t>
  </si>
  <si>
    <t xml:space="preserve">vencido término sin contestación del curador </t>
  </si>
  <si>
    <t xml:space="preserve">vencido término de traslado reforma de demanda, sin escritos  </t>
  </si>
  <si>
    <t xml:space="preserve">memorial de desistimiento de recurso de apelación </t>
  </si>
  <si>
    <t xml:space="preserve">petición entrega de predio </t>
  </si>
  <si>
    <t>20 DE MAYO DE 2019</t>
  </si>
  <si>
    <t xml:space="preserve">cumplimiento auto anterior. Petición levantamiento medida </t>
  </si>
  <si>
    <t>no aceptación cargo por el apoderado</t>
  </si>
  <si>
    <t>2019-00115</t>
  </si>
  <si>
    <t xml:space="preserve">ISMAEL IGNACIO ORTEGON ORTEGON </t>
  </si>
  <si>
    <t>2019-00116</t>
  </si>
  <si>
    <t>2019-00117</t>
  </si>
  <si>
    <t>2019-00118</t>
  </si>
  <si>
    <t xml:space="preserve">BERTHA PINZON DE MELO </t>
  </si>
  <si>
    <t>2019-00119</t>
  </si>
  <si>
    <t xml:space="preserve">BERNARDO PEÑA </t>
  </si>
  <si>
    <t xml:space="preserve">ALVARO ENRIQUE MURCIA PRIETO Y OTROS </t>
  </si>
  <si>
    <t xml:space="preserve">notificaciones. Escrito de contestación demanda </t>
  </si>
  <si>
    <t>21 DE MAYO DE 2019</t>
  </si>
  <si>
    <t xml:space="preserve">solicitud de adición y recurso de reposición </t>
  </si>
  <si>
    <t>22 DE MAYO DE 2019</t>
  </si>
  <si>
    <t>23 DE MAYO DE 2019</t>
  </si>
  <si>
    <t xml:space="preserve">solicitud declarar sin valor ni efecto </t>
  </si>
  <si>
    <t>24 DE MAYO DE 2019</t>
  </si>
  <si>
    <t>solicitud entrega de dineros</t>
  </si>
  <si>
    <t xml:space="preserve">vencido término traslado de nulidad </t>
  </si>
  <si>
    <t>vencido término auto anterior</t>
  </si>
  <si>
    <t xml:space="preserve">vencido término auto anterior. Petición Dte. </t>
  </si>
  <si>
    <t>27 DE MAYO DE 2019</t>
  </si>
  <si>
    <t>para reconocer personeria</t>
  </si>
  <si>
    <t>2019-00121</t>
  </si>
  <si>
    <t xml:space="preserve">LILIANA MARCELA SORIANO BERMEO </t>
  </si>
  <si>
    <t xml:space="preserve">JOSE OCTAVIANO MURCIA FORERO </t>
  </si>
  <si>
    <t>2019-00122</t>
  </si>
  <si>
    <t>2019-00123</t>
  </si>
  <si>
    <t xml:space="preserve">NIDYA EMILCE JIMENEZ VELOZA </t>
  </si>
  <si>
    <t xml:space="preserve">SOCIEDAD PROYCASING S.A.S. </t>
  </si>
  <si>
    <t>2019-00124</t>
  </si>
  <si>
    <t xml:space="preserve">LUIS ALFONSO ALARCON CARREÑO </t>
  </si>
  <si>
    <t xml:space="preserve">GRACIELA HURTADO Y OTRA </t>
  </si>
  <si>
    <t>2019-00125</t>
  </si>
  <si>
    <t xml:space="preserve">PAOLA ANDREA CARDEÑO ARIAS </t>
  </si>
  <si>
    <t xml:space="preserve">CLAUDIA PATRICIA ACOSTA DIOSA </t>
  </si>
  <si>
    <t>2019-00126</t>
  </si>
  <si>
    <t>EJECUTIVO A CONTINUACION DE POSESORIO 2012-00269</t>
  </si>
  <si>
    <t xml:space="preserve">JAIR ANTONIO MEZA CELY </t>
  </si>
  <si>
    <t xml:space="preserve">JHON HENRY CELY GARZON Y OTROS </t>
  </si>
  <si>
    <t>2018-00251-01</t>
  </si>
  <si>
    <t xml:space="preserve">CARMEN ROSA PULIDO PULIDO Y OTROS </t>
  </si>
  <si>
    <t xml:space="preserve">NELLY SOFIA PULIDO PULIDO </t>
  </si>
  <si>
    <t xml:space="preserve">demanda nueva 2ª Inst. </t>
  </si>
  <si>
    <t>2018-00016-01</t>
  </si>
  <si>
    <t xml:space="preserve">VERBAL-NULIDAD </t>
  </si>
  <si>
    <t xml:space="preserve">FLORALBA ROMERO </t>
  </si>
  <si>
    <t xml:space="preserve">NILSON MARTINEZ ROMERO </t>
  </si>
  <si>
    <t>28 DE MAYO DE 2019</t>
  </si>
  <si>
    <t>2019-00127</t>
  </si>
  <si>
    <t xml:space="preserve">NESTOR ALFREDO MARIN PULIDO </t>
  </si>
  <si>
    <t xml:space="preserve">correción nombre dte </t>
  </si>
  <si>
    <t>29 DE MAYO DE 2019</t>
  </si>
  <si>
    <t xml:space="preserve">reprogramación de audiencia </t>
  </si>
  <si>
    <t xml:space="preserve">con reforma de demanda </t>
  </si>
  <si>
    <t xml:space="preserve">petición reconocimiento herederos </t>
  </si>
  <si>
    <t xml:space="preserve">vencido término de excepciones. Demanda reconvención. Tacha de falsedad </t>
  </si>
  <si>
    <t>31 DE MAYO DE 2019</t>
  </si>
  <si>
    <t>2019-00128</t>
  </si>
  <si>
    <t xml:space="preserve"> NELSON GOMEZ MELENGUE </t>
  </si>
  <si>
    <t>2019-00129</t>
  </si>
  <si>
    <t xml:space="preserve">LUZ DARY SANCHEZ ORDOÑEZ </t>
  </si>
  <si>
    <t xml:space="preserve">HOTEL LA EMBAJADA DE CUNE </t>
  </si>
  <si>
    <t>2019-00130</t>
  </si>
  <si>
    <t xml:space="preserve">LUIS ANTONIO BERMUDEZ LOZADA </t>
  </si>
  <si>
    <t>2019-00131</t>
  </si>
  <si>
    <t xml:space="preserve">ASISTENCIA EXEQUIAL RIOS DE AGUA VIVA S.A.S. </t>
  </si>
  <si>
    <t>2019-00132</t>
  </si>
  <si>
    <t>SEVERIANO SANCHEZ GROSSO</t>
  </si>
  <si>
    <t xml:space="preserve">COMBUSTIBLES Y EQUIPOS CES LTDA. </t>
  </si>
  <si>
    <t>2019-00133</t>
  </si>
  <si>
    <t xml:space="preserve">CLARISA GAMBOA DE SANCHEZ </t>
  </si>
  <si>
    <t>2019-00134</t>
  </si>
  <si>
    <t>JOSE ALFREDO GONGORA MANJARREZ</t>
  </si>
  <si>
    <t>2019-00135</t>
  </si>
  <si>
    <t xml:space="preserve">CONJUNTO RESIDECIAL ALMUDEJAR DEL RIO </t>
  </si>
  <si>
    <t xml:space="preserve">INVERSIONES TYPRO S.A.S Y OTRO </t>
  </si>
  <si>
    <t>2016-00067-01</t>
  </si>
  <si>
    <t xml:space="preserve">EJECUTIVO-INCIDENTE </t>
  </si>
  <si>
    <t xml:space="preserve">NELSON CARRILLO CARRILLO </t>
  </si>
  <si>
    <t xml:space="preserve">demanda nueva 2a. Instanc. </t>
  </si>
  <si>
    <t>2019-00136</t>
  </si>
  <si>
    <t xml:space="preserve">ANDRES DAVID SANCHEZ ESCALANTE </t>
  </si>
  <si>
    <t xml:space="preserve">ESTABLECIMIENTO DE COMERCIO PIQUESE Y PIQUESE  Y OTROS </t>
  </si>
  <si>
    <t xml:space="preserve">Peticion medidas </t>
  </si>
  <si>
    <t xml:space="preserve">petición secuestro de bien </t>
  </si>
  <si>
    <t>2010-00133</t>
  </si>
  <si>
    <t xml:space="preserve">NANCY ESTELLA MALDONADO CACELLES </t>
  </si>
  <si>
    <t xml:space="preserve">Comuniciación del Juzgado Civil de Honda </t>
  </si>
  <si>
    <t>05 DE JUNIO DE 2019</t>
  </si>
  <si>
    <t xml:space="preserve">memorial del apoderado designado </t>
  </si>
  <si>
    <t>2017-00024-01</t>
  </si>
  <si>
    <t xml:space="preserve">YOLANDA GUZMAN CASTRO </t>
  </si>
  <si>
    <t xml:space="preserve">JUAN EVANGELISTA CALDAS Y OTROS </t>
  </si>
  <si>
    <t xml:space="preserve">demanda nueva 2a Inst. </t>
  </si>
  <si>
    <t xml:space="preserve">con aclaración al dictamen  </t>
  </si>
  <si>
    <t>06 DE JUNIO DE 2019</t>
  </si>
  <si>
    <t xml:space="preserve">renuncia al poder, escrito de nulidad y recurso de apelación </t>
  </si>
  <si>
    <t xml:space="preserve">adicionar auto </t>
  </si>
  <si>
    <t xml:space="preserve">solicitud no distribución de dineros </t>
  </si>
  <si>
    <t>1982-00693</t>
  </si>
  <si>
    <t xml:space="preserve">ENRIQUE LOPEZ LOZANO </t>
  </si>
  <si>
    <t xml:space="preserve">VICTOR HUGO PARRA Y OTROS </t>
  </si>
  <si>
    <t xml:space="preserve">solicitud levantamiento de medida </t>
  </si>
  <si>
    <t>vencido traslado sin comparecencia del ddo</t>
  </si>
  <si>
    <t xml:space="preserve">vencido término de traslado incidente </t>
  </si>
  <si>
    <t xml:space="preserve">para designar curador a otros demandados </t>
  </si>
  <si>
    <t xml:space="preserve">reprogramar audiencia </t>
  </si>
  <si>
    <t xml:space="preserve">  </t>
  </si>
  <si>
    <t>07 DE JUNIO DE 2019</t>
  </si>
  <si>
    <t>10 DE JUNIO DE 2019</t>
  </si>
  <si>
    <t>2019-00137</t>
  </si>
  <si>
    <t xml:space="preserve">resolver excepciones previas </t>
  </si>
  <si>
    <t>2019-00138</t>
  </si>
  <si>
    <t xml:space="preserve">LUIS ANTONIO RODRIGUEZ RODRIGUEZ Y OTROS </t>
  </si>
  <si>
    <t xml:space="preserve">ZULEIDE UNI MONTERO </t>
  </si>
  <si>
    <t>2019-00140</t>
  </si>
  <si>
    <t xml:space="preserve">NAYIBI RODRIGUEZ </t>
  </si>
  <si>
    <t xml:space="preserve">BLANCA CECILIA PAEZ PINILLA Y OTROS </t>
  </si>
  <si>
    <t>2019-00142</t>
  </si>
  <si>
    <t xml:space="preserve">EFRAIN ELIAS GONZALEZ CRUZ </t>
  </si>
  <si>
    <t xml:space="preserve">INES DIAZ RAMIREZ </t>
  </si>
  <si>
    <t>2019-00141</t>
  </si>
  <si>
    <t xml:space="preserve">CLEMENTE GONZALEZ PEÑA </t>
  </si>
  <si>
    <t>11 DE JUNIO DE 2019</t>
  </si>
  <si>
    <t xml:space="preserve">vencido término de excepciones de mértio </t>
  </si>
  <si>
    <t xml:space="preserve">Vencido término liquidación de crédito </t>
  </si>
  <si>
    <t xml:space="preserve">Vencido término excepciones previas y de mérito </t>
  </si>
  <si>
    <t>EJECUTIVO CONTINUACION ORDINARIO LABORAL 2018-00053</t>
  </si>
  <si>
    <t xml:space="preserve">solicitud corrección auto </t>
  </si>
  <si>
    <t xml:space="preserve">petición reconocimiento personería </t>
  </si>
  <si>
    <t>dar cumplimiento art. 36 ley 116 de 2006</t>
  </si>
  <si>
    <t>12 DE JUNIO DE 2019</t>
  </si>
  <si>
    <t xml:space="preserve">renuncia terminos de ejecutoria </t>
  </si>
  <si>
    <t>13 DE JUNIO DE 2019</t>
  </si>
  <si>
    <t xml:space="preserve">solicitud terminación proceso </t>
  </si>
  <si>
    <t xml:space="preserve">comunicación Alcaldía La Vega </t>
  </si>
  <si>
    <t xml:space="preserve">petición remanentes </t>
  </si>
  <si>
    <t xml:space="preserve">solicitud correción sentencia </t>
  </si>
  <si>
    <t>corrección auto 23 de mayo de 2019</t>
  </si>
  <si>
    <t xml:space="preserve">para nombrar cuarador </t>
  </si>
  <si>
    <t>vencido término sin contestación de dda</t>
  </si>
  <si>
    <t>con subsanación demanda</t>
  </si>
  <si>
    <t>2019-00144</t>
  </si>
  <si>
    <t xml:space="preserve">MARIA AMPARO MURCIA PRIETO Y OTROS </t>
  </si>
  <si>
    <t>2019-00145</t>
  </si>
  <si>
    <t>2019-00146</t>
  </si>
  <si>
    <t xml:space="preserve">ALIRIO ALGECIRA Y OTRO </t>
  </si>
  <si>
    <t>2019-00147</t>
  </si>
  <si>
    <t>DORA ISABEL AVILA DE SCARPETTA</t>
  </si>
  <si>
    <t xml:space="preserve">GLORIA LUZDARI ACOSTA CORREA </t>
  </si>
  <si>
    <t>17 DE JUNIO DE 2019</t>
  </si>
  <si>
    <t>EJECUTIVO CONTINUACION DESLINDE 2011-00025</t>
  </si>
  <si>
    <t>liquidación costas y peticiones.</t>
  </si>
  <si>
    <t xml:space="preserve">vencido termino recurso de reposición </t>
  </si>
  <si>
    <t xml:space="preserve">vencido término con contestación y petición </t>
  </si>
  <si>
    <t>vencido término de emplazamiento sin comparecencia de ddos</t>
  </si>
  <si>
    <t xml:space="preserve">vencido termino sin escrito de subsanación </t>
  </si>
  <si>
    <t xml:space="preserve">vencido termino con escrito de subsanación </t>
  </si>
  <si>
    <t>2018-00009-01</t>
  </si>
  <si>
    <t xml:space="preserve">HENRY RAMIREZ HEREDIA </t>
  </si>
  <si>
    <t xml:space="preserve">JOSE EUTIQUIO PEREZ BENAVIDES </t>
  </si>
  <si>
    <t xml:space="preserve">demanda nueva 2a. Inst. </t>
  </si>
  <si>
    <t>2018-00234-01</t>
  </si>
  <si>
    <t>TITO ORLANDO RAMOS GOMEZ</t>
  </si>
  <si>
    <t>LUZ MARINA CABALLERO FAJARDO Y OTROS</t>
  </si>
  <si>
    <t>2019-00148</t>
  </si>
  <si>
    <t>19 DE JUNIO DE 2019</t>
  </si>
  <si>
    <t xml:space="preserve">petición demandado </t>
  </si>
  <si>
    <t>renuncia Curador Ad-litem</t>
  </si>
  <si>
    <t xml:space="preserve">petición cambio de curador </t>
  </si>
  <si>
    <t xml:space="preserve">vencido término de traslado  dictamen pericial </t>
  </si>
  <si>
    <t>con notificaciones y contestaciones de dda</t>
  </si>
  <si>
    <t>21 DE JUNIO DE 2019</t>
  </si>
  <si>
    <t>2019-00149</t>
  </si>
  <si>
    <t xml:space="preserve">BLANCA CECILIA HERNANDEZ RIAÑO </t>
  </si>
  <si>
    <t xml:space="preserve">MARIA JUDITH GARZON SANCHEZ </t>
  </si>
  <si>
    <t xml:space="preserve">vencido término sin escrito de subsanación de contestación de demanda </t>
  </si>
  <si>
    <t xml:space="preserve">vencido término de recurso reposición </t>
  </si>
  <si>
    <t xml:space="preserve">para señalar nueva fecha y petición </t>
  </si>
  <si>
    <t>vencido término de emplazamientoy memoriales</t>
  </si>
  <si>
    <t>26 DE JUNIO DE 2019</t>
  </si>
  <si>
    <t>2019-00150</t>
  </si>
  <si>
    <t xml:space="preserve">ANGELA INÉS SUAREZ NEIRA </t>
  </si>
  <si>
    <t>2019-00151</t>
  </si>
  <si>
    <t xml:space="preserve">MIGUEL ANGEL COTES GIRALDO </t>
  </si>
  <si>
    <t xml:space="preserve">E.S.E. JOSPITAL SALAZAR VILLETA </t>
  </si>
  <si>
    <t>2019-00152</t>
  </si>
  <si>
    <t>LIBERTY SEGUROS S.A.</t>
  </si>
  <si>
    <t>2019-00153</t>
  </si>
  <si>
    <t xml:space="preserve">VERBAL-SIMULACIÓN </t>
  </si>
  <si>
    <t xml:space="preserve">GERMAN ANDRES PIÑEROS GARCIA </t>
  </si>
  <si>
    <t xml:space="preserve">ERIKA VIRGINIA PIÑEROS GARCIA </t>
  </si>
  <si>
    <t>2019-00154</t>
  </si>
  <si>
    <t xml:space="preserve">GUILLERMO ENRIQUE GONZALEZ SANCHEZ </t>
  </si>
  <si>
    <t>2017-00053-01</t>
  </si>
  <si>
    <t xml:space="preserve">CESAR ORLANDO CLAVIJO SILVA </t>
  </si>
  <si>
    <t xml:space="preserve">petición adición auto </t>
  </si>
  <si>
    <t xml:space="preserve">memoriales y solicitud de ejecución </t>
  </si>
  <si>
    <t xml:space="preserve">vencido termino de recurso reposición </t>
  </si>
  <si>
    <t>2019-00155</t>
  </si>
  <si>
    <t>2019-00143</t>
  </si>
  <si>
    <t xml:space="preserve">MAURICIO DUARTE ARGUELLO </t>
  </si>
  <si>
    <t xml:space="preserve">petición actualización avaluos </t>
  </si>
  <si>
    <t>correción fecha de audiencia</t>
  </si>
  <si>
    <t xml:space="preserve">petición prorroga y apelación </t>
  </si>
  <si>
    <t xml:space="preserve">vencido término con contestación de demanda </t>
  </si>
  <si>
    <t>02 DE JULIO DE 2019</t>
  </si>
  <si>
    <t xml:space="preserve">petición inspección judicial </t>
  </si>
  <si>
    <t xml:space="preserve">vencido término de incidente de nulidad </t>
  </si>
  <si>
    <t>03 DE JULIO DE 2019</t>
  </si>
  <si>
    <t>2019-00157</t>
  </si>
  <si>
    <t xml:space="preserve">COOPERATIVA DE TRANSPORTES DE VILLETA COOTRANSVI </t>
  </si>
  <si>
    <t>2019-00158</t>
  </si>
  <si>
    <t xml:space="preserve">JOSE ALFREDO GONGORA MANJARREZ </t>
  </si>
  <si>
    <t>ROMAN PUENTES PUENTE E INVERSIONES TYPRO S.A.S.</t>
  </si>
  <si>
    <t>04 DE JULIO DE 2019</t>
  </si>
  <si>
    <t>2017-00103-01</t>
  </si>
  <si>
    <t>WILLIAM GIOVANNI JIMENEZ MENDIETA</t>
  </si>
  <si>
    <t xml:space="preserve">CARLOS ALBERTO GUERRERO AVILA </t>
  </si>
  <si>
    <t>demanda nueva 2a inst.</t>
  </si>
  <si>
    <t>2018-00126-01</t>
  </si>
  <si>
    <t xml:space="preserve">GIOVANNY MANRIQUE VELOZA </t>
  </si>
  <si>
    <t>EUDORO GAITAN AVILA YOTRO</t>
  </si>
  <si>
    <t>09 DE JULIO DE 2019</t>
  </si>
  <si>
    <t>12 DE JULIO DE 2019</t>
  </si>
  <si>
    <t>2019-00028-01</t>
  </si>
  <si>
    <t>JOSE ALFREDO GONGORA MANJARRES</t>
  </si>
  <si>
    <t xml:space="preserve">ROMAN PUENTES </t>
  </si>
  <si>
    <t>2019-00159</t>
  </si>
  <si>
    <t xml:space="preserve">MARTHA LUCIA ALVARADO BOLAÑOS </t>
  </si>
  <si>
    <t xml:space="preserve">CELMIRA USECHE GUILLEN </t>
  </si>
  <si>
    <t>2019-00160</t>
  </si>
  <si>
    <t xml:space="preserve">LUIS ALFONSO PIÑEROS SERRATO </t>
  </si>
  <si>
    <t>2019-00162</t>
  </si>
  <si>
    <t xml:space="preserve">JOSE ALBERTO CASTRO </t>
  </si>
  <si>
    <t xml:space="preserve">CENTRO VACACIONAL CLARO DE LUNA Y OTRO </t>
  </si>
  <si>
    <t xml:space="preserve">COOPERATIVA DEL MAGISTERIO CODEMA </t>
  </si>
  <si>
    <t>2019-00164</t>
  </si>
  <si>
    <t xml:space="preserve">ANA IGNACIA MATALLANA MONROY OTRO </t>
  </si>
  <si>
    <t>2019-00165</t>
  </si>
  <si>
    <t>2019-00166</t>
  </si>
  <si>
    <t xml:space="preserve">BANCO DE BOGOTA S.A. </t>
  </si>
  <si>
    <t xml:space="preserve">LUIS HERNANDO FIERRO URBANO </t>
  </si>
  <si>
    <t>2019-00167</t>
  </si>
  <si>
    <t xml:space="preserve">MIRYAM AYDE VALENCIA ALVARAN </t>
  </si>
  <si>
    <t>2019-00168</t>
  </si>
  <si>
    <t xml:space="preserve">JOSUE RODRIGUEZ DIAZ </t>
  </si>
  <si>
    <t>2019-00169</t>
  </si>
  <si>
    <t xml:space="preserve">NELSON GOMEZ MELEGUE </t>
  </si>
  <si>
    <t>2019-00170</t>
  </si>
  <si>
    <t xml:space="preserve">LEONOR ANGELICA DIAZ RAMIREZ Y OTROS </t>
  </si>
  <si>
    <t>2019-00163</t>
  </si>
  <si>
    <t xml:space="preserve">DIANA YAZMIN PALOMINO RODRIGUEZ </t>
  </si>
  <si>
    <t xml:space="preserve">RAUL RODRIGUEZ Y OTRO </t>
  </si>
  <si>
    <t xml:space="preserve">ROCÍO HERNANDEZ ROCHA </t>
  </si>
  <si>
    <t>2019-00171</t>
  </si>
  <si>
    <t xml:space="preserve">MARILU TRIANA TRINIDAD </t>
  </si>
  <si>
    <t>15 DE JULIO DE 2019</t>
  </si>
  <si>
    <t>petición relevo cargo curad+A7828:D7834</t>
  </si>
  <si>
    <t>17 DE JULIO DE 2019</t>
  </si>
  <si>
    <t xml:space="preserve">Memorial parte Dte Memorial parte Dda. Liquidación costas </t>
  </si>
  <si>
    <t>solicitud corrección mandamiento de pago</t>
  </si>
  <si>
    <t>18 DE JULIO DE 2019</t>
  </si>
  <si>
    <t>2019-00008</t>
  </si>
  <si>
    <t xml:space="preserve">ANDREA CAROLINA ROCHA </t>
  </si>
  <si>
    <t xml:space="preserve">SENA REGIONAL CUNDINAMARCA </t>
  </si>
  <si>
    <t xml:space="preserve">Proveniente Corte Const. </t>
  </si>
  <si>
    <t>2019-00012</t>
  </si>
  <si>
    <t>2018-00282</t>
  </si>
  <si>
    <t xml:space="preserve">COMISIÓN NACIONAL SERVICIO CIVIL </t>
  </si>
  <si>
    <t xml:space="preserve">PABLO MAURICIO GONZALEZ VARGAS </t>
  </si>
  <si>
    <t xml:space="preserve">solicitud emplazamiento </t>
  </si>
  <si>
    <t xml:space="preserve">memorial y documentos </t>
  </si>
  <si>
    <t xml:space="preserve">informe secretarial. Nombramiento curador </t>
  </si>
  <si>
    <t>2018-00175-01</t>
  </si>
  <si>
    <t>SUCESION INTESTADA</t>
  </si>
  <si>
    <t xml:space="preserve">GLORIA MERY RUIZ RAMIREZ </t>
  </si>
  <si>
    <t xml:space="preserve">PARMENIO RUIZ VERGARA </t>
  </si>
  <si>
    <t>2019-00173</t>
  </si>
  <si>
    <t xml:space="preserve">SINTRAELECOL </t>
  </si>
  <si>
    <t xml:space="preserve">solicitud Fiscalía  </t>
  </si>
  <si>
    <t xml:space="preserve">notificaciones. Solicitud de emplazamiento </t>
  </si>
  <si>
    <t>2010-00251</t>
  </si>
  <si>
    <t xml:space="preserve">ABREVIADO AMPARO POSESORIO </t>
  </si>
  <si>
    <t xml:space="preserve">ISABEL ZUÑIGA Y OTRO </t>
  </si>
  <si>
    <t xml:space="preserve">FAIBER YESID TINOCO HERNANDEZ Y OTROS </t>
  </si>
  <si>
    <t xml:space="preserve">ALBERTO CARVAJAL ROMERO </t>
  </si>
  <si>
    <t>2018-00286</t>
  </si>
  <si>
    <t xml:space="preserve">SOFIA RODRIGUEZ JIMENEZ </t>
  </si>
  <si>
    <t xml:space="preserve">JUZGADO PROMISCUO MUNICILAP LA PEÑA </t>
  </si>
  <si>
    <t xml:space="preserve">comunicaciones Juzgado La Vega </t>
  </si>
  <si>
    <t xml:space="preserve">JUVENAL ROJAS VELASQUEZ </t>
  </si>
  <si>
    <t xml:space="preserve">PERSONAS INDETERMINADAS </t>
  </si>
  <si>
    <t xml:space="preserve">Para sentencia anticipada </t>
  </si>
  <si>
    <t xml:space="preserve">vencido termino de requerimiento a las partes </t>
  </si>
  <si>
    <t>22 DE JULIO DE 2019</t>
  </si>
  <si>
    <t xml:space="preserve">memorial y consignación </t>
  </si>
  <si>
    <t xml:space="preserve">sin pronunciamiento de las partes </t>
  </si>
  <si>
    <t xml:space="preserve">para fijar nueva fecha de audiencia </t>
  </si>
  <si>
    <t xml:space="preserve">vencido término de inadmision llamamiento sin subsanación </t>
  </si>
  <si>
    <t xml:space="preserve">LAURA ANDREA HERRERA HERRERA </t>
  </si>
  <si>
    <t>23 DE JULIO DE 2019</t>
  </si>
  <si>
    <t xml:space="preserve">vencido término con escrito de subsanacion y petición </t>
  </si>
  <si>
    <t>vencido término con escrito de subsanacion</t>
  </si>
  <si>
    <t>correción acta de audiencia</t>
  </si>
  <si>
    <t xml:space="preserve">con recursos de apelación </t>
  </si>
  <si>
    <t xml:space="preserve">vencido termino recurso reposición </t>
  </si>
  <si>
    <t>24 DE JULIO DE 2019</t>
  </si>
  <si>
    <t>25 DE JULIO DE 2019</t>
  </si>
  <si>
    <t xml:space="preserve">petición suspensión remate </t>
  </si>
  <si>
    <t>petición Curador Ad-litem</t>
  </si>
  <si>
    <t xml:space="preserve">con solicitud de ejecución y liquidación de costas </t>
  </si>
  <si>
    <t xml:space="preserve">petición de honorarios perito </t>
  </si>
  <si>
    <t>vencido términos de  subsanación reconvención y reposición .</t>
  </si>
  <si>
    <t xml:space="preserve">petición fecha remate y consignación secuestre </t>
  </si>
  <si>
    <t>solicitud exclusión demandado</t>
  </si>
  <si>
    <t xml:space="preserve">solicitud de corrección mandamiento </t>
  </si>
  <si>
    <t>solicitud certificación</t>
  </si>
  <si>
    <t xml:space="preserve">vencido término de emplazados y petición </t>
  </si>
  <si>
    <t xml:space="preserve">petición y notificaciones </t>
  </si>
  <si>
    <t xml:space="preserve">petición apoderado designado </t>
  </si>
  <si>
    <t xml:space="preserve">solicitud de embargo </t>
  </si>
  <si>
    <t xml:space="preserve">vencido término con contestación demanda.  Depòsito judicial </t>
  </si>
  <si>
    <t>2019-00174</t>
  </si>
  <si>
    <t xml:space="preserve">OLGA MARIELA HEREDIA LOPEZ </t>
  </si>
  <si>
    <t>MARCO TULIO CASTRO MIRANDA</t>
  </si>
  <si>
    <t>2019-00175</t>
  </si>
  <si>
    <t>2019-00176</t>
  </si>
  <si>
    <t xml:space="preserve">C.I. VERDES TROPICALES LIMITADA Y OTROS </t>
  </si>
  <si>
    <t>2019-00177</t>
  </si>
  <si>
    <t>2017-00194-01</t>
  </si>
  <si>
    <t xml:space="preserve">CARLOS FERNANDO MUÑETOÑESVELASQUEZ </t>
  </si>
  <si>
    <t xml:space="preserve">ELVA LUCILA CRUZ BUSTOS </t>
  </si>
  <si>
    <t>2017-00141-01</t>
  </si>
  <si>
    <t xml:space="preserve">JORGE LUIS RODRIGUEZ ALVARADO Y OTRA </t>
  </si>
  <si>
    <t>29 DE JULIO DE 2019</t>
  </si>
  <si>
    <t xml:space="preserve">ELEAZAR GRANADA </t>
  </si>
  <si>
    <t xml:space="preserve">UNIDAD PARA LA ATENCIÓN Y REPARACIÓN INTEGRAL VICTIMAS </t>
  </si>
  <si>
    <t>2019-00178</t>
  </si>
  <si>
    <t>2019-00179</t>
  </si>
  <si>
    <t xml:space="preserve">CONSTRUCTORA LAS RRR SAS </t>
  </si>
  <si>
    <t>31 DE JULIO DE 2019</t>
  </si>
  <si>
    <t>2019-00112-01</t>
  </si>
  <si>
    <t>vencido término con subsanación en tiempo</t>
  </si>
  <si>
    <t xml:space="preserve">vencido término excepciones previas </t>
  </si>
  <si>
    <t>01 DE AGOSTO DE 2019</t>
  </si>
  <si>
    <t>2019-00172</t>
  </si>
  <si>
    <t xml:space="preserve">ANA RUBIELA CASTAÑEDA MORA </t>
  </si>
  <si>
    <t xml:space="preserve">JUZGADO PROMISCUO MUNICIPAL DE NOCAIMA CUNDINAMARCA </t>
  </si>
  <si>
    <t xml:space="preserve">Escrito de impugnación </t>
  </si>
  <si>
    <t xml:space="preserve">vecido término de traslado nulidad </t>
  </si>
  <si>
    <t xml:space="preserve">vencido traslado liquidación crédito. Liquidación costas </t>
  </si>
  <si>
    <t xml:space="preserve">solicitud devolución de dineros </t>
  </si>
  <si>
    <t xml:space="preserve">comuniciación IGAC </t>
  </si>
  <si>
    <t>petición de entrega</t>
  </si>
  <si>
    <t xml:space="preserve">petición con nota devolutiva </t>
  </si>
  <si>
    <t>2017-00114-01</t>
  </si>
  <si>
    <t xml:space="preserve">JOSE ARISTIDES ACEVEDO </t>
  </si>
  <si>
    <t xml:space="preserve">HUGO ENRIQUE MOJICA BERNAL </t>
  </si>
  <si>
    <t xml:space="preserve">demanda nueva 2a Instanc. </t>
  </si>
  <si>
    <t>2017-00167-01</t>
  </si>
  <si>
    <t xml:space="preserve">WILLIAM LEGIZAMON GIL </t>
  </si>
  <si>
    <t xml:space="preserve">MAURICIO DUARTE ARGUELLO Y OTRA </t>
  </si>
  <si>
    <t>VERBAL - RECUSACIÓN</t>
  </si>
  <si>
    <t>2019-00181</t>
  </si>
  <si>
    <t xml:space="preserve">DIEGO ANDRES CHACON ROJAS Y OTROS </t>
  </si>
  <si>
    <t>2019-00182</t>
  </si>
  <si>
    <t>PAOLA CAROLINA SIERRA LINARES</t>
  </si>
  <si>
    <t xml:space="preserve">EDGAR BELTRAN LEON </t>
  </si>
  <si>
    <t xml:space="preserve">vencido término traslado nulidad </t>
  </si>
  <si>
    <t xml:space="preserve">vencido traslado recurso reposición </t>
  </si>
  <si>
    <t>2012-</t>
  </si>
  <si>
    <t xml:space="preserve">citar demandados </t>
  </si>
  <si>
    <t xml:space="preserve">ALVINO MURCIA APONTE </t>
  </si>
  <si>
    <t xml:space="preserve">solicitud apoderado </t>
  </si>
  <si>
    <t xml:space="preserve">EXHORTO </t>
  </si>
  <si>
    <t xml:space="preserve">GERTRUDIS MARIANA FAJARDO ALVAREZ </t>
  </si>
  <si>
    <t xml:space="preserve">LUIS CARLOS ROSAS BERNAL </t>
  </si>
  <si>
    <t xml:space="preserve">citar al demandado </t>
  </si>
  <si>
    <t>2019-00051</t>
  </si>
  <si>
    <t xml:space="preserve">GUSTAVO ENRIQUE ACUÑA CASTRO </t>
  </si>
  <si>
    <t xml:space="preserve">IGAC </t>
  </si>
  <si>
    <t xml:space="preserve">JOSE DEL CARMEN TRIANA Y OTRO  </t>
  </si>
  <si>
    <t xml:space="preserve">JUZGADO PROMISCUO MUNICIPAL DE UTICA </t>
  </si>
  <si>
    <t xml:space="preserve">vencido traslado recurso de reposición </t>
  </si>
  <si>
    <t xml:space="preserve">vencido traslado escrito recurso de apelación </t>
  </si>
  <si>
    <t>08 DE AGOSTO DE 2019</t>
  </si>
  <si>
    <t xml:space="preserve">comunicación proveniente del Juzgado de San Fco </t>
  </si>
  <si>
    <t>EJECUTIVO CONTINUACIÓN DE ORDINARIO</t>
  </si>
  <si>
    <t xml:space="preserve">vencido término de contestación intervención </t>
  </si>
  <si>
    <t>09 DE AGOSTO DE 2019</t>
  </si>
  <si>
    <t xml:space="preserve">petición de amparo de pobreza </t>
  </si>
  <si>
    <t xml:space="preserve">solicitud agencia dte </t>
  </si>
  <si>
    <t>2018-00277-01</t>
  </si>
  <si>
    <t>DIVISORIO-RECURSO DE QUEJA</t>
  </si>
  <si>
    <t xml:space="preserve">CARMEN RUBIELA ESPITIA CAMACHO Y OTROS </t>
  </si>
  <si>
    <t xml:space="preserve">JAIME ESPITIA DIAZ </t>
  </si>
  <si>
    <t xml:space="preserve">memorial y liquidación de costas </t>
  </si>
  <si>
    <t>13 DE AGOSTO DE 2019</t>
  </si>
  <si>
    <t xml:space="preserve">JORGE TALERO TALERO </t>
  </si>
  <si>
    <t>14 DE AGOSTO DE 2019</t>
  </si>
  <si>
    <t xml:space="preserve">certificación juzgado Laboral </t>
  </si>
  <si>
    <t xml:space="preserve">liquiación de costas </t>
  </si>
  <si>
    <t xml:space="preserve">solicitud del curador </t>
  </si>
  <si>
    <t xml:space="preserve">solicitud copias y devolución de dineros </t>
  </si>
  <si>
    <t>con procesos ejecutivos</t>
  </si>
  <si>
    <t xml:space="preserve">con avaluo y liquidación de costas </t>
  </si>
  <si>
    <t>para señalar nueva fecha</t>
  </si>
  <si>
    <t xml:space="preserve">dictamen pericial.  Solicitud aclaración auto </t>
  </si>
  <si>
    <t xml:space="preserve">continuar trámite </t>
  </si>
  <si>
    <t>2014-00044-01</t>
  </si>
  <si>
    <t xml:space="preserve">EMMA CASTILLO DE OLARTE </t>
  </si>
  <si>
    <t xml:space="preserve">HEREDEROS DETERMINADOS DE MISAEL CASTILLO LEON Y OTROS </t>
  </si>
  <si>
    <t xml:space="preserve">con contestación de la Curadora </t>
  </si>
  <si>
    <t xml:space="preserve">vencido término traslado reposición </t>
  </si>
  <si>
    <t>20 DE AGOSTO DE 2019</t>
  </si>
  <si>
    <t xml:space="preserve">CARLOS FERNANDO MUÑETOÑES VELASQUEZ </t>
  </si>
  <si>
    <t>vencido término sin subsanación</t>
  </si>
  <si>
    <t xml:space="preserve">Con proceso allegado por Juzgado Promiscuo Nocaima </t>
  </si>
  <si>
    <t xml:space="preserve">MARTIN ANDREAS BOY </t>
  </si>
  <si>
    <t xml:space="preserve">WALTER BOY </t>
  </si>
  <si>
    <t xml:space="preserve">con comunicación proveniente Juzgado La Vega </t>
  </si>
  <si>
    <t xml:space="preserve">vencido término traslado demandados </t>
  </si>
  <si>
    <t>22 DE AGOSTO DE 2019</t>
  </si>
  <si>
    <t>2019-00183</t>
  </si>
  <si>
    <t xml:space="preserve">WILSON VIVAS </t>
  </si>
  <si>
    <t xml:space="preserve">JUZGADO PRIMERO PROMISCUO MUNICIPAL DE VILLETA CUNDINAMARCA </t>
  </si>
  <si>
    <t xml:space="preserve">petición expedición oficio </t>
  </si>
  <si>
    <t>2015-00276 (2016-00221)</t>
  </si>
  <si>
    <t xml:space="preserve">vencido término de requerimiento </t>
  </si>
  <si>
    <t xml:space="preserve">vencido término del recurso de reposición </t>
  </si>
  <si>
    <t xml:space="preserve">solicitud suspensión </t>
  </si>
  <si>
    <t>26 DE AGOSTO DE 2019</t>
  </si>
  <si>
    <t>2019-00184</t>
  </si>
  <si>
    <t xml:space="preserve">PATRICIA DE BACKER DURAN  Y OTROS </t>
  </si>
  <si>
    <t xml:space="preserve">JUZGADO PROMISCUO MUNICIPAL SAN FRANCISCO CUNDINAMARCA </t>
  </si>
  <si>
    <t>29 DE AGOSTO DE 2019</t>
  </si>
  <si>
    <t>contestacion demanda curador. Renuncia a termino</t>
  </si>
  <si>
    <t>solicitud de suspension del proceso</t>
  </si>
  <si>
    <t>contestacion demanda curador</t>
  </si>
  <si>
    <t>02 DE SEPTIEMBRE DE 2019</t>
  </si>
  <si>
    <t>2019-00187</t>
  </si>
  <si>
    <t xml:space="preserve">LUZ STELLA CARVAJAL Y OTROS </t>
  </si>
  <si>
    <t xml:space="preserve">WILLIAN FABIAN RODRIGUEZ DIAZ Y OTROS </t>
  </si>
  <si>
    <t>2019-00188</t>
  </si>
  <si>
    <t>IITAU CORBANCA COLOMBIA S.A.</t>
  </si>
  <si>
    <t>LUIS ALBERTO CIFUENTES OROZCO</t>
  </si>
  <si>
    <t>2019-00189</t>
  </si>
  <si>
    <t xml:space="preserve">OFIR SNEYDER GAITAN OSORIO </t>
  </si>
  <si>
    <t xml:space="preserve">FUNDACION SAN JOSE CORAZON DE JESUS </t>
  </si>
  <si>
    <t>2019-00190</t>
  </si>
  <si>
    <t xml:space="preserve">AGROINDUSTRIAL SANCHEZ TORRES LTDA </t>
  </si>
  <si>
    <t>2019-00191</t>
  </si>
  <si>
    <t xml:space="preserve">AMELIA RAMIREZ DE ACOSTA Y OTRO </t>
  </si>
  <si>
    <t xml:space="preserve">POLLO OLYMPICO S.A. </t>
  </si>
  <si>
    <t>2019-00192</t>
  </si>
  <si>
    <t>2019-00193</t>
  </si>
  <si>
    <t xml:space="preserve">SIMEON RODRIGUEZ CASTILLO </t>
  </si>
  <si>
    <t xml:space="preserve">SANTIAGO BERNAL SALAZAR Y OTROS </t>
  </si>
  <si>
    <t xml:space="preserve">Proveniente de la Superintendencia de Sociedades </t>
  </si>
  <si>
    <t>2019-00078</t>
  </si>
  <si>
    <t xml:space="preserve">HEBER FERNANDO PARDO </t>
  </si>
  <si>
    <t xml:space="preserve">JUZGADO SEGUNDO PROMISCUO MUNICIPAL VILLETA </t>
  </si>
  <si>
    <t>2019-00076</t>
  </si>
  <si>
    <t xml:space="preserve">JOSE EFRAÍN RAMOS GOMEZ </t>
  </si>
  <si>
    <t xml:space="preserve">MUNICIPIO DE SASAIMA CUNDINAMARCA </t>
  </si>
  <si>
    <t xml:space="preserve">Solicitud amparo de pobreza </t>
  </si>
  <si>
    <t xml:space="preserve">vencido termino traslado objeciones </t>
  </si>
  <si>
    <t xml:space="preserve">vencido término traslado apelación </t>
  </si>
  <si>
    <t xml:space="preserve">vencido termino de excepciones de mérito </t>
  </si>
  <si>
    <t xml:space="preserve">petición cambio fecha audiencia </t>
  </si>
  <si>
    <t>03 DE SEPTIEMBRE DE 2019</t>
  </si>
  <si>
    <t xml:space="preserve">por orden de la señora juez </t>
  </si>
  <si>
    <t xml:space="preserve">fijar nueva fecha audiencia </t>
  </si>
  <si>
    <t xml:space="preserve">BANCO POPULAR </t>
  </si>
  <si>
    <t xml:space="preserve">INVERSIONES ESTAMBUL CIA LTDA </t>
  </si>
  <si>
    <t>1992-00553</t>
  </si>
  <si>
    <t>04 DE SEPTIEMBRE DE 2019</t>
  </si>
  <si>
    <t xml:space="preserve">designación perito </t>
  </si>
  <si>
    <t xml:space="preserve">solicitud reprogramación audiencia </t>
  </si>
  <si>
    <t>peticion</t>
  </si>
  <si>
    <t>petición Dirección Seccional Pasto</t>
  </si>
  <si>
    <t xml:space="preserve">Poder y petición </t>
  </si>
  <si>
    <t>06 DE SEPTIEMBRE DE 2019</t>
  </si>
  <si>
    <t>constestación demanda y petición parte demandante</t>
  </si>
  <si>
    <t>renuncia al poder</t>
  </si>
  <si>
    <t>vencido término contestación intervención ad-excludendum</t>
  </si>
  <si>
    <t xml:space="preserve">liquidación costs y vencido término liquidación crédito </t>
  </si>
  <si>
    <t xml:space="preserve">vencido término concedido en auto anterior  </t>
  </si>
  <si>
    <t xml:space="preserve">vencido término sin cumplimiento carga procesal </t>
  </si>
  <si>
    <t xml:space="preserve">vencido término traslado escrito de nulidad </t>
  </si>
  <si>
    <t xml:space="preserve">corrección auto anterior </t>
  </si>
  <si>
    <t>09 DE SEPTIEMBRE DE 2019</t>
  </si>
  <si>
    <t xml:space="preserve">09 DE SEPTIEMBRE DE 2019                                                    </t>
  </si>
  <si>
    <t xml:space="preserve">vencido término de avaluo </t>
  </si>
  <si>
    <t xml:space="preserve">vencido traslado excepciones de mérito </t>
  </si>
  <si>
    <t xml:space="preserve">con poderes </t>
  </si>
  <si>
    <t xml:space="preserve">vencido término recurso de reposición y memorial </t>
  </si>
  <si>
    <t xml:space="preserve">solicitud impulso procesdal y poder </t>
  </si>
  <si>
    <t xml:space="preserve">solicitud remisión proceso sala disciplinaria </t>
  </si>
  <si>
    <t xml:space="preserve">en firme auto anterior.  Para sentencia </t>
  </si>
  <si>
    <t xml:space="preserve">sustitución poder </t>
  </si>
  <si>
    <t xml:space="preserve">petición designación perito </t>
  </si>
  <si>
    <t xml:space="preserve">solicitud requerir perito </t>
  </si>
  <si>
    <t xml:space="preserve">ROSALBA CASTAÑEDA DE PULIDO </t>
  </si>
  <si>
    <t xml:space="preserve">NUEVA EPS </t>
  </si>
  <si>
    <t xml:space="preserve">con informe técnico </t>
  </si>
  <si>
    <t>2019-00195</t>
  </si>
  <si>
    <t xml:space="preserve">RAUL RODRIGUEZ Y OTRA </t>
  </si>
  <si>
    <t>2019-00196</t>
  </si>
  <si>
    <t xml:space="preserve">JUSTO ALFONSO OLAYA </t>
  </si>
  <si>
    <t xml:space="preserve">JOSE ALVARO ZAMORA SILVA Y OTROS </t>
  </si>
  <si>
    <t xml:space="preserve">GONZALO TRIANA BELTRAN Y OTRO </t>
  </si>
  <si>
    <t xml:space="preserve">ENTRADAS                                                                                                      </t>
  </si>
  <si>
    <t xml:space="preserve">                                                                 ENTRADAS                                                                                                      HOJA No. 1</t>
  </si>
  <si>
    <t xml:space="preserve">                                                                                                                         ENTRADAS                                                                                                       HOJA No. 2</t>
  </si>
  <si>
    <t xml:space="preserve">para corrección de acta </t>
  </si>
  <si>
    <t>2019-00198</t>
  </si>
  <si>
    <t>YENNY LILIANA TRIANA MENDIGAÑA Y OTRO</t>
  </si>
  <si>
    <t>2019-00199</t>
  </si>
  <si>
    <t xml:space="preserve">YEIMY ELIZABETH MENDEZ REINA Y OTROS </t>
  </si>
  <si>
    <t>2019-00200</t>
  </si>
  <si>
    <t xml:space="preserve">JAIME CORTE ESTEVEZ </t>
  </si>
  <si>
    <t xml:space="preserve">ANTONIO FLOREZ ACUÑA </t>
  </si>
  <si>
    <t>2019-00121-01</t>
  </si>
  <si>
    <t xml:space="preserve">JUVENAL ROJAS CUESTAS </t>
  </si>
  <si>
    <t>2018-00345-01</t>
  </si>
  <si>
    <t xml:space="preserve">RODRIGO PALECHOR SAMBONI </t>
  </si>
  <si>
    <t xml:space="preserve">LEONARDO MENESES </t>
  </si>
  <si>
    <t>2013-00140-01</t>
  </si>
  <si>
    <t>2019-00177-01</t>
  </si>
  <si>
    <r>
      <t>SERVIDUMBRE-</t>
    </r>
    <r>
      <rPr>
        <b/>
        <sz val="14"/>
        <color theme="1"/>
        <rFont val="Cambria"/>
        <family val="1"/>
      </rPr>
      <t>RECUSACIÓN</t>
    </r>
  </si>
  <si>
    <t xml:space="preserve">LUIS ALVARO BARRETO GAITAN Y OTRA </t>
  </si>
  <si>
    <t xml:space="preserve">WILLIAM ALBERTO FALLA MOTTA Y OTRO </t>
  </si>
  <si>
    <t xml:space="preserve">ALVARO GONZALEZ </t>
  </si>
  <si>
    <t xml:space="preserve">MIRYAM TARQUINO TAQUINO Y OTROS </t>
  </si>
  <si>
    <t>10 DE SEPTIEMBRE DE 2019</t>
  </si>
  <si>
    <t xml:space="preserve">                                                                         ENTRADAS                                                                                                      </t>
  </si>
  <si>
    <t>17 DE SEPTIEMBRE DE 2019</t>
  </si>
  <si>
    <t xml:space="preserve">                                                                                                               ENTRADAS                                                                                                      </t>
  </si>
  <si>
    <t xml:space="preserve">PLINIO ALVARADO ALVARADO Y OTROS </t>
  </si>
  <si>
    <t>2019-00201</t>
  </si>
  <si>
    <t xml:space="preserve">ROSI LENIS DIAZ RAMOS Y OTROS </t>
  </si>
  <si>
    <t xml:space="preserve">LORENZA ENCISO DE FONSECA Y OTROS </t>
  </si>
  <si>
    <t xml:space="preserve">soicitud de terminacion por acuerdo </t>
  </si>
  <si>
    <t>por inactividad judicial</t>
  </si>
  <si>
    <t>2013-00324</t>
  </si>
  <si>
    <t>JOSE WALDO CLAVIJO BAQUERO</t>
  </si>
  <si>
    <t xml:space="preserve">EMPRESA DE UNIÓN TEMPORAL VIA REJO -LA PEÑA </t>
  </si>
  <si>
    <t>2015-00151</t>
  </si>
  <si>
    <t>ANA ABIGAIL MAHECHA</t>
  </si>
  <si>
    <t>JAIME SERNA CLAVIJO</t>
  </si>
  <si>
    <t>2012-00255</t>
  </si>
  <si>
    <t>JAIME OMAR OSORIO BARBOSA</t>
  </si>
  <si>
    <t>ROBERTO MENDOZA MARTÍN</t>
  </si>
  <si>
    <t>2014-00212</t>
  </si>
  <si>
    <t>CARMEN ELISA SERRATO VIVAS</t>
  </si>
  <si>
    <t>2013-00028</t>
  </si>
  <si>
    <t xml:space="preserve">BENITO ESPITIA BUSTOS </t>
  </si>
  <si>
    <t>NELSON MUÑOZ TRIANA</t>
  </si>
  <si>
    <t>2015-00248</t>
  </si>
  <si>
    <t>MANUEL ALFREDO CARDENAS</t>
  </si>
  <si>
    <t>FUNERARIA CAMPOS DE PAZ LTDA</t>
  </si>
  <si>
    <t xml:space="preserve">ANA DAVEIBA CASALLAS </t>
  </si>
  <si>
    <t>MARTHA ESCAMILLA CASALLAS</t>
  </si>
  <si>
    <t xml:space="preserve">FLOTA SANTA FE Y OTROS </t>
  </si>
  <si>
    <t>para verificar cautela</t>
  </si>
  <si>
    <t>sin pago de expensas</t>
  </si>
  <si>
    <t>18 DE SEPTIEMBRE DE 2019</t>
  </si>
  <si>
    <t xml:space="preserve">inscripción de la sentencia y memorial </t>
  </si>
  <si>
    <t>inscripción de la sentencia</t>
  </si>
  <si>
    <t xml:space="preserve">comunciaciòn proveniente camara de comercio </t>
  </si>
  <si>
    <t xml:space="preserve">peticion de suspensión </t>
  </si>
  <si>
    <t>con nota devolutiva registro</t>
  </si>
  <si>
    <t xml:space="preserve">petición disminución caución </t>
  </si>
  <si>
    <t xml:space="preserve">petición curadora designada </t>
  </si>
  <si>
    <t>2019-00042</t>
  </si>
  <si>
    <t xml:space="preserve">vencido termino de requerimiento a las partes  sin cumplimiento de carga </t>
  </si>
  <si>
    <t xml:space="preserve">vencido traslado Curador </t>
  </si>
  <si>
    <t xml:space="preserve">vencido término de suspensión y renuncia poder </t>
  </si>
  <si>
    <t xml:space="preserve">para requerir demandante </t>
  </si>
  <si>
    <t xml:space="preserve">requerir avaluos </t>
  </si>
  <si>
    <t>19 DE SEPTIEMBRE DE 2019</t>
  </si>
  <si>
    <t xml:space="preserve">requerir perito </t>
  </si>
  <si>
    <t>resolver objeción al dictamen</t>
  </si>
  <si>
    <t>2019-00004</t>
  </si>
  <si>
    <t>AMADEO GONZALEZ MANJARREEZ (empleado)</t>
  </si>
  <si>
    <t>RAUL ANTONIO CHAPARRO (Empleador)</t>
  </si>
  <si>
    <t xml:space="preserve">consignación Banco Agrario </t>
  </si>
  <si>
    <t xml:space="preserve">JUZGADO 15 LABORAL DEL CIRCUITO DE BOGOTA </t>
  </si>
  <si>
    <t>comisión (notificación)</t>
  </si>
  <si>
    <t xml:space="preserve">con renuncia y poder </t>
  </si>
  <si>
    <t xml:space="preserve">solicitud medida </t>
  </si>
  <si>
    <t xml:space="preserve">notificaciones y renuncia al poder  </t>
  </si>
  <si>
    <t>2019-00202</t>
  </si>
  <si>
    <t>20 DE SEPTIEMBRE DE 2019</t>
  </si>
  <si>
    <t xml:space="preserve">URIEL CASTAÑEDA SIERRA </t>
  </si>
  <si>
    <t xml:space="preserve">OSCAR SANCHEZ SANCHEZ Y OTROS </t>
  </si>
  <si>
    <t>2019-00203</t>
  </si>
  <si>
    <t>2019-00204</t>
  </si>
  <si>
    <t>2019-00205</t>
  </si>
  <si>
    <t>2019-00207</t>
  </si>
  <si>
    <t>2019-00208</t>
  </si>
  <si>
    <t>COMERCIALIZADORA Y CONSTRUCTORA ESBRYCAYEL S.A.S.</t>
  </si>
  <si>
    <t xml:space="preserve">HUGO SARMIENTO DUQUE </t>
  </si>
  <si>
    <t xml:space="preserve">AMADEO GONZALEZ MANJARRES </t>
  </si>
  <si>
    <t xml:space="preserve">RAUL ANTONIO CHAPARRO Y OTRA </t>
  </si>
  <si>
    <t xml:space="preserve">RAUL RODRIGUEZ </t>
  </si>
  <si>
    <t xml:space="preserve">MAURICIO MAHECHA </t>
  </si>
  <si>
    <t xml:space="preserve">MARCOS NEBARDO DURAN FORERO </t>
  </si>
  <si>
    <t xml:space="preserve">SOLEDAD CASTILLO PINZON Y OTROS </t>
  </si>
  <si>
    <t xml:space="preserve">LUIS ALBERTO RAMIREZ GALARZA </t>
  </si>
  <si>
    <t xml:space="preserve">SOCIEDAD AING INGENIEROS ASOCIADOS S.A.S. </t>
  </si>
  <si>
    <t xml:space="preserve">NANCY LILIANA USGAME MARTINEZ </t>
  </si>
  <si>
    <t>CENTRO DE SALUD ESPECIALIZADO SAN MIGUEL ARCANGEL S.A.S.</t>
  </si>
  <si>
    <t>EJECUTIVO A CONTINUACIÓN DE VERBAL</t>
  </si>
  <si>
    <t xml:space="preserve">EJECUTIVO A CONTINUACION DE LABORAL </t>
  </si>
  <si>
    <t>23 DE SEPTIEMBRE DE 2019</t>
  </si>
  <si>
    <t>25 DE SEPTIEMBRE DE 2019</t>
  </si>
  <si>
    <t>solicitud terminación por pago</t>
  </si>
  <si>
    <t xml:space="preserve">para designacion de nuevo curador </t>
  </si>
  <si>
    <t xml:space="preserve">revocatoria y otorgamiento de poder </t>
  </si>
  <si>
    <t>petición proveniente fiscalia</t>
  </si>
  <si>
    <t xml:space="preserve">petición copias auténticas </t>
  </si>
  <si>
    <t>requerimiento perito IGAC</t>
  </si>
  <si>
    <t xml:space="preserve">peticiones de las partes y poder </t>
  </si>
  <si>
    <t>corrección auto 20-08-19</t>
  </si>
  <si>
    <t>2007-00234</t>
  </si>
  <si>
    <t xml:space="preserve">GLORIA AMANDA ARIAS MOLINA Y OTROS </t>
  </si>
  <si>
    <t>DIEGO RICAURTE CORTES Y OTRO</t>
  </si>
  <si>
    <t xml:space="preserve">EJECUTIVO CONTINUACION DE ORDINARIO </t>
  </si>
  <si>
    <t>2004-00149</t>
  </si>
  <si>
    <t xml:space="preserve">LUIS EDUARDO BOHORQUEZ MELO </t>
  </si>
  <si>
    <t xml:space="preserve">petición embargo remanentes </t>
  </si>
  <si>
    <t>27 DE SEPTIEMBRE DE 2019</t>
  </si>
  <si>
    <t xml:space="preserve">vencido término recursos de reposición </t>
  </si>
  <si>
    <t xml:space="preserve">vencido término sin contestación del Curador </t>
  </si>
  <si>
    <t>vencido término sin contestación</t>
  </si>
  <si>
    <t xml:space="preserve">vencido término de escrito de nulidad </t>
  </si>
  <si>
    <t xml:space="preserve">vencido termino escrito de nulidad </t>
  </si>
  <si>
    <t xml:space="preserve">para requerir registraduria </t>
  </si>
  <si>
    <t>01 DE OCTUBRE DE 2019</t>
  </si>
  <si>
    <t xml:space="preserve">comunicación promotor proceso reorganizacion </t>
  </si>
  <si>
    <t xml:space="preserve">solicitud nueva feha remate </t>
  </si>
  <si>
    <t xml:space="preserve">contestación juzgado de origen </t>
  </si>
  <si>
    <t>2019-00209</t>
  </si>
  <si>
    <t xml:space="preserve">EJECUTIVO A CONTINUACION DE LABORAL  </t>
  </si>
  <si>
    <t xml:space="preserve">FERNANDO HINCAPIE LOPEZ </t>
  </si>
  <si>
    <t xml:space="preserve">HUGO HERNANO MOYA CUBILLOS </t>
  </si>
  <si>
    <t>2019-00210</t>
  </si>
  <si>
    <t>2015-00271-01</t>
  </si>
  <si>
    <t>2016-00137-01</t>
  </si>
  <si>
    <t xml:space="preserve">HEREDEROS DE LUIS ROBERTO CRUZ DELGADO </t>
  </si>
  <si>
    <t xml:space="preserve">OTILIA FLOREZ Y OTRO </t>
  </si>
  <si>
    <t>2018-00239-01</t>
  </si>
  <si>
    <t xml:space="preserve">REIVINDICATORIO </t>
  </si>
  <si>
    <t xml:space="preserve">FRANCISCO ANTONIO MEJIA GIRALDO </t>
  </si>
  <si>
    <t xml:space="preserve">EDGAR RUIZ RUBIO </t>
  </si>
  <si>
    <t>07 DE OCTUBRE DE 2019</t>
  </si>
  <si>
    <t xml:space="preserve">vencido termino de contestación con escrito en tiempo del curador </t>
  </si>
  <si>
    <t xml:space="preserve">memorial de desisitimiento </t>
  </si>
  <si>
    <t xml:space="preserve">corrección auto y petición </t>
  </si>
  <si>
    <t>09 DE OCTUBRE DE 2019</t>
  </si>
  <si>
    <t xml:space="preserve">derecho de petición </t>
  </si>
  <si>
    <t>MARIA ROSALBEL BOHORQUEZ Y OTRA</t>
  </si>
  <si>
    <t>2018-00150-01</t>
  </si>
  <si>
    <t xml:space="preserve">YOLANDA AHUMADA HERNANDEZ </t>
  </si>
  <si>
    <t>2019-00006-01</t>
  </si>
  <si>
    <t xml:space="preserve">NELLY PEDROZA RAMIREZ </t>
  </si>
  <si>
    <t xml:space="preserve">ARTURO GAITAN CASTILLO </t>
  </si>
  <si>
    <t xml:space="preserve">PROCESOS DE SEGUNDA INSTANCIA </t>
  </si>
  <si>
    <t xml:space="preserve">DEMANDANTE </t>
  </si>
  <si>
    <t xml:space="preserve">JUZGADO DE ORIGEN </t>
  </si>
  <si>
    <t>AUTO</t>
  </si>
  <si>
    <t xml:space="preserve">SENTENCIA </t>
  </si>
  <si>
    <t xml:space="preserve">ENTRADA </t>
  </si>
  <si>
    <t xml:space="preserve">SALIDA </t>
  </si>
  <si>
    <t>Nº</t>
  </si>
  <si>
    <t xml:space="preserve">vencido término de subsanación con escrito </t>
  </si>
  <si>
    <t xml:space="preserve">petición archivo de proceso </t>
  </si>
  <si>
    <t>2019-00197</t>
  </si>
  <si>
    <t xml:space="preserve">FLOR MARINA ZAMORA SILVA </t>
  </si>
  <si>
    <t xml:space="preserve">corregir fecha </t>
  </si>
  <si>
    <t xml:space="preserve">GILBERTO SANABRIA TRIANA </t>
  </si>
  <si>
    <t xml:space="preserve">excusa de la parte dte </t>
  </si>
  <si>
    <t xml:space="preserve">vencido termino traslado recurso reposición </t>
  </si>
  <si>
    <t xml:space="preserve">En firme auto anterior </t>
  </si>
  <si>
    <t xml:space="preserve">con cumplimiento orden judicial </t>
  </si>
  <si>
    <t xml:space="preserve">petición y despacho comisorio  </t>
  </si>
  <si>
    <t>solicitud curadora</t>
  </si>
  <si>
    <t xml:space="preserve">vencido término de rendicion de cuentas </t>
  </si>
  <si>
    <t xml:space="preserve">liquidación de crédito  </t>
  </si>
  <si>
    <t>2019-00194</t>
  </si>
  <si>
    <t>11 DE OCTUBRE DE 2019</t>
  </si>
  <si>
    <t xml:space="preserve">                                                                        ENTRADAS                                                                                                      </t>
  </si>
  <si>
    <t xml:space="preserve">con contestacion de demanda  </t>
  </si>
  <si>
    <t>15 DE OCTUBRE DE 2019</t>
  </si>
  <si>
    <t xml:space="preserve">vencido término de traslado del avalúo </t>
  </si>
  <si>
    <t xml:space="preserve">vencido término auto 2-08-2019, sin cumplimiento de carga impuesta </t>
  </si>
  <si>
    <t>vencido término traslado del recurso de reposición</t>
  </si>
  <si>
    <t xml:space="preserve">peticiones parte demandante y perito </t>
  </si>
  <si>
    <t xml:space="preserve">solicitud copias y oficios </t>
  </si>
  <si>
    <t xml:space="preserve">solicitud entrega definitiva y archivo proceso </t>
  </si>
  <si>
    <t xml:space="preserve">aclaración dictamen </t>
  </si>
  <si>
    <t>solicitud impulso procesal</t>
  </si>
  <si>
    <t xml:space="preserve">solicitud relevo perito </t>
  </si>
  <si>
    <t>16 DE OCTUBRE DE 2019</t>
  </si>
  <si>
    <t>2019-00213</t>
  </si>
  <si>
    <t>JUAN PABLO VILLALBA CALENTURA Y OTRO</t>
  </si>
  <si>
    <t xml:space="preserve">BARBARA LEON TOVAR </t>
  </si>
  <si>
    <t>2019-00214</t>
  </si>
  <si>
    <t xml:space="preserve">JUTA DE ACCION COMUNAL DE LA VEREDA MINAS </t>
  </si>
  <si>
    <t xml:space="preserve">ANA DELIA MOLINA BERNAL DE GUERRERO Y OTROS </t>
  </si>
  <si>
    <t>2019-00215</t>
  </si>
  <si>
    <t xml:space="preserve">LUZ MARINA OLAYA FAJARDO </t>
  </si>
  <si>
    <t xml:space="preserve">ROSA ELENA BARBOSA MUÑOZ </t>
  </si>
  <si>
    <t xml:space="preserve">ORDEN HOSPITALARIA SAN JUAN DE DIOS </t>
  </si>
  <si>
    <t xml:space="preserve">Demanda nueva 2a Inst. </t>
  </si>
  <si>
    <t>2019-00159-01</t>
  </si>
  <si>
    <t xml:space="preserve">RAFAEL EDUARDO SILVESTRE LARA </t>
  </si>
  <si>
    <t>2018-00268-01</t>
  </si>
  <si>
    <t>RECURSO DE QUEJA-REIVINDICATORIO-</t>
  </si>
  <si>
    <t xml:space="preserve">CESAR RIVERA GUATAME Y OTRO </t>
  </si>
  <si>
    <t xml:space="preserve">ALBERTO AMAYA Y OTRO </t>
  </si>
  <si>
    <t>2019-00217</t>
  </si>
  <si>
    <t xml:space="preserve">CARLOS ANDRES D'ALEMAN GARCIA </t>
  </si>
  <si>
    <t>CLUB SOCIAL VILLETA</t>
  </si>
  <si>
    <t>17 DE OCTUBRE DE 2019</t>
  </si>
  <si>
    <t>petición levantamiento de medidas</t>
  </si>
  <si>
    <t xml:space="preserve">con registro civil de defunción </t>
  </si>
  <si>
    <t xml:space="preserve">recursos de reposición. Contestación demanda y petición </t>
  </si>
  <si>
    <t>peticiones parte demandante</t>
  </si>
  <si>
    <t xml:space="preserve">con inventario de activos y pasivos </t>
  </si>
  <si>
    <t xml:space="preserve">liquidación costas y petición </t>
  </si>
  <si>
    <t xml:space="preserve">nota devolutiva proveniente de egistro </t>
  </si>
  <si>
    <t xml:space="preserve">allega documental </t>
  </si>
  <si>
    <t>21 DE OCTUBRE DE 2019</t>
  </si>
  <si>
    <t>2012-00249</t>
  </si>
  <si>
    <t xml:space="preserve">CECILIA BEATRIZ LOPEZ RODRIGUEZ </t>
  </si>
  <si>
    <t xml:space="preserve">solicitud actualización oficios </t>
  </si>
  <si>
    <t xml:space="preserve">vencido término traslado recurso reposición </t>
  </si>
  <si>
    <t xml:space="preserve">vencido término, con contestación de demanda </t>
  </si>
  <si>
    <t>vencido término auto anterior. Petición parte dte</t>
  </si>
  <si>
    <t xml:space="preserve">con cumplimiento auto anterior por la demandante </t>
  </si>
  <si>
    <t xml:space="preserve">recurso de reposición y memorial </t>
  </si>
  <si>
    <t xml:space="preserve">renuncia poder y reforma de demanda </t>
  </si>
  <si>
    <t>22 DE OCTUBRE DE 2019</t>
  </si>
  <si>
    <t xml:space="preserve">petición apoderado demandante </t>
  </si>
  <si>
    <t xml:space="preserve">con documental allegada por la demandante </t>
  </si>
  <si>
    <t xml:space="preserve">NELSON JIMENEZ </t>
  </si>
  <si>
    <t>2018-00245-01</t>
  </si>
  <si>
    <t xml:space="preserve">DESLINDE Y MOJONAMIENTO </t>
  </si>
  <si>
    <t>FEDERICO GUILLERMO LONDOÑO MORELLI</t>
  </si>
  <si>
    <t>MECANIZADOS CNC LTDA.</t>
  </si>
  <si>
    <t>24 DE OCTUBRE DE 2019</t>
  </si>
  <si>
    <t xml:space="preserve">COLPENSIONES </t>
  </si>
  <si>
    <t xml:space="preserve">cumplida comisión </t>
  </si>
  <si>
    <t xml:space="preserve">solicitud copias aténticas </t>
  </si>
  <si>
    <t xml:space="preserve">documental allegada por la demandante </t>
  </si>
  <si>
    <t xml:space="preserve">notificaciones sin requisitos legales art. 29 C.P. L. </t>
  </si>
  <si>
    <t xml:space="preserve">resolver queja </t>
  </si>
  <si>
    <t xml:space="preserve">comunicación Grupo Regional Bogotá </t>
  </si>
  <si>
    <t xml:space="preserve">comuniciación Hospital Salazar Villeta </t>
  </si>
  <si>
    <t xml:space="preserve">solicitud nueva fecha y petición devolución de dineros </t>
  </si>
  <si>
    <t xml:space="preserve">respueta Alcaldía La Vega </t>
  </si>
  <si>
    <t>25 DE OCTUBRE DE 2019</t>
  </si>
  <si>
    <t xml:space="preserve">petición medidas cautelares </t>
  </si>
  <si>
    <t xml:space="preserve">sin comparecencia de la curadora designada </t>
  </si>
  <si>
    <t xml:space="preserve">vencido término concedido al perito sin cumplimiento </t>
  </si>
  <si>
    <t xml:space="preserve">requerir demandante </t>
  </si>
  <si>
    <t xml:space="preserve">sin comparecencia perito. Documental allegada dte </t>
  </si>
  <si>
    <t>05 DE NOVIEMBRE DE 2019</t>
  </si>
  <si>
    <t xml:space="preserve">solicitud entrega vehículo </t>
  </si>
  <si>
    <t xml:space="preserve">solicitud reanudar tramite del proceso </t>
  </si>
  <si>
    <t>06 DE NOVIEMBRE DE 2019</t>
  </si>
  <si>
    <t xml:space="preserve">EJECUTIVO A CONTINUACIÓN DE VERBAL </t>
  </si>
  <si>
    <t>2019-00220</t>
  </si>
  <si>
    <t xml:space="preserve">GEOMAR PEREZ OLAYA </t>
  </si>
  <si>
    <t>2019-00221</t>
  </si>
  <si>
    <t xml:space="preserve">MOISES VARGAS BELTRAN </t>
  </si>
  <si>
    <t xml:space="preserve">HEREDEROS DE ROBERTO CARLOS GALEANO Y OTROS </t>
  </si>
  <si>
    <t>2019-00222</t>
  </si>
  <si>
    <t xml:space="preserve">MARIA EDILMA BELTRAN MEDINA </t>
  </si>
  <si>
    <t>2019-00224</t>
  </si>
  <si>
    <t xml:space="preserve">DORA INES CORTES CAMACHO Y OTRO </t>
  </si>
  <si>
    <t>2019-00225</t>
  </si>
  <si>
    <t xml:space="preserve">GRUPO ENERGIA BOGOTA S.A. </t>
  </si>
  <si>
    <t xml:space="preserve">ALFREDO DARO IZQUIERDO RESTREPO </t>
  </si>
  <si>
    <t>2019-00226</t>
  </si>
  <si>
    <t>EJECUTIVO A CONTINUACON DE ORDINARIO LABORAL</t>
  </si>
  <si>
    <t>solicitud medida</t>
  </si>
  <si>
    <t xml:space="preserve">poder y memorial </t>
  </si>
  <si>
    <t xml:space="preserve">solicitud corrección de la sentencia </t>
  </si>
  <si>
    <t xml:space="preserve">con cumplimiento carga impuesta al demandante </t>
  </si>
  <si>
    <t xml:space="preserve">CARLOS ALBERTO CASTAÑEDA RUBIANO </t>
  </si>
  <si>
    <t xml:space="preserve">JUZGADO PRIMERO PROMISCUO MUNICIPAL DE VILLETA </t>
  </si>
  <si>
    <t xml:space="preserve">Impugnación fallo </t>
  </si>
  <si>
    <t>2019-00218</t>
  </si>
  <si>
    <t xml:space="preserve">con contestación de demanda, en tiempo </t>
  </si>
  <si>
    <t>07 DE NOVIEMBRE DE 2019</t>
  </si>
  <si>
    <t>2019-00212</t>
  </si>
  <si>
    <t xml:space="preserve">MARIA EDUVIGES GONZALEZ CRUZ </t>
  </si>
  <si>
    <t xml:space="preserve">JUZGADO PROMISCUO MUNICIPAL DE SAN FRANCISCO CUNDINAMRCA </t>
  </si>
  <si>
    <t>proveniente del Tribunal y petición de entrega dineros</t>
  </si>
  <si>
    <t>08 DE NOVIEMBRE DE 2019</t>
  </si>
  <si>
    <t xml:space="preserve">solicitud ANI </t>
  </si>
  <si>
    <t xml:space="preserve">petición nuevos oficios </t>
  </si>
  <si>
    <t xml:space="preserve">solicitud fijación de honorarios </t>
  </si>
  <si>
    <t xml:space="preserve">pago de crédito y costas </t>
  </si>
  <si>
    <t>petición de la DIAN</t>
  </si>
  <si>
    <t xml:space="preserve">cumplimiento carga impuesta </t>
  </si>
  <si>
    <t xml:space="preserve">para corrección de nombre </t>
  </si>
  <si>
    <t xml:space="preserve">ejecutoriado auto anterior </t>
  </si>
  <si>
    <t xml:space="preserve">para corrección de nombre de la peticionaria </t>
  </si>
  <si>
    <t xml:space="preserve">certificación pago indemnización </t>
  </si>
  <si>
    <t xml:space="preserve">vencido término aclaración de dictamen, sin escritos  </t>
  </si>
  <si>
    <t xml:space="preserve">solicitud de ejecución </t>
  </si>
  <si>
    <t xml:space="preserve">vencido término traslado avaluo </t>
  </si>
  <si>
    <t xml:space="preserve">petición TUYA S.A. y proceso ejecutivo proveniente juzgado de Sasaima </t>
  </si>
  <si>
    <t>13 DE NOVIEMBRE DE 2019</t>
  </si>
  <si>
    <t>petición medida</t>
  </si>
  <si>
    <t>14 DE NOVIEMBRE DE 2019</t>
  </si>
  <si>
    <t xml:space="preserve">memorial curadora designada </t>
  </si>
  <si>
    <t>cumplimiento auto anterior</t>
  </si>
  <si>
    <t xml:space="preserve">ejecutoriado auto anterior, cumplida carga. Resolver recurso </t>
  </si>
  <si>
    <t>15 DE NOVIEMBRE DE 2019</t>
  </si>
  <si>
    <t>2019-00227</t>
  </si>
  <si>
    <t>ESTEFANIEL VILLALOBOS MIRANDA</t>
  </si>
  <si>
    <t>SUPERMERCADO MERKAFAST</t>
  </si>
  <si>
    <t>2019-00228</t>
  </si>
  <si>
    <t xml:space="preserve">WILLIAN FAVIAN RODRIGUEZ DIAZ </t>
  </si>
  <si>
    <t xml:space="preserve">COOPERATIVA MULTIACTIVA DE TRANSPORTES LA YE-COOTRANSYE- Y OTRO </t>
  </si>
  <si>
    <t>2019-00229</t>
  </si>
  <si>
    <t xml:space="preserve">GLORIA BEATRIZ DIAZ BARRAGAN Y OTROS </t>
  </si>
  <si>
    <t xml:space="preserve">vencido término de aviso </t>
  </si>
  <si>
    <t xml:space="preserve">vencido término con contestació, en tiempo </t>
  </si>
  <si>
    <t xml:space="preserve">vencido término con contestación Curadora </t>
  </si>
  <si>
    <t>18 DE NOVIEMBRE DE 2019</t>
  </si>
  <si>
    <t xml:space="preserve">memorial-no acepta cargo como Curador </t>
  </si>
  <si>
    <t xml:space="preserve">con escrito de excepciones de mérito </t>
  </si>
  <si>
    <t>2019-00139</t>
  </si>
  <si>
    <t xml:space="preserve">ABELARDO BUSTOS HERNANDEZ </t>
  </si>
  <si>
    <t xml:space="preserve">INVIAS </t>
  </si>
  <si>
    <t xml:space="preserve">desitimiento del recurso de apelación </t>
  </si>
  <si>
    <t xml:space="preserve">vencido traslado liquidación de crédito </t>
  </si>
  <si>
    <t xml:space="preserve">para designación de curador ad-litem </t>
  </si>
  <si>
    <t xml:space="preserve">solicitud suspensión del proceso </t>
  </si>
  <si>
    <t xml:space="preserve">devolución de la supertintendencia de sociedades </t>
  </si>
  <si>
    <t>2019-00223</t>
  </si>
  <si>
    <t xml:space="preserve">VICTOR ARMANDO FRANCO BLANCO </t>
  </si>
  <si>
    <t>2019-00219</t>
  </si>
  <si>
    <t xml:space="preserve">ARISTOBULO PINZÓN CHIMBI </t>
  </si>
  <si>
    <t xml:space="preserve">JUZGADO PROMISCUO MUNICIPAL DE NIMAIMA CUNDINAMARCA </t>
  </si>
  <si>
    <t xml:space="preserve">actualización avalúo </t>
  </si>
  <si>
    <t xml:space="preserve">peticion señalamiento fecha para secuestro </t>
  </si>
  <si>
    <t xml:space="preserve">solicitud disminución caución </t>
  </si>
  <si>
    <t>20 DE NOVIEMBRE DE 2019</t>
  </si>
  <si>
    <t>22 DE NOVIEMBRE DE 2019</t>
  </si>
  <si>
    <t>2019-00232</t>
  </si>
  <si>
    <t xml:space="preserve">GLADYS AREVALO GOMEZ Y OTRO </t>
  </si>
  <si>
    <t xml:space="preserve">CONJUNTO RESIDENCIAL TERRAZAS DE SANTA ANA </t>
  </si>
  <si>
    <t>2019-00233</t>
  </si>
  <si>
    <t xml:space="preserve">JOSE VICENTE DIAZ SANCHEZ </t>
  </si>
  <si>
    <t xml:space="preserve">WILSON ALBERTO BARROS SANCHEZ </t>
  </si>
  <si>
    <t>2019-00234</t>
  </si>
  <si>
    <t>CARLOS EDUARDO QUINTERO ROCHA</t>
  </si>
  <si>
    <t xml:space="preserve">COOPERATIVA DE TRABAJO ASOCIADO DE VIGILANCIA "COVIPOR" C.T.A. Y OTRO </t>
  </si>
  <si>
    <t>2019-00235</t>
  </si>
  <si>
    <t xml:space="preserve">CONSTRUCTORA VILLAS DE PALO ALTO EN LIQUIDACIÓN </t>
  </si>
  <si>
    <t>2019-00236</t>
  </si>
  <si>
    <t xml:space="preserve">LUIS ALEJANDRO PEÑA CELIS </t>
  </si>
  <si>
    <t xml:space="preserve">CARLOS DANIEL HERNANDEZ ESPITIA </t>
  </si>
  <si>
    <t>25 DE NOVIEMBRE DE 2019</t>
  </si>
  <si>
    <t xml:space="preserve">solicitud de amparo de pobreza </t>
  </si>
  <si>
    <t xml:space="preserve">petición ampliación plazo a peritos </t>
  </si>
  <si>
    <t xml:space="preserve">petición de seguir adelante ejecución </t>
  </si>
  <si>
    <t xml:space="preserve">solicitud Juzgado 3o Civil Municipal de Bogotá </t>
  </si>
  <si>
    <t>solicitud del reorganizado</t>
  </si>
  <si>
    <t xml:space="preserve">vencido término, con  contestación, en tiempo </t>
  </si>
  <si>
    <t xml:space="preserve">respueta registraduria </t>
  </si>
  <si>
    <t>27 DE NOVIEMBRE DE 2019</t>
  </si>
  <si>
    <t>cesión FNG</t>
  </si>
  <si>
    <t>2019-00206</t>
  </si>
  <si>
    <t xml:space="preserve">solicitud corrección sentencia </t>
  </si>
  <si>
    <t xml:space="preserve">solicitud remanentes </t>
  </si>
  <si>
    <t xml:space="preserve">levantar medidas </t>
  </si>
  <si>
    <t xml:space="preserve">petición cambio de dirección </t>
  </si>
  <si>
    <t>CHORI SAS (EMPLEADOR)</t>
  </si>
  <si>
    <t>MARTHA ISABEL MORENO GOMEZ (EMPLEADA)</t>
  </si>
  <si>
    <t xml:space="preserve">depósito judicial </t>
  </si>
  <si>
    <t>2019-00237</t>
  </si>
  <si>
    <t xml:space="preserve">ANGELA MARYSOL OROZCO MORENO </t>
  </si>
  <si>
    <t xml:space="preserve">FABIO NELSON BERMUDEZ CORREA </t>
  </si>
  <si>
    <t>2019-00238</t>
  </si>
  <si>
    <t xml:space="preserve">VERBAL RESTITUCION </t>
  </si>
  <si>
    <t>2019-00239</t>
  </si>
  <si>
    <t xml:space="preserve">MUEBLES COLONIALES SANTANDER S.A.S. </t>
  </si>
  <si>
    <t>28 DE NOVIEMBRE DE 2019</t>
  </si>
  <si>
    <t>29 DE NOVIEMBRE DE 2019</t>
  </si>
  <si>
    <t xml:space="preserve">escrito aclaratorio </t>
  </si>
  <si>
    <t>02 DE DICIEMBRE DE 2019</t>
  </si>
  <si>
    <t xml:space="preserve">solicitud elaboración oficio proceso 2016-00221 </t>
  </si>
  <si>
    <t xml:space="preserve">documentos provenientes del Tribunal y Policía Nacional </t>
  </si>
  <si>
    <t>2019-00156</t>
  </si>
  <si>
    <t xml:space="preserve">SAUL GONZALO MONSALVE MONTOYA </t>
  </si>
  <si>
    <t xml:space="preserve">EPS CONVIDA </t>
  </si>
  <si>
    <t xml:space="preserve">Proveniente del Tribunal y peticiones parte demandante </t>
  </si>
  <si>
    <t xml:space="preserve">Proveniente del Tribunal y petición parte demandante </t>
  </si>
  <si>
    <t xml:space="preserve">vencido recurso de reposición. </t>
  </si>
  <si>
    <t>2019-00240</t>
  </si>
  <si>
    <t xml:space="preserve">FUNDACION PARA EL DESARROLLO HUMANO Y LA ATENCION DE LA SALUD MENTAL Y NEUROLOGIA NEUROFUNDAMENTAL </t>
  </si>
  <si>
    <t>2019-00241</t>
  </si>
  <si>
    <t xml:space="preserve">ADRIANO MORENO RODRIGUEZ </t>
  </si>
  <si>
    <t xml:space="preserve">YANETH CONSUELO RINCON PULIDO </t>
  </si>
  <si>
    <t xml:space="preserve">petición suspensión del proceso </t>
  </si>
  <si>
    <t xml:space="preserve">sin sustentación de recurso </t>
  </si>
  <si>
    <t xml:space="preserve">vencido término sin esrito de subsanación </t>
  </si>
  <si>
    <t xml:space="preserve">vencido término, carga impuesta sin cumplir </t>
  </si>
  <si>
    <t xml:space="preserve">vencido término, sin contestación </t>
  </si>
  <si>
    <t>04 DE DICIEMBRE DE 2019</t>
  </si>
  <si>
    <t xml:space="preserve">informe perito </t>
  </si>
  <si>
    <t>recurso reposición</t>
  </si>
  <si>
    <t xml:space="preserve">solicitud pago depósito judicial </t>
  </si>
  <si>
    <t>memorial parte demandada</t>
  </si>
  <si>
    <t>2015-00193-01</t>
  </si>
  <si>
    <t>señalar fecha de audiencia</t>
  </si>
  <si>
    <t xml:space="preserve">ejecutoriado auto anterior, sin manifestación </t>
  </si>
  <si>
    <t xml:space="preserve">con registro civil defunción </t>
  </si>
  <si>
    <t xml:space="preserve">Memorial de desistimiento </t>
  </si>
  <si>
    <t>vencido término contetación en tiempo</t>
  </si>
  <si>
    <t xml:space="preserve">memorial parte demandante </t>
  </si>
  <si>
    <t xml:space="preserve">vencido término sin contestación demanda por curador </t>
  </si>
  <si>
    <t xml:space="preserve">vencido traslado liquidación crédito, con escritos </t>
  </si>
  <si>
    <t xml:space="preserve">con contestaciones de demanda y llamamiento en garantía </t>
  </si>
  <si>
    <t>2019-00230</t>
  </si>
  <si>
    <t>ACCIÓN TUTELA</t>
  </si>
  <si>
    <t xml:space="preserve">JUAN IGNACIO ROJAS VASQUEZ </t>
  </si>
  <si>
    <t xml:space="preserve">Impugnación de fallo </t>
  </si>
  <si>
    <t>vencido término de excepciones</t>
  </si>
  <si>
    <t>05 DE DICIEMBRE DE 2019</t>
  </si>
  <si>
    <t xml:space="preserve">En firme auto anterior.  Proveniente del Tribunal </t>
  </si>
  <si>
    <t xml:space="preserve">para corrección de oficios </t>
  </si>
  <si>
    <t xml:space="preserve">para proferir decisión </t>
  </si>
  <si>
    <t xml:space="preserve">VICTOR JULIO SALINAS DIAZ Y OTRA </t>
  </si>
  <si>
    <t xml:space="preserve">impugnación fallo </t>
  </si>
  <si>
    <t xml:space="preserve">informe secretarial-No inserción emplazamiento </t>
  </si>
  <si>
    <t>2019-00243</t>
  </si>
  <si>
    <t>2019-00244</t>
  </si>
  <si>
    <t xml:space="preserve">COMUNIDAD VEREDA CENTRO NOCAIMA CUNDINAMARCA </t>
  </si>
  <si>
    <t xml:space="preserve">ENEL CODENSA S.A. E.S.P. </t>
  </si>
  <si>
    <t>2019-00245</t>
  </si>
  <si>
    <t xml:space="preserve">GONZALO ALBEIRO RESTREPO CEBALLOS </t>
  </si>
  <si>
    <t xml:space="preserve">JUAN PABLO GOMEZ HERNANDEZ </t>
  </si>
  <si>
    <t>2019-00246</t>
  </si>
  <si>
    <t>VERBAL RESOLUCIÓN CONTRATO</t>
  </si>
  <si>
    <t>VERBAL-NULIDAD ESCRITURA</t>
  </si>
  <si>
    <t xml:space="preserve">VICTOR MANUEL MELO MEJIA </t>
  </si>
  <si>
    <t>2019-00247</t>
  </si>
  <si>
    <t>2019-00248</t>
  </si>
  <si>
    <t xml:space="preserve">MARIA HERMINDA ROJAS ORJUELA </t>
  </si>
  <si>
    <t xml:space="preserve">HEREDEROS INDETERMINADOS DE JOSE CEFERINO HERRERA HERRERA </t>
  </si>
  <si>
    <t>06 DE DICIEMBRE DE 2019</t>
  </si>
  <si>
    <t xml:space="preserve">VERBAL CUMPLIMIENTO CONTRATO </t>
  </si>
  <si>
    <t>09 DE DICIEMBRE DE 2019</t>
  </si>
  <si>
    <t xml:space="preserve">para proferir decisión de fondo </t>
  </si>
  <si>
    <t xml:space="preserve">vencido término con contestación de demanda de todos los demandados </t>
  </si>
  <si>
    <t>2019-00013-01</t>
  </si>
  <si>
    <t xml:space="preserve">RECURSO DE QUEJA-DIVISORIO </t>
  </si>
  <si>
    <t xml:space="preserve">JHON FREDY PEÑA TOVAR </t>
  </si>
  <si>
    <t xml:space="preserve">ISMAEL PEÑA TOVAR </t>
  </si>
  <si>
    <t xml:space="preserve">para resolver queja </t>
  </si>
  <si>
    <t xml:space="preserve">vencido termino de traslado del avalúo </t>
  </si>
  <si>
    <t xml:space="preserve">con notificación y contestación demanda </t>
  </si>
  <si>
    <t>solicitud diligencia de secuestro</t>
  </si>
  <si>
    <t xml:space="preserve">petición parte demandada </t>
  </si>
  <si>
    <t>petición curadora ad-litem</t>
  </si>
  <si>
    <t xml:space="preserve">adición demanda </t>
  </si>
  <si>
    <t xml:space="preserve">con poder sustitución </t>
  </si>
  <si>
    <t>petición corrección sentencia</t>
  </si>
  <si>
    <t>11 DE DICIEMBRE DE 2019</t>
  </si>
  <si>
    <t xml:space="preserve">vencido término de traslado con escritos </t>
  </si>
  <si>
    <t xml:space="preserve">vencido término sin subsanación demanda </t>
  </si>
  <si>
    <t xml:space="preserve">comunicación proveniente Universidad Nacional </t>
  </si>
  <si>
    <t>2019-00249</t>
  </si>
  <si>
    <t>2019-00250</t>
  </si>
  <si>
    <t xml:space="preserve">WILLIAM FAVIAN RODRIGUEZ DIAZ </t>
  </si>
  <si>
    <t>COOPERATIVA MULTIACTIVA DE TRANSPORTES LA YE "COOTRANSYE"</t>
  </si>
  <si>
    <t>18 DE DICIEMBRE DE 2019</t>
  </si>
  <si>
    <t>2019-00251</t>
  </si>
  <si>
    <t xml:space="preserve">MARIA IRMA MALAGON Y OTROS </t>
  </si>
  <si>
    <t xml:space="preserve">LIBARDO TRIANA Y OTROS </t>
  </si>
  <si>
    <t>2019-00252</t>
  </si>
  <si>
    <t xml:space="preserve">WILSON RUBIO JAIME </t>
  </si>
  <si>
    <t>2019-00253</t>
  </si>
  <si>
    <t xml:space="preserve">CRISTIAN JHOAN RODRIGUEZ GARZON </t>
  </si>
  <si>
    <t xml:space="preserve">ANATOLIO RODRIGUEZ VEGA </t>
  </si>
  <si>
    <t>2019-00254</t>
  </si>
  <si>
    <t>2019-00255</t>
  </si>
  <si>
    <t xml:space="preserve">CLAUDIA STELLA BERNAL MORALES </t>
  </si>
  <si>
    <t xml:space="preserve">JUAN CARLOS BERNAL RODRIGUEZ Y OTROS </t>
  </si>
  <si>
    <t>2019-00256</t>
  </si>
  <si>
    <t xml:space="preserve">VERBAL IMPUGNACION ACTOS DE ASAMBLEAS </t>
  </si>
  <si>
    <t xml:space="preserve">VERBAL RENDICION DE CUENTAS </t>
  </si>
  <si>
    <t xml:space="preserve">VERBAL RESOLUCION DE CONTRATO </t>
  </si>
  <si>
    <t xml:space="preserve">CONJUNTO RESIDENCIAL TERRAZAS DE SANTA ANA Y OTRO </t>
  </si>
  <si>
    <t>2019-00257</t>
  </si>
  <si>
    <t xml:space="preserve">PARROQUIA NUESTRA SEÑORA DEL ROSARIO DE CHIQUINQUIRA NOCAIMA CUNDINAMARCA </t>
  </si>
  <si>
    <t xml:space="preserve">ANTONIO FLOREZ ACUÑA Y OTROS </t>
  </si>
  <si>
    <t>2016-00112-01</t>
  </si>
  <si>
    <t xml:space="preserve">CLAUDIA YASMID FLOREZ SILVA Y OTROS </t>
  </si>
  <si>
    <t xml:space="preserve">EMPRESA DE ENERGIA CODENSA S.A. </t>
  </si>
  <si>
    <t>JULIO ENRIQUE OLAECHEA MENDEZ</t>
  </si>
  <si>
    <t xml:space="preserve">PAULINA MAHECHA GONZALEZ </t>
  </si>
  <si>
    <t>13 DE ENERO DE 2020</t>
  </si>
  <si>
    <t>2019-00258</t>
  </si>
  <si>
    <t xml:space="preserve">MAGDALENA SANTOS DE MORA </t>
  </si>
  <si>
    <t>DIEGO EMILIO OJEDA MONCAYO</t>
  </si>
  <si>
    <t>2019-00259</t>
  </si>
  <si>
    <t xml:space="preserve">ELIZABETH PEREZ LINARES </t>
  </si>
  <si>
    <t xml:space="preserve">CARLOS AUGUSTO RIVERA GARCIA </t>
  </si>
  <si>
    <t>2019-00260</t>
  </si>
  <si>
    <t xml:space="preserve">BLANCA ELVECIA MURILLO DE CRUZ </t>
  </si>
  <si>
    <t xml:space="preserve">BLANCA TINOCO </t>
  </si>
  <si>
    <t>vencido término sin pronunciamiento de partes</t>
  </si>
  <si>
    <t xml:space="preserve">vencido término auto anterior con escritos </t>
  </si>
  <si>
    <t xml:space="preserve">allega titulo judicial </t>
  </si>
  <si>
    <t xml:space="preserve">cambio fecha de audiencia </t>
  </si>
  <si>
    <t xml:space="preserve">petición aplazamiento de audiencia </t>
  </si>
  <si>
    <t xml:space="preserve">Escrito de recusación </t>
  </si>
  <si>
    <t xml:space="preserve">LUCY ROMELIA ARIAS RAMOS </t>
  </si>
  <si>
    <t>soliciud amparo de pobreza</t>
  </si>
  <si>
    <t xml:space="preserve">petición tramite de apelación </t>
  </si>
  <si>
    <t>15 DE ENERO DE 2020</t>
  </si>
  <si>
    <t xml:space="preserve">petición entrega inmueble </t>
  </si>
  <si>
    <t>con petición aplazamiento</t>
  </si>
  <si>
    <t>16 DE ENERO DE 2020</t>
  </si>
  <si>
    <t>vencido término de traslado</t>
  </si>
  <si>
    <r>
      <t>REIVINDICATORIO-</t>
    </r>
    <r>
      <rPr>
        <b/>
        <sz val="14"/>
        <color theme="1"/>
        <rFont val="Cambria"/>
        <family val="1"/>
      </rPr>
      <t>RECURSO DE QUEJA-</t>
    </r>
  </si>
  <si>
    <r>
      <t>DIVISORIO-</t>
    </r>
    <r>
      <rPr>
        <b/>
        <sz val="14"/>
        <rFont val="Cambria"/>
        <family val="1"/>
      </rPr>
      <t>RECURSO DE QUEJA</t>
    </r>
  </si>
  <si>
    <t>17 DE ENERO DE 2020</t>
  </si>
  <si>
    <t xml:space="preserve">DAVID ENRIQUE DIAZ VERA Y OTRO </t>
  </si>
  <si>
    <t>21 DE ENERO DE 2020</t>
  </si>
  <si>
    <t xml:space="preserve">con escrito de subsanaciòn </t>
  </si>
  <si>
    <t xml:space="preserve">renuncia al poder. Carga sin cumplir por el dte </t>
  </si>
  <si>
    <t xml:space="preserve">solicitud de terminaciòn del proceso </t>
  </si>
  <si>
    <t xml:space="preserve">vencido término excepciones de mérito </t>
  </si>
  <si>
    <t xml:space="preserve">fenecido término de suspensión, sin escritos </t>
  </si>
  <si>
    <t xml:space="preserve">vencido tèrmino de excepciones de mérito </t>
  </si>
  <si>
    <t xml:space="preserve">vencido tèrmino recurso de reposición </t>
  </si>
  <si>
    <t xml:space="preserve">memorial e la Agencia Nal </t>
  </si>
  <si>
    <t xml:space="preserve">vencido términocon contestación del curador </t>
  </si>
  <si>
    <t xml:space="preserve">para correcciòn orden de emplazamiento </t>
  </si>
  <si>
    <t xml:space="preserve">fenecido término de suspensión </t>
  </si>
  <si>
    <t xml:space="preserve">Liquidación de crédito </t>
  </si>
  <si>
    <t xml:space="preserve">vencido traslado de nulidad </t>
  </si>
  <si>
    <t>EJEUTIVO CONTINUACIÓN ORDINARIO LABORAL 2008-00109</t>
  </si>
  <si>
    <t>1997-00234</t>
  </si>
  <si>
    <t xml:space="preserve">PAULINA OROZCO DE NIÑO </t>
  </si>
  <si>
    <t>HEREDEROS DE AGUSTIN A. GARCIA JIMENEZ</t>
  </si>
  <si>
    <t xml:space="preserve">petición del Tribunal </t>
  </si>
  <si>
    <t>2010-00270</t>
  </si>
  <si>
    <t xml:space="preserve">LUCILA MAHECHA DE RODRIGUEZ </t>
  </si>
  <si>
    <t xml:space="preserve">BLANCA LUCY ESPINEL MARTINEZ Y OTROS </t>
  </si>
  <si>
    <t>solicitud aplicación de sanciones</t>
  </si>
  <si>
    <t xml:space="preserve">solicitud nueva fecha para remate </t>
  </si>
  <si>
    <t xml:space="preserve">renuncia al poder y despaacho comisorio </t>
  </si>
  <si>
    <t>2019-00180</t>
  </si>
  <si>
    <t xml:space="preserve">SEBASTIAN MARTINEZ GARCIA </t>
  </si>
  <si>
    <t xml:space="preserve">JUZGADO PROMISCUO MUNICIPAL DE SASAIMA CUNDINAMARCA </t>
  </si>
  <si>
    <t>ENERO 22 DE 2.020</t>
  </si>
  <si>
    <t xml:space="preserve">ENTRADAS PAGINA 01 </t>
  </si>
  <si>
    <t>22 DE ENERO DE 2.020</t>
  </si>
  <si>
    <t>ENTRADAS PAGINA 02</t>
  </si>
  <si>
    <t xml:space="preserve">solicitud entrega de títulos </t>
  </si>
  <si>
    <t xml:space="preserve">NESTOR CASTILLO MARTINEZ Y OTROS </t>
  </si>
  <si>
    <t xml:space="preserve">CLIMACO DELGADO HERRERA </t>
  </si>
  <si>
    <t>2017-00065-01</t>
  </si>
  <si>
    <t>EXPORTACIONES Y ASESORIAS EXIMAS LTDA EN LIQUIDACION EXIMAS LTDA</t>
  </si>
  <si>
    <t xml:space="preserve">DORIS ELENA ROJAS GAVIRIA </t>
  </si>
  <si>
    <t>demanda nueva 2a Instanc</t>
  </si>
  <si>
    <t>2019-00033-01</t>
  </si>
  <si>
    <t xml:space="preserve">VERBAL-RESOLUCIÒN DE COMPRAVENTA </t>
  </si>
  <si>
    <t xml:space="preserve">CARLOS AVILA TRIANA </t>
  </si>
  <si>
    <t xml:space="preserve">ARMANDO TRIANA </t>
  </si>
  <si>
    <t>comunicación al perito sin respuesta</t>
  </si>
  <si>
    <t xml:space="preserve">comunicación proveniente del Juzgado Vergara </t>
  </si>
  <si>
    <t>solicitud oficiar al IGAC</t>
  </si>
  <si>
    <t>memorial y dictamen proveniente Junta Regional</t>
  </si>
  <si>
    <t xml:space="preserve">memorial acredita pago </t>
  </si>
  <si>
    <t xml:space="preserve">solicitud continuar trámite </t>
  </si>
  <si>
    <t xml:space="preserve">para continuar trámite </t>
  </si>
  <si>
    <t xml:space="preserve">memorial-rechazo al cargo como Curador </t>
  </si>
  <si>
    <t>ENTRADAS PAGINA 03</t>
  </si>
  <si>
    <t>2013-00140-02</t>
  </si>
  <si>
    <t>ENERO 24 DE 2.020</t>
  </si>
  <si>
    <t xml:space="preserve">Decisiòn Tribunal Superior </t>
  </si>
  <si>
    <t xml:space="preserve">vencido término dictamen sin prnunciamiento </t>
  </si>
  <si>
    <t xml:space="preserve">continuar trámite procesal </t>
  </si>
  <si>
    <t>solicitud mandamiento de pago</t>
  </si>
  <si>
    <t>documentación allegada</t>
  </si>
  <si>
    <t xml:space="preserve">cambio de fecha para audiencia </t>
  </si>
  <si>
    <t>solicitud de desistimiento de apelaciòn parte actora ppal</t>
  </si>
  <si>
    <t>solicitud inscripción de demanda</t>
  </si>
  <si>
    <t>ENTRADAS PAGINA 2</t>
  </si>
  <si>
    <t>ENTRADAS PAGINA 1</t>
  </si>
  <si>
    <t>2020-00003 (2017-00055)</t>
  </si>
  <si>
    <t>ENERO 27 DE 2.020</t>
  </si>
  <si>
    <t>poliza judicial</t>
  </si>
  <si>
    <t xml:space="preserve">memorial del actor </t>
  </si>
  <si>
    <t>ENERO 28 DE 2.020</t>
  </si>
  <si>
    <t>solicitud levantamiento medidas</t>
  </si>
  <si>
    <t>2020-00001</t>
  </si>
  <si>
    <t xml:space="preserve">FABIO TOLOSA CAMACHO </t>
  </si>
  <si>
    <t xml:space="preserve">JUEZ PROMISCUO MUNICIPAL DE VERGARA </t>
  </si>
  <si>
    <t xml:space="preserve">Impugnaciòn </t>
  </si>
  <si>
    <t xml:space="preserve">memorial y poder </t>
  </si>
  <si>
    <t xml:space="preserve">liquidación de costas. Memorial </t>
  </si>
  <si>
    <t xml:space="preserve">solicitud decreta secuestro y corrección mandamiento de pago </t>
  </si>
  <si>
    <t xml:space="preserve">vencido término de emplazamiento. Memorial-renuncia al poder </t>
  </si>
  <si>
    <t>vencido término de emplazamiento.</t>
  </si>
  <si>
    <t>vencido término de suspensión</t>
  </si>
  <si>
    <t>GUILLERMO YOSCUA ORDOÑEZ</t>
  </si>
  <si>
    <t>EMPRESA DE ENERGIA CODENSA S.A.</t>
  </si>
  <si>
    <t>proceso procedente de Nocaima Cund.</t>
  </si>
  <si>
    <r>
      <t xml:space="preserve">2018-00150 </t>
    </r>
    <r>
      <rPr>
        <sz val="11"/>
        <rFont val="Cambria"/>
        <family val="1"/>
      </rPr>
      <t>(Radicación Nocaima)</t>
    </r>
  </si>
  <si>
    <t xml:space="preserve">vencido término de traslado con contestación de demanda </t>
  </si>
  <si>
    <t>vencido término otorgado en audiencia, se allegó memorial</t>
  </si>
  <si>
    <t xml:space="preserve">vencido término traslado incidente nulidad y recurso de reposición </t>
  </si>
  <si>
    <t xml:space="preserve">petición aplazamiento audiencia </t>
  </si>
  <si>
    <t>vencido traslado excepciones</t>
  </si>
  <si>
    <t>2020-00004</t>
  </si>
  <si>
    <t xml:space="preserve">BLANCA LILIA TRIANA CASTRO Y OTRO </t>
  </si>
  <si>
    <t>HELEN DAYANA PUENTES PARRAGA Y OTRO</t>
  </si>
  <si>
    <t>2020-00005</t>
  </si>
  <si>
    <t xml:space="preserve">DORIS DIAZ SANCHEZ Y OTROS </t>
  </si>
  <si>
    <t xml:space="preserve">XIMENA DIAZ COLMENARES Y OTROS </t>
  </si>
  <si>
    <t>2020-00006</t>
  </si>
  <si>
    <t xml:space="preserve">YEIMI ALEXANDRA MORA SOLORZANO </t>
  </si>
  <si>
    <t>SOCIEDAD LEAL INVERSIONES S.A.S. Y OTRA</t>
  </si>
  <si>
    <t>ENERO 30 DE 2.020</t>
  </si>
  <si>
    <t xml:space="preserve">petición y contestaciones de demanda </t>
  </si>
  <si>
    <t xml:space="preserve">correción auto </t>
  </si>
  <si>
    <t xml:space="preserve">petición oficiar </t>
  </si>
  <si>
    <t>petición parte demandante</t>
  </si>
  <si>
    <t xml:space="preserve">sin escrito de subsanación de demanda </t>
  </si>
  <si>
    <t xml:space="preserve">para seguir adelante la ejecución </t>
  </si>
  <si>
    <t xml:space="preserve">petición entrega de dineros </t>
  </si>
  <si>
    <t xml:space="preserve">recurso de apelaciòn </t>
  </si>
  <si>
    <t>solicitud reconocimiento de personería</t>
  </si>
  <si>
    <t>FEBRERO 04 DE 2.020</t>
  </si>
  <si>
    <t>2017-00026-01</t>
  </si>
  <si>
    <t>JOSE EDILBERTO VARGAS POMPEYO</t>
  </si>
  <si>
    <t xml:space="preserve">JOSE GERMÁN MORENO BERNAL </t>
  </si>
  <si>
    <t>demanda nueva 2a Inst.</t>
  </si>
  <si>
    <t xml:space="preserve">corrección fecha de audiencia </t>
  </si>
  <si>
    <t>2020-00007</t>
  </si>
  <si>
    <t xml:space="preserve">HEREDEROS DE JOSE CEFERINO HERRERA HERRERA </t>
  </si>
  <si>
    <t>2020-00008</t>
  </si>
  <si>
    <t xml:space="preserve">SOCIEDAD CONSTRUCTORA VILLAS DE PALO ALTO S.A. EN LIQUIDACION </t>
  </si>
  <si>
    <t>FEBRERO 05 DE 2.020</t>
  </si>
  <si>
    <t xml:space="preserve">petición de la parte demandante </t>
  </si>
  <si>
    <t>con poliza</t>
  </si>
  <si>
    <t xml:space="preserve">con memorial del dte </t>
  </si>
  <si>
    <t xml:space="preserve">acreditación pago honorarios </t>
  </si>
  <si>
    <t xml:space="preserve">notificacion art. 29 C.P. L. </t>
  </si>
  <si>
    <t xml:space="preserve">con pronunciamiento excepciones. </t>
  </si>
  <si>
    <t xml:space="preserve">solicitud retiro de demanda y levantamiento medidas </t>
  </si>
  <si>
    <t>Liquidación de costas</t>
  </si>
  <si>
    <t>FEBRERO 07 DE 2.020</t>
  </si>
  <si>
    <t>corrección auto admisorio</t>
  </si>
  <si>
    <t xml:space="preserve">para requerir al banco </t>
  </si>
  <si>
    <t xml:space="preserve">solicitud entrega depósito y liquidación de costas </t>
  </si>
  <si>
    <t xml:space="preserve">correción auto admisorio </t>
  </si>
  <si>
    <t>FEBRERO 10 DE 2.020</t>
  </si>
  <si>
    <t>acreditación pago honorarios</t>
  </si>
  <si>
    <t xml:space="preserve">vencido término concedido </t>
  </si>
  <si>
    <t>vencido término sin escrito de subsancación</t>
  </si>
  <si>
    <t>vencido término sin comparecencia de la curadora</t>
  </si>
  <si>
    <t>vencido traslado recurso reposición y para desglose de documento</t>
  </si>
  <si>
    <t xml:space="preserve">solicitud de prorroga perito </t>
  </si>
  <si>
    <t xml:space="preserve">vencido término traslado dictamen pericial </t>
  </si>
  <si>
    <t xml:space="preserve">acreditación pago de indemnización </t>
  </si>
  <si>
    <t xml:space="preserve">vencido término de dictamen pericial </t>
  </si>
  <si>
    <t xml:space="preserve">solicitud mandamiento de pago </t>
  </si>
  <si>
    <t xml:space="preserve">ENTRADAS  PAGINA 1 </t>
  </si>
  <si>
    <t>FEBRERO 11 DE 2.020</t>
  </si>
  <si>
    <t>2020-00009</t>
  </si>
  <si>
    <t xml:space="preserve">ANGELA PATRICIA MONCAYO </t>
  </si>
  <si>
    <t xml:space="preserve">MAGDALENA SANTOS MORA Y OTROS </t>
  </si>
  <si>
    <t>2020-00010</t>
  </si>
  <si>
    <t xml:space="preserve">SANDRA PATRICIA MORA PRIETO </t>
  </si>
  <si>
    <t xml:space="preserve">MARIA ISABEL SILVA NIGRINIS </t>
  </si>
  <si>
    <t>2020-00011</t>
  </si>
  <si>
    <t xml:space="preserve">SILVIA CONSTANZA FARFAN ROMERO </t>
  </si>
  <si>
    <t xml:space="preserve">HOGAR SAN JOSE PARA ANCIANOS Y OTRA </t>
  </si>
  <si>
    <t>2020-00012</t>
  </si>
  <si>
    <t xml:space="preserve">JUAN PABLO VILLALBA CALENTURA </t>
  </si>
  <si>
    <t>2020-00013</t>
  </si>
  <si>
    <t>SOCIEDAD PROMOTORA GOMEZ Y MENDEZ S.A.S</t>
  </si>
  <si>
    <t xml:space="preserve">INVERSIONES INMOBILIARIAS LA UNION S.A.S. </t>
  </si>
  <si>
    <t>2018-00008-01</t>
  </si>
  <si>
    <t xml:space="preserve">DANIEL EDUARDO ABELLO URIBE </t>
  </si>
  <si>
    <t xml:space="preserve">JORGE ANDRES HURTADO OSPINA </t>
  </si>
  <si>
    <t xml:space="preserve">ordenar levantar medida </t>
  </si>
  <si>
    <t xml:space="preserve">solicitud de copias proveniente del Tribunal </t>
  </si>
  <si>
    <t xml:space="preserve">solicitud de terminación proceso </t>
  </si>
  <si>
    <t xml:space="preserve">vencido término de  emplazamiento </t>
  </si>
  <si>
    <t xml:space="preserve">para levantamiento de medida cautelar </t>
  </si>
  <si>
    <t>FEBRERO 12 DE 2.020</t>
  </si>
  <si>
    <t xml:space="preserve">sin pago de expensas para el recurso </t>
  </si>
  <si>
    <t>FEBRERO 13 DE 2.020</t>
  </si>
  <si>
    <t xml:space="preserve">2017-00166 </t>
  </si>
  <si>
    <t>2019-00231</t>
  </si>
  <si>
    <t xml:space="preserve">Comunicación Junta Central de Contadores </t>
  </si>
  <si>
    <t>sin contestación de la parte requerida</t>
  </si>
  <si>
    <t xml:space="preserve">comunicación proveniente de la superintendencia </t>
  </si>
  <si>
    <t>FEBRERO 14 DE 2.020</t>
  </si>
  <si>
    <t xml:space="preserve">para corregir auto admisorio </t>
  </si>
  <si>
    <t xml:space="preserve">vencido término sin pronunciamiento </t>
  </si>
  <si>
    <t xml:space="preserve">vencido término de traslado actualización inventarios </t>
  </si>
  <si>
    <t xml:space="preserve">vencido término traslado liquidación crédito </t>
  </si>
  <si>
    <t>memorial-acredita pago</t>
  </si>
  <si>
    <t xml:space="preserve">Renuncia al poder </t>
  </si>
  <si>
    <t xml:space="preserve">respuesta superintendencia de Notariado </t>
  </si>
  <si>
    <t xml:space="preserve">solicitud entrega </t>
  </si>
  <si>
    <t>2020-00016</t>
  </si>
  <si>
    <t xml:space="preserve">CARMEN LEONOR CAMELO CIFUENTES </t>
  </si>
  <si>
    <t>2020-00017</t>
  </si>
  <si>
    <t>URSULINA SERRATO MUETE</t>
  </si>
  <si>
    <t xml:space="preserve">ANGIE CATALINA BAUTISTA ARDILA </t>
  </si>
  <si>
    <t>2020-00018</t>
  </si>
  <si>
    <t xml:space="preserve">JOSE DANILO RODRIGUEZ CEPEDA </t>
  </si>
  <si>
    <t xml:space="preserve">HENRY MAHECHA Y JOSE RAMIRO MAHECHA </t>
  </si>
  <si>
    <t>FEBRERO 17 DE 2.020</t>
  </si>
  <si>
    <t>memorial parte demandante</t>
  </si>
  <si>
    <t xml:space="preserve">Petición de acumulación de procesos </t>
  </si>
  <si>
    <t>FEBRERO 19 DE 2.020</t>
  </si>
  <si>
    <t>solicitud terminación proceso</t>
  </si>
  <si>
    <t>2020-00019</t>
  </si>
  <si>
    <t xml:space="preserve">KAREN DAYANA RAMIREZ MONTOYA </t>
  </si>
  <si>
    <t>COOPERATIVA DE TRANSPORTADORES DE VILLETA "COOTRANSVI"</t>
  </si>
  <si>
    <t>publicación errónea</t>
  </si>
  <si>
    <t xml:space="preserve">registros civiles </t>
  </si>
  <si>
    <t xml:space="preserve">solicitud nueva fecha inspección judicial </t>
  </si>
  <si>
    <t xml:space="preserve">inscripción de embargo </t>
  </si>
  <si>
    <t xml:space="preserve">recurso de queja </t>
  </si>
  <si>
    <t>FEBRERO 21 DE 2.020</t>
  </si>
  <si>
    <t>solicitud (sin expediente)</t>
  </si>
  <si>
    <t>2020-00020</t>
  </si>
  <si>
    <t>VISTOR JOSE GREGORIO CAMACHO ALVAREZ</t>
  </si>
  <si>
    <t>COMUNICACIONES GLOBALES COLOMBIA S.A. VILLETA</t>
  </si>
  <si>
    <t>petición entrega dineros</t>
  </si>
  <si>
    <t xml:space="preserve">Liquidación de costas. Petición entrega dineros </t>
  </si>
  <si>
    <t>FEBRERO 25 DE 2.020</t>
  </si>
  <si>
    <t>publicaciones en periodico con información incompleta y  memorial</t>
  </si>
  <si>
    <t>señalar límite de la medida</t>
  </si>
  <si>
    <t>FEBRERO 27 DE 2.020</t>
  </si>
  <si>
    <t>2020-00021</t>
  </si>
  <si>
    <t xml:space="preserve">OSCAR ANTONIO PANTOJA OSPINA </t>
  </si>
  <si>
    <t xml:space="preserve">LUIS ARIEL QUIROGA </t>
  </si>
  <si>
    <t>2020-00022</t>
  </si>
  <si>
    <t xml:space="preserve">LAURA NATALIA DAZA TINJACA </t>
  </si>
  <si>
    <t>FASHION L Y J</t>
  </si>
  <si>
    <t>2020-00023</t>
  </si>
  <si>
    <t xml:space="preserve">JAIME TRIVIÑO </t>
  </si>
  <si>
    <t xml:space="preserve">EDUARDO TRIVIÑO FORERO Y OTROS </t>
  </si>
  <si>
    <t>2020-00024</t>
  </si>
  <si>
    <t xml:space="preserve">CARLOS ROBERTO MURCIA ARANGUREN </t>
  </si>
  <si>
    <t>2020-00025</t>
  </si>
  <si>
    <t>VERBAL NULIDAD ESCRIT</t>
  </si>
  <si>
    <t>2020-00027</t>
  </si>
  <si>
    <t>2018-00345-02</t>
  </si>
  <si>
    <t>2018-00126-02</t>
  </si>
  <si>
    <t xml:space="preserve">pago de incapacidad </t>
  </si>
  <si>
    <t>GRACIELA SIERRA COLMENARES (EMPLEADA)</t>
  </si>
  <si>
    <t>MARTHA MIREYA ORDOÑEZ (EMPLEADOR)</t>
  </si>
  <si>
    <t xml:space="preserve">revocatoria de poder, memorial desistimiento de pretensiones </t>
  </si>
  <si>
    <t xml:space="preserve">emplazamiento publicado en diario difrente al ordenado </t>
  </si>
  <si>
    <t>2020-00028</t>
  </si>
  <si>
    <t xml:space="preserve">VICTOR JULIO VALENCIA ALMEIDA </t>
  </si>
  <si>
    <t xml:space="preserve">ALCIRA GÓMEZ </t>
  </si>
  <si>
    <t>2020-00029</t>
  </si>
  <si>
    <t xml:space="preserve">WILSON ALEJANDRO LEON PRIETO Y OTROS </t>
  </si>
  <si>
    <t xml:space="preserve">JULIO ALFREDO INFANTE GALINDO Y OTROS </t>
  </si>
  <si>
    <t>vencido término de excepciones previas y de merito. Recurso de reposición. Demanda de reconvención</t>
  </si>
  <si>
    <t xml:space="preserve">nota devolutiva y memorial </t>
  </si>
  <si>
    <t>corrección auto 12 de febrero 2019</t>
  </si>
  <si>
    <t xml:space="preserve">liquidación costas proceso ordinario </t>
  </si>
  <si>
    <t xml:space="preserve">MARZO 03 DE 2.020 </t>
  </si>
  <si>
    <t xml:space="preserve">ordenar cancelación medida </t>
  </si>
  <si>
    <t xml:space="preserve">solicitud remoción secuestre </t>
  </si>
  <si>
    <t>2020-00015</t>
  </si>
  <si>
    <t xml:space="preserve">acredita pago de indemnización y memoriales </t>
  </si>
  <si>
    <t xml:space="preserve">memorial de no aceptación de cargo como curador </t>
  </si>
  <si>
    <t xml:space="preserve">vencido traslado liquidación crédito.  </t>
  </si>
  <si>
    <t xml:space="preserve">solicitud oficios y despacho comisorio </t>
  </si>
  <si>
    <t xml:space="preserve">no aceptación cargo de curador </t>
  </si>
  <si>
    <t xml:space="preserve">solicitud requerimiento parte demandada </t>
  </si>
  <si>
    <t xml:space="preserve">solicitud nuevos oficios de registro </t>
  </si>
  <si>
    <t xml:space="preserve">autorización nueva dirección notificación </t>
  </si>
  <si>
    <t xml:space="preserve">MARZO 04 DE 2.020 </t>
  </si>
  <si>
    <t xml:space="preserve">con notificaciones, vencido término </t>
  </si>
  <si>
    <t xml:space="preserve">vencido termino rendición de cuentas.  Despacho comisorio </t>
  </si>
  <si>
    <t xml:space="preserve">vencido término sin respuesta  al requerimiento </t>
  </si>
  <si>
    <t xml:space="preserve">vencido término con contestción </t>
  </si>
  <si>
    <t xml:space="preserve">MARZO 05 DE 2.020 </t>
  </si>
  <si>
    <t xml:space="preserve">vencido término de emplazados </t>
  </si>
  <si>
    <t>vencido término con constestaciónes</t>
  </si>
  <si>
    <t xml:space="preserve">vencido término traslado excepciones previas -merito </t>
  </si>
  <si>
    <t>Vencido término de emplazamiento.  Curadora designada no ha tomado posesion del cargo.</t>
  </si>
  <si>
    <t>vencido término de emplazamiento</t>
  </si>
  <si>
    <t xml:space="preserve">vencido término traslado excepciones de merito </t>
  </si>
  <si>
    <t xml:space="preserve">Liquidación de costas.  Vencido término Liquidación crédito </t>
  </si>
  <si>
    <t xml:space="preserve">Liquidación de costas. </t>
  </si>
  <si>
    <t xml:space="preserve">comunicación proveniente Junta R.C.I. </t>
  </si>
  <si>
    <t xml:space="preserve">MARZO 06 DE 2.020 </t>
  </si>
  <si>
    <t>2020-00030</t>
  </si>
  <si>
    <t xml:space="preserve">LUIS ERNESTO PINZON MANTILLA </t>
  </si>
  <si>
    <t xml:space="preserve">HECTOR FABIAN GARAVITO PEÑUELA </t>
  </si>
  <si>
    <t>2020-00031</t>
  </si>
  <si>
    <t xml:space="preserve">JULIO GONZALEZ VANEGAS </t>
  </si>
  <si>
    <t xml:space="preserve">ISAIAS BARRAGAN Y OTRO </t>
  </si>
  <si>
    <t>2018-00009-02</t>
  </si>
  <si>
    <t>demanda nueva 2a. Instan</t>
  </si>
  <si>
    <t xml:space="preserve">MARZO 10 DE 2.020 </t>
  </si>
  <si>
    <t xml:space="preserve">ANDRÉS LEONARDO GUERRERO MATIZ </t>
  </si>
  <si>
    <t xml:space="preserve">PEDRO ANTONIO CORREA Y OTROS </t>
  </si>
  <si>
    <t>demanda nueva 2a Instan.</t>
  </si>
  <si>
    <t>2018-00002-01</t>
  </si>
  <si>
    <t xml:space="preserve">Proveniente de la C.S de J. </t>
  </si>
  <si>
    <t xml:space="preserve">para señalar nueva fecha de audiencia </t>
  </si>
  <si>
    <t xml:space="preserve">Para cumplir deecisión de tutela </t>
  </si>
  <si>
    <t>Corrección de auto</t>
  </si>
  <si>
    <t xml:space="preserve">HEREDEROS INDETERMINADOS DE AGUSTIN GARCIA JIMENEZ </t>
  </si>
  <si>
    <t xml:space="preserve">PAULINA OROzCO DE NIÑO </t>
  </si>
  <si>
    <t xml:space="preserve">para corrección referencia del proceso </t>
  </si>
  <si>
    <t xml:space="preserve">sin comparecencia del perito IGAC </t>
  </si>
  <si>
    <t xml:space="preserve">Solicitud de la curadora </t>
  </si>
  <si>
    <t xml:space="preserve">con informe del Sr. Citador </t>
  </si>
  <si>
    <t>VICTOR JOSE GREGORIO CAMACHO ALVAREZ</t>
  </si>
  <si>
    <t>2020-00032</t>
  </si>
  <si>
    <t>JUAN PABLO GOMEZ HERNANDEZ</t>
  </si>
  <si>
    <t xml:space="preserve">        </t>
  </si>
  <si>
    <t xml:space="preserve">vencidotérmino liquidación crédito.  Memoriales </t>
  </si>
  <si>
    <t xml:space="preserve">con documentos solicitados </t>
  </si>
  <si>
    <t>solicitud cancelación medida</t>
  </si>
  <si>
    <t xml:space="preserve">solicitud señalar fecha </t>
  </si>
  <si>
    <t xml:space="preserve">MARZO 13 DE 2.020 </t>
  </si>
  <si>
    <t>vencido término con contestación de demanda</t>
  </si>
  <si>
    <t xml:space="preserve">solicitud nuevos oficios </t>
  </si>
  <si>
    <t xml:space="preserve">petición juzgado laboral de Honda </t>
  </si>
  <si>
    <t xml:space="preserve">memorial apoderado </t>
  </si>
  <si>
    <t>2020-00034</t>
  </si>
  <si>
    <t>GAGENCIA NACIONAL INFRAESTRUCTURA</t>
  </si>
  <si>
    <t>IRENE CRUZ DE VALBUENA Y OTRO</t>
  </si>
  <si>
    <t>2020-00035</t>
  </si>
  <si>
    <t>VERBAL NULIDAD CONTRATO</t>
  </si>
  <si>
    <t>REINALDO GARZON Y OTRA</t>
  </si>
  <si>
    <t>MARIA GARZON</t>
  </si>
  <si>
    <t xml:space="preserve">ENTRADAS PAGINA 1 </t>
  </si>
  <si>
    <t>2020-00036</t>
  </si>
  <si>
    <t xml:space="preserve">JUNTA DE ACCION COMUNAL VEREDA MINAS LA VEGA CUNDINAMARCA </t>
  </si>
  <si>
    <t xml:space="preserve">vencido término de emplazamiento y memorial </t>
  </si>
  <si>
    <t xml:space="preserve">vencido término de emplazamiento, con contstación de demanda </t>
  </si>
  <si>
    <t xml:space="preserve">señalar nueva fecha para remate. Requerir secuestre </t>
  </si>
  <si>
    <t xml:space="preserve">petición nombramiento perito </t>
  </si>
  <si>
    <t xml:space="preserve">solicitud embargo dineros de otro proceso </t>
  </si>
  <si>
    <t xml:space="preserve">requiere parte demandante </t>
  </si>
  <si>
    <t>requiere parte demandada</t>
  </si>
  <si>
    <t xml:space="preserve">Respuesta Planeación San Francisco </t>
  </si>
  <si>
    <t xml:space="preserve">fijar nueva fecha remate </t>
  </si>
  <si>
    <t xml:space="preserve">señalar nueva fecha para remate </t>
  </si>
  <si>
    <t xml:space="preserve">con auto para señalar fecha </t>
  </si>
  <si>
    <t xml:space="preserve">al despacho con documentos solicitados </t>
  </si>
  <si>
    <t xml:space="preserve">a la espera de documentos solicitados </t>
  </si>
  <si>
    <t xml:space="preserve">pendiente de ejecutoria para señalar fecha. Admitio recurso </t>
  </si>
  <si>
    <t>a la espera de documentos solicitados juzgado La Vega</t>
  </si>
  <si>
    <t>al despacho 06 de marzo 2020</t>
  </si>
  <si>
    <t>Daniela</t>
  </si>
  <si>
    <t>al despacho 27 de febrero de 2020</t>
  </si>
  <si>
    <t xml:space="preserve">al despacho 13 de marzo con documentos solicitados </t>
  </si>
  <si>
    <t>pendiente de ejecutoria para señalar fecha. Admitió recurso 10-03-20</t>
  </si>
  <si>
    <t xml:space="preserve">sustanciado con auto para señalar fecha </t>
  </si>
  <si>
    <t xml:space="preserve">vencido término de traslado con contestación demanda </t>
  </si>
  <si>
    <t xml:space="preserve">RELACIÓN PROCESOS SEGUNDA INSTANCIA </t>
  </si>
  <si>
    <t xml:space="preserve">fijar nueva fecha remate  </t>
  </si>
  <si>
    <t>EJECUTIVO CONTINUACIÓN DE ORDINARIO LABORAL</t>
  </si>
  <si>
    <t xml:space="preserve">MAYO 27 DE 2.020 </t>
  </si>
  <si>
    <t xml:space="preserve">fijar fecha audiencia </t>
  </si>
  <si>
    <t xml:space="preserve">YA INGRESARON </t>
  </si>
  <si>
    <t xml:space="preserve">JUNIO 4 DE 2.020 </t>
  </si>
  <si>
    <t>CON SOLICITUD CESACIÓN INCIDENTE</t>
  </si>
  <si>
    <t>CON SOLICITUD TERMINACION</t>
  </si>
  <si>
    <t xml:space="preserve">JUNIO 9 DE 2.020 </t>
  </si>
  <si>
    <t>2013-00140-03</t>
  </si>
  <si>
    <t>demanda nueva 2a Instancia</t>
  </si>
  <si>
    <t>28 DE MAYO DE 2020</t>
  </si>
  <si>
    <t xml:space="preserve">CLAUDIA YASMID FLORES SILVA Y OTROS </t>
  </si>
  <si>
    <t xml:space="preserve">señalar nueva fecha audiencia </t>
  </si>
  <si>
    <t xml:space="preserve">HENRY RAMIREZ HERRERA </t>
  </si>
  <si>
    <t xml:space="preserve">ordenar levantamiento de medida </t>
  </si>
  <si>
    <t xml:space="preserve">Conforme a lo dispuesto en el artículo 7° de Acuerdo PCSJA20-11556, del 22 de mayo de 2020, emitido por el Consejo Superior de la Judicatura - Presidencia, mediante el cual se establecen unas excepciones a la suspensión de términos en materia civil , en algunos asuntos en primera y segunda instancia durante la época de emergencia sanitaria como consecuencia del coronavirus Covid-19 declarada por el Gobierno Nacional, se publica la presente entrada de procesos cobijados por dichas medidas, al despacho de manera virtual, para lo que corresponda. </t>
  </si>
  <si>
    <t>solicitud de aclaración (pasa al despacho sin expediente)</t>
  </si>
  <si>
    <t>11 DE JUNIO DE 2020</t>
  </si>
  <si>
    <t>2016-00125-01</t>
  </si>
  <si>
    <t xml:space="preserve">con informe del accionado </t>
  </si>
  <si>
    <t>2020-00038</t>
  </si>
  <si>
    <t xml:space="preserve">CHRISTYAN CAMILO DUPONT MURCIA Y OTROS </t>
  </si>
  <si>
    <t>2020-00039</t>
  </si>
  <si>
    <t xml:space="preserve">MARIA DORY GONZALEZ </t>
  </si>
  <si>
    <t xml:space="preserve">COOPERATIVA DE PRODUCCION Y TRABAJO VENCEDOR EN REORGANIZACION </t>
  </si>
  <si>
    <t>2020-00040</t>
  </si>
  <si>
    <t>2020-00041</t>
  </si>
  <si>
    <t>MERCEDES PORRAS DE VELASQUEZ</t>
  </si>
  <si>
    <t xml:space="preserve">SAMUEL ENRIQUE LOPEZ OVALLE </t>
  </si>
  <si>
    <t>JULIO 01 DE 2020</t>
  </si>
  <si>
    <t>EJECUTIVO A CONTINUACION ORDINARIO LABORAL  2017-00054</t>
  </si>
  <si>
    <t xml:space="preserve">solicitud de aclaración y/o adición </t>
  </si>
  <si>
    <t xml:space="preserve">MAYO 13 DE 2.020 </t>
  </si>
  <si>
    <t xml:space="preserve">con relación de depósitos judiciales </t>
  </si>
  <si>
    <t xml:space="preserve">vencido término de contestación del curador </t>
  </si>
  <si>
    <t>vencido traslado recurso reposición</t>
  </si>
  <si>
    <t>JULIO 06 DE 2020</t>
  </si>
  <si>
    <t>con manifestacion de la parte demandante-continuar trámite</t>
  </si>
  <si>
    <t>2020-00002 PC</t>
  </si>
  <si>
    <t xml:space="preserve">CONSIGNANTE: FERNANDO LOAIZA CUBIDES </t>
  </si>
  <si>
    <t>EMPLEADO: HERALDO RAMIREZ BOHORQUEZ</t>
  </si>
  <si>
    <t>recurso de apelación y solicitud de fraccionamiento títulos</t>
  </si>
  <si>
    <t>JULIO 07 DE 2020</t>
  </si>
  <si>
    <t xml:space="preserve">Decisión Corte Suprea de Justicia </t>
  </si>
  <si>
    <t>2020-00042</t>
  </si>
  <si>
    <t>DAMIAN CAMILO LOPEZ BUITRAGO</t>
  </si>
  <si>
    <t>MC GROUP S.A.S.</t>
  </si>
  <si>
    <t>2020-00043</t>
  </si>
  <si>
    <t xml:space="preserve">LUIS ALIRIO MORALES GUZMAN </t>
  </si>
  <si>
    <t xml:space="preserve">ASOCIACION DE USUARIOS ALCANTARILLADO Y OTROS SERVICIOS DE TOBIA NIMAIMA </t>
  </si>
  <si>
    <t>2020-00044</t>
  </si>
  <si>
    <t xml:space="preserve">LUIS ENRIQUE BELTRAN MEJIA </t>
  </si>
  <si>
    <t>HUNTER DOUGLAS DE COLOMBIA S.A.S. SERVICIOS Y MANO DE OBRA SUPLEMENTARIA SERVIMOS LTDA.</t>
  </si>
  <si>
    <t>2020-00045</t>
  </si>
  <si>
    <t xml:space="preserve">FRANCISCO JAVIER ROJAS CRISTANCHO </t>
  </si>
  <si>
    <t>2020-00046</t>
  </si>
  <si>
    <t xml:space="preserve">LEIDI JOHANA CORTES ACERO </t>
  </si>
  <si>
    <t xml:space="preserve">AURA ALICIA SALAMANCA DE RODRIGUEZ </t>
  </si>
  <si>
    <t>2020-00047</t>
  </si>
  <si>
    <t xml:space="preserve">LUZ DARY GONZALEZ VARGAS </t>
  </si>
  <si>
    <t xml:space="preserve">LUIS CARLOS PULIDO IZQUIERDO </t>
  </si>
  <si>
    <t>2020-00048</t>
  </si>
  <si>
    <t xml:space="preserve">CRISTIAN ALBERTO VEGA CARDENAS Y OTRO </t>
  </si>
  <si>
    <t>MUEBLES COLONIALES SANTANDER S.A.S. Y OTROS</t>
  </si>
  <si>
    <t>JULIO 10 DE 2020</t>
  </si>
  <si>
    <t xml:space="preserve">CAMARA DE RIESGO DE CONTRAPARTE BOLSA NACIONAL AGROPECUARIA </t>
  </si>
  <si>
    <t xml:space="preserve">petición seguir adelante el trámite </t>
  </si>
  <si>
    <t xml:space="preserve">con liquidación de costas y petición entrega de dineros </t>
  </si>
  <si>
    <t xml:space="preserve">peticion de relevo la curadora designada </t>
  </si>
  <si>
    <t xml:space="preserve">Decisión proveniente del Tribunal </t>
  </si>
  <si>
    <t>2020-00050</t>
  </si>
  <si>
    <t xml:space="preserve">ANGIE TATIANA GONZALEZ JIMENEZ </t>
  </si>
  <si>
    <t xml:space="preserve">SANDRA PATRICIA MELO ENCISO </t>
  </si>
  <si>
    <t>2020-00051</t>
  </si>
  <si>
    <t>DEISY GOMEZ ROJAS</t>
  </si>
  <si>
    <t>2020-00052</t>
  </si>
  <si>
    <t>2020-00003</t>
  </si>
  <si>
    <t xml:space="preserve">EMPLEADOR: MIREYA ORDOÑEZ </t>
  </si>
  <si>
    <t xml:space="preserve">EMPLEADO: GRACIELA SIERRA COLMENARES </t>
  </si>
  <si>
    <t>memorial y copia de consignación</t>
  </si>
  <si>
    <t xml:space="preserve">EMPLEADOR: JEIMMY ANDREA RODRIGUEZ ORTIZ </t>
  </si>
  <si>
    <t xml:space="preserve">EMPLEADO: CLAUDIA YINETH MORERA </t>
  </si>
  <si>
    <t xml:space="preserve">EMPLEADO: MARIA FLORALBA CORTES </t>
  </si>
  <si>
    <t xml:space="preserve">EMPLEADO: ANA LIZARDA GONGORA  </t>
  </si>
  <si>
    <t>2020-00054</t>
  </si>
  <si>
    <t xml:space="preserve">EJEUCTIVO </t>
  </si>
  <si>
    <t>PETROLEOS DEL MILENIO S.A.S "PETROMIL S.A.S."</t>
  </si>
  <si>
    <t xml:space="preserve">HEREDEROS DETERMINADOS E INDETERMINADOS DE ERIBERTO ROPERO AREVALO </t>
  </si>
  <si>
    <t>JULIO 14 DE 2020</t>
  </si>
  <si>
    <t>2020-00055</t>
  </si>
  <si>
    <t xml:space="preserve">EJECUTIVO-EFECTIVIDAD GARANTIA REAL </t>
  </si>
  <si>
    <t xml:space="preserve">JACQUELINE CAMARGO POSADA </t>
  </si>
  <si>
    <t>2020-00056</t>
  </si>
  <si>
    <t xml:space="preserve">EDGAR ANDRES VARON GOMEZ </t>
  </si>
  <si>
    <t xml:space="preserve">SOCIEDAD INMOBILIARIA TARENTO S.A.S. </t>
  </si>
  <si>
    <t>2020-00057</t>
  </si>
  <si>
    <t xml:space="preserve">CARLOS EUGENIO VARON VARON </t>
  </si>
  <si>
    <t xml:space="preserve">GIOVANNY HERNANDO DIAZ SANCHEZ </t>
  </si>
  <si>
    <t xml:space="preserve">vencido recurso de reposición subsidio apelación </t>
  </si>
  <si>
    <t xml:space="preserve">vencido término concedido al perito.  Petición del perito </t>
  </si>
  <si>
    <t xml:space="preserve">liquidación de costas y vencido término traslado liquidación del crédito </t>
  </si>
  <si>
    <t xml:space="preserve">vencido término concedido. Se allegaron documentos </t>
  </si>
  <si>
    <t>JULIO 16 DE 2020</t>
  </si>
  <si>
    <t xml:space="preserve">solicitud nuevos oficios registro </t>
  </si>
  <si>
    <t>2020-00058</t>
  </si>
  <si>
    <t xml:space="preserve">VERBAL RESPONSABILIDAD CIVIL </t>
  </si>
  <si>
    <t xml:space="preserve">NESTOR ADOLFO MACIAS MARTINEZ Y OTROS </t>
  </si>
  <si>
    <t xml:space="preserve">subsanación de demanda </t>
  </si>
  <si>
    <t>Estados financieros</t>
  </si>
  <si>
    <t>2018-00181-01</t>
  </si>
  <si>
    <t xml:space="preserve">JESUS ALBERTO DUARTE BAQUERO </t>
  </si>
  <si>
    <t xml:space="preserve">demanda nueva 2da Instancia </t>
  </si>
  <si>
    <t>2020-00060</t>
  </si>
  <si>
    <t xml:space="preserve">ELSA LUCIA PULIDO PARDO </t>
  </si>
  <si>
    <t>2020-00061</t>
  </si>
  <si>
    <t xml:space="preserve">VERBAL RESPONSABILIDAD </t>
  </si>
  <si>
    <t xml:space="preserve">HELEN DAYAN PUENTES PARRAGA Y OTROS </t>
  </si>
  <si>
    <t>2020-00062</t>
  </si>
  <si>
    <t>JULIO 28 DE 2020</t>
  </si>
  <si>
    <t xml:space="preserve">vencido termino de traslado de excepciones </t>
  </si>
  <si>
    <t xml:space="preserve">sinpronunciamiento del juzgado de La Vega </t>
  </si>
  <si>
    <t>2020-00063</t>
  </si>
  <si>
    <t>OTONIEL LOPEZ PEREZ</t>
  </si>
  <si>
    <t xml:space="preserve">DORA ISABEL PARRAGA RODRIGUEZ </t>
  </si>
  <si>
    <t>JULIO 30 DE 2020</t>
  </si>
  <si>
    <t xml:space="preserve">vencido término de liquidación de crédito y memoriales </t>
  </si>
  <si>
    <t xml:space="preserve">comunicación de registro acredita embargo </t>
  </si>
  <si>
    <t>trámite ejecutivo</t>
  </si>
  <si>
    <t>AGOSTO 04 DE 2020</t>
  </si>
  <si>
    <t xml:space="preserve">EMPLEADO: CLAUDIA GONZALEZ </t>
  </si>
  <si>
    <t xml:space="preserve">EMPLEADOR: LUCIA MUÑOZ MARTINEZ </t>
  </si>
  <si>
    <t xml:space="preserve">Petición entrega de dineros </t>
  </si>
  <si>
    <t>JULIO 31 DE 2020</t>
  </si>
  <si>
    <t xml:space="preserve">Petición suspensión audiencia e infomación fallecimiento demandante </t>
  </si>
  <si>
    <t xml:space="preserve">designación nuevb curador </t>
  </si>
  <si>
    <t xml:space="preserve">con reforma a la solicitud de ejecución </t>
  </si>
  <si>
    <t xml:space="preserve">solicitud acumulación de demandas </t>
  </si>
  <si>
    <t>poder para notificación</t>
  </si>
  <si>
    <t xml:space="preserve">con escrito de subsanación de la constestación de demanda </t>
  </si>
  <si>
    <t xml:space="preserve">contestaciones de demanda e informe secretarial </t>
  </si>
  <si>
    <t xml:space="preserve">solicitud aclaración y memorial que acredita pago de indemnización </t>
  </si>
  <si>
    <t>comunicación proveniente de ANT</t>
  </si>
  <si>
    <t>2004-00077</t>
  </si>
  <si>
    <t xml:space="preserve">ANASTACIO ENCISO BERMUDEZ </t>
  </si>
  <si>
    <t xml:space="preserve">NOHORA MATIZ HERNANDEZ Y OTROS </t>
  </si>
  <si>
    <t xml:space="preserve">solicitud cancelación medida </t>
  </si>
  <si>
    <t xml:space="preserve">solicitud corrrección sentencia </t>
  </si>
  <si>
    <t xml:space="preserve">petición nuevos oficios y soporte pago indemnización </t>
  </si>
  <si>
    <t xml:space="preserve">memorial con nota devolutiva de registro </t>
  </si>
  <si>
    <t xml:space="preserve">petición fecha para remate </t>
  </si>
  <si>
    <t>Petición de la curadora designada</t>
  </si>
  <si>
    <t xml:space="preserve">vencido traslado recurso de reposición subsidio queja </t>
  </si>
  <si>
    <t>AGOSTO 06 DE 2020</t>
  </si>
  <si>
    <t>CARLOS SANCHEZ CASTAÑEDA</t>
  </si>
  <si>
    <t>solicitud designación apoderado</t>
  </si>
  <si>
    <t>2020-00065</t>
  </si>
  <si>
    <t xml:space="preserve">EJECUTIVO GARANTIA REAL </t>
  </si>
  <si>
    <t xml:space="preserve">INMOBILIARIA TARENTO S.A.S. Y OTROS </t>
  </si>
  <si>
    <t>2020-00066</t>
  </si>
  <si>
    <t>MARTHA LIGIA VANEGAS RINCON Y OTRO</t>
  </si>
  <si>
    <t xml:space="preserve">JOSE ROBERTO VANEGAS RINCON Y OTROS </t>
  </si>
  <si>
    <t>2020-00067</t>
  </si>
  <si>
    <t xml:space="preserve">EDWIN HERNANDEZ </t>
  </si>
  <si>
    <t xml:space="preserve">NESTOR ALFREDO MELO MEDINA </t>
  </si>
  <si>
    <t>2020-00068</t>
  </si>
  <si>
    <t xml:space="preserve">INMOBILIARIA E INVERSIONES </t>
  </si>
  <si>
    <t xml:space="preserve">LEONOR OCHOA MARTINEZ </t>
  </si>
  <si>
    <t>2020-00070</t>
  </si>
  <si>
    <t>YEIMY GINETH FIERRO BERNAL Y OTRO</t>
  </si>
  <si>
    <t xml:space="preserve">HEREDEROS DETERMINADOS E INDETERMINADOS DE LUIS ORLANDO FIERRO VARGAS </t>
  </si>
  <si>
    <t xml:space="preserve">Vencido término de liquidación de crédito </t>
  </si>
  <si>
    <t xml:space="preserve">vencido término de traslado Curadora, contestación en tiempo </t>
  </si>
  <si>
    <t xml:space="preserve">vencido término traslado recurso de reposición subs. Apelación </t>
  </si>
  <si>
    <t xml:space="preserve">vencido emplazamiento </t>
  </si>
  <si>
    <t>AGOSTO 11 DE 2020</t>
  </si>
  <si>
    <t xml:space="preserve">cumplimiento carga procesal </t>
  </si>
  <si>
    <t xml:space="preserve">solicitud celeridad proceso </t>
  </si>
  <si>
    <t xml:space="preserve">solicitud cancelación medidas cautelares </t>
  </si>
  <si>
    <t>solicitud de desvinculación por conciliación</t>
  </si>
  <si>
    <t xml:space="preserve">con constestación de demanda de la curadora </t>
  </si>
  <si>
    <t xml:space="preserve">recurso de reposición extemporáneo </t>
  </si>
  <si>
    <t xml:space="preserve">Derecho de petición y memorial </t>
  </si>
  <si>
    <t xml:space="preserve">memorial información estado salud del apoderado </t>
  </si>
  <si>
    <t xml:space="preserve">cumplimiento carga procesal impuesta al Juzgado San Francisco </t>
  </si>
  <si>
    <t xml:space="preserve">Estados financieros </t>
  </si>
  <si>
    <t>2020-00071</t>
  </si>
  <si>
    <t xml:space="preserve">JOSE ANTONIO VARGAS RODRIGUEZ </t>
  </si>
  <si>
    <t xml:space="preserve">ANGELICA MARIA VÉLEZ ÁLVAREZ </t>
  </si>
  <si>
    <t>2020-00072</t>
  </si>
  <si>
    <t xml:space="preserve">SUPERMERCADO MERKAFAST S.A.S. </t>
  </si>
  <si>
    <t>2020-00073</t>
  </si>
  <si>
    <t>2020-00076</t>
  </si>
  <si>
    <t xml:space="preserve">EJECUTIVO EFECTIVIDAD GARANTIA REAL </t>
  </si>
  <si>
    <t xml:space="preserve">GIOVANNI HERNANDO DIAZ SANCHEZ </t>
  </si>
  <si>
    <t>AGOSTO 13 DE 2020</t>
  </si>
  <si>
    <t>señalar nueva fecha para remate</t>
  </si>
  <si>
    <t xml:space="preserve">subsanación demanda </t>
  </si>
  <si>
    <t>falta notificación personal art. 291 CGP</t>
  </si>
  <si>
    <t>AGOSTO 18 DE 2020</t>
  </si>
  <si>
    <t xml:space="preserve">solicitud embargo de remanentes </t>
  </si>
  <si>
    <t xml:space="preserve">solicitud de la superintendencia </t>
  </si>
  <si>
    <t>demanda nueva (REVISAR PROCESO 2019-00048</t>
  </si>
  <si>
    <t>AGOSTO 20 DE 2020</t>
  </si>
  <si>
    <t xml:space="preserve">solicitud Consejo Profesional Nacional de IngenieriA. Proveniente del Tribunal </t>
  </si>
  <si>
    <t xml:space="preserve">vencido término traslado sin contestación de demanda </t>
  </si>
  <si>
    <t>AGOSTO 25 DE 2020</t>
  </si>
  <si>
    <t xml:space="preserve">solicitud proveniente del Tribunal </t>
  </si>
  <si>
    <t xml:space="preserve">Disponer el  efecto de la apelación </t>
  </si>
  <si>
    <t>petición del contador designado</t>
  </si>
  <si>
    <t xml:space="preserve">vencido término traslado sin cumplimiento de la carga impuesta </t>
  </si>
  <si>
    <t>AGOSTO 27 DE 2020</t>
  </si>
  <si>
    <t xml:space="preserve">solicitud de suspensiòn proceso </t>
  </si>
  <si>
    <t xml:space="preserve">solicitudde archivo </t>
  </si>
  <si>
    <t xml:space="preserve">solicitud fijaciòn de indemnizaciòn </t>
  </si>
  <si>
    <t xml:space="preserve">solicitud relevar perito </t>
  </si>
  <si>
    <t xml:space="preserve">solicitud terminaciòn proceso acuerdo extraprocesal </t>
  </si>
  <si>
    <t>SEPTIEMBRE 01 DE 2020</t>
  </si>
  <si>
    <t xml:space="preserve">DANIEL EDUARDO ABELLO URIBE   </t>
  </si>
  <si>
    <t xml:space="preserve">JORGE ANDRÉS HURTADO OSPINA </t>
  </si>
  <si>
    <t xml:space="preserve">demanda nueva 2da. Inst. </t>
  </si>
  <si>
    <t>2019-00276-01</t>
  </si>
  <si>
    <t xml:space="preserve">RAUL CARDONZO OSORIO </t>
  </si>
  <si>
    <t xml:space="preserve">MARIA DE JESUS MOJICA DE SARMIENTO Y OTROS </t>
  </si>
  <si>
    <t>2018-00212-01</t>
  </si>
  <si>
    <t>GRUPO DE ENERIA DE BOGOTA E.S.P.   S.A.S.</t>
  </si>
  <si>
    <t xml:space="preserve">COMERCIALIZADORA INTERNACIONAL FOLLAJES S.A. EN LIQUIDACON </t>
  </si>
  <si>
    <t>2020-00077</t>
  </si>
  <si>
    <t xml:space="preserve">SATURIA GARCIA PIZA </t>
  </si>
  <si>
    <t>2020-00079</t>
  </si>
  <si>
    <t xml:space="preserve">INSOLVENCIA </t>
  </si>
  <si>
    <t xml:space="preserve">SOCIEDAD SUBASTA GANADERA CALDAS S.A. Y OTROS </t>
  </si>
  <si>
    <t>2020-00075</t>
  </si>
  <si>
    <t>JUZGADO PROMISCUO MUNICIPAL SAN FRANCISCO CUNDINAMARCA</t>
  </si>
  <si>
    <t xml:space="preserve">Contestación Curador </t>
  </si>
  <si>
    <t xml:space="preserve">con acuerdo conciliatorio.  Solicitud de suspensión </t>
  </si>
  <si>
    <t>2019-00087-01</t>
  </si>
  <si>
    <t xml:space="preserve">ALBA MARINA ACERO ACERO Y OTROS </t>
  </si>
  <si>
    <t xml:space="preserve">ANA ISABEL ACERO DE GALINDO Y OTROS </t>
  </si>
  <si>
    <t xml:space="preserve">Sin cumplimiento de carga impuesta por el juzgado </t>
  </si>
  <si>
    <t xml:space="preserve">Memorial. Notificaciones sin constancia de entrega </t>
  </si>
  <si>
    <t xml:space="preserve">vencido término de excepciones merito y previas sin escritos </t>
  </si>
  <si>
    <t xml:space="preserve">vencido término de excepciones merito y previas sin escritos  </t>
  </si>
  <si>
    <t xml:space="preserve">vencido térino traslado excepciones merito y previas, con escritos y demanda de reconvención </t>
  </si>
  <si>
    <t xml:space="preserve">vencido término traslado recurso de reposición </t>
  </si>
  <si>
    <t>SEPTIEMBRE 03 DE 2020</t>
  </si>
  <si>
    <t>2020-00080</t>
  </si>
  <si>
    <t xml:space="preserve">VERBAL-IMPUGNACION ACTOS DE ASAMBLEA </t>
  </si>
  <si>
    <t xml:space="preserve">STEPHEN BERNARD HARRIS Y OTROS </t>
  </si>
  <si>
    <t xml:space="preserve">CONDOMINIO LA NARANJA P.H. hoy CONDOMINIO EL SILENCIO DE LOS BOSQUES SASAIMA </t>
  </si>
  <si>
    <t>2020-00081</t>
  </si>
  <si>
    <t xml:space="preserve">JUAN MANUEL CARDENAS TRIANA </t>
  </si>
  <si>
    <t xml:space="preserve">SERGIO ALEJANDRO FORERO MORENO </t>
  </si>
  <si>
    <t>2020-00082</t>
  </si>
  <si>
    <t xml:space="preserve">CLAUDIA LEONOR HERNANDEZ Y OTROS </t>
  </si>
  <si>
    <t xml:space="preserve">SUCESION DE ENRIQUE CAVELIER GAVIRIA Y OTROS </t>
  </si>
  <si>
    <t xml:space="preserve">JUAN CAMILO BEDOYA MUNERA </t>
  </si>
  <si>
    <t xml:space="preserve">JUAN MANUEL VELEZ ROMERO </t>
  </si>
  <si>
    <t xml:space="preserve">petición liquidación de costas </t>
  </si>
  <si>
    <t>2020-00083</t>
  </si>
  <si>
    <t>solicitud aclaración dictamen</t>
  </si>
  <si>
    <t xml:space="preserve">memorial con contrato de transacción </t>
  </si>
  <si>
    <t xml:space="preserve">petición de pruebas parte demandante </t>
  </si>
  <si>
    <t xml:space="preserve">memorial con manifestación desacuerdo a la conciliación realizada </t>
  </si>
  <si>
    <t>solicitud levantamiento de medida cautelar</t>
  </si>
  <si>
    <t xml:space="preserve">Solcitud continuar trámite </t>
  </si>
  <si>
    <t xml:space="preserve">Liquidación de crédito.  Memoriales </t>
  </si>
  <si>
    <t>memoriales parte demandante</t>
  </si>
  <si>
    <t>SEPTIEMBRE 08 DE 2020</t>
  </si>
  <si>
    <t>2020-00039-01</t>
  </si>
  <si>
    <t xml:space="preserve">VERBAL SANEAMIENTO DE PROPIEDAD </t>
  </si>
  <si>
    <t xml:space="preserve">JOSE NORBEY SANTA TORO </t>
  </si>
  <si>
    <t xml:space="preserve">CRISTOBAL ORTIZ ARIAS </t>
  </si>
  <si>
    <t xml:space="preserve">demanda nueva 2da instancia </t>
  </si>
  <si>
    <t xml:space="preserve">Petición Curador y apoderado demandante </t>
  </si>
  <si>
    <t xml:space="preserve">memorial allega documental solicitada </t>
  </si>
  <si>
    <t xml:space="preserve">solicitud archivo del proceso </t>
  </si>
  <si>
    <t>2019-00093-01</t>
  </si>
  <si>
    <t xml:space="preserve">EJECUTIVO ACUMULADO </t>
  </si>
  <si>
    <t>SEPTIEMBRE 15 DE 2020</t>
  </si>
  <si>
    <t>solicitud emplazamiento decreto 806/20</t>
  </si>
  <si>
    <t xml:space="preserve">petición del demandado </t>
  </si>
  <si>
    <t>2011-00018</t>
  </si>
  <si>
    <t>ANTONIO MARIA ZABALA SYOOL</t>
  </si>
  <si>
    <t xml:space="preserve">AURA TERESA ELENA BORJA ROBAYO </t>
  </si>
  <si>
    <t xml:space="preserve">vencido término traslado reposición  </t>
  </si>
  <si>
    <t xml:space="preserve">solicitud liquidación de sociedad de hecho </t>
  </si>
  <si>
    <t xml:space="preserve">ingrresar en Nube traslado reposición </t>
  </si>
  <si>
    <t xml:space="preserve">RETIRADA </t>
  </si>
  <si>
    <t>SEPTIEMBRE 17 DE 2020</t>
  </si>
  <si>
    <t xml:space="preserve">falta acta de entrada </t>
  </si>
  <si>
    <t>2018-00008-02</t>
  </si>
  <si>
    <t>2020-00086</t>
  </si>
  <si>
    <t xml:space="preserve">MARIA ISABEL BELTRAN MENDEZ Y OTRO </t>
  </si>
  <si>
    <t>actualización avalúo</t>
  </si>
  <si>
    <t xml:space="preserve">subsanación en tiempo </t>
  </si>
  <si>
    <t>2020-00087</t>
  </si>
  <si>
    <t xml:space="preserve">VICTOR ARTURO GUZMAN PULIDO </t>
  </si>
  <si>
    <t xml:space="preserve">ROMAN PUENTES PUENTES Y OTROS </t>
  </si>
  <si>
    <t xml:space="preserve">sin sustentación de recurso de algunas partes </t>
  </si>
  <si>
    <t>SEPTIEMBRE 29 DE 2020</t>
  </si>
  <si>
    <t xml:space="preserve">desistimiento recurso </t>
  </si>
  <si>
    <t xml:space="preserve">CLARA INES CASALLAS MUÑOZ </t>
  </si>
  <si>
    <t xml:space="preserve">DIRECCIÓN SANIDAD POLICIA NACIONAL </t>
  </si>
  <si>
    <t>SEPTIEMBRE 22 DE 2020</t>
  </si>
  <si>
    <t>2020-00088</t>
  </si>
  <si>
    <t>ELIAS PERILLA ORJUELA</t>
  </si>
  <si>
    <t>JORGE TULIO ORTIZ CASTELLANOS</t>
  </si>
  <si>
    <t>2020-00089</t>
  </si>
  <si>
    <t xml:space="preserve"> STELLA GOMEZ VERA</t>
  </si>
  <si>
    <t>AURA MILENA BOHORQUEZ SUAREZ</t>
  </si>
  <si>
    <t xml:space="preserve">memorial y copia de consignación </t>
  </si>
  <si>
    <t>SEPTIEMBRE 24 DE 2020</t>
  </si>
  <si>
    <t xml:space="preserve">PENDIENTE MEMORIAL DESISTIMIENTO </t>
  </si>
  <si>
    <t>2020-00084</t>
  </si>
  <si>
    <t>2020-00085</t>
  </si>
  <si>
    <t xml:space="preserve">SANDRA YANETH MORENO </t>
  </si>
  <si>
    <t xml:space="preserve">JUZGADO PROMISCUO MUNICIPAL SASAIMA Y OTROS </t>
  </si>
  <si>
    <t xml:space="preserve">ojo constesta y notificacion </t>
  </si>
  <si>
    <t xml:space="preserve">sin cumplimiento de carga impuesta </t>
  </si>
  <si>
    <t xml:space="preserve">contestación demanda. </t>
  </si>
  <si>
    <t xml:space="preserve">con registros de defunción </t>
  </si>
  <si>
    <t xml:space="preserve">solicitud levantamiento medida cautelar. Devolución dineros </t>
  </si>
  <si>
    <t>subsanación en tiempo</t>
  </si>
  <si>
    <t xml:space="preserve">solicitud cesación sanción Nueva EPS </t>
  </si>
  <si>
    <t xml:space="preserve">nota devolutiva registro y comunicación Planeación La Vega </t>
  </si>
  <si>
    <t xml:space="preserve">solicitud adición de sentencia </t>
  </si>
  <si>
    <t>OCTUBRE 06 DE 2020</t>
  </si>
  <si>
    <t xml:space="preserve">NO ENCONTRÉ MEMORIAL </t>
  </si>
  <si>
    <t>solicitud entrega titulos</t>
  </si>
  <si>
    <r>
      <rPr>
        <i/>
        <sz val="14"/>
        <rFont val="Cambria"/>
        <family val="1"/>
      </rPr>
      <t>memorial- transacción</t>
    </r>
    <r>
      <rPr>
        <b/>
        <i/>
        <sz val="14"/>
        <rFont val="Cambria"/>
        <family val="1"/>
      </rPr>
      <t xml:space="preserve"> </t>
    </r>
  </si>
  <si>
    <t>2020-00091</t>
  </si>
  <si>
    <t xml:space="preserve">DIEGO ANDRES CHCON ROJAS Y OTROS </t>
  </si>
  <si>
    <t>2020-00092</t>
  </si>
  <si>
    <t xml:space="preserve">COMPROLAB S.A.S. </t>
  </si>
  <si>
    <t xml:space="preserve">E.S.E. HOSPITAL SALAZAR VILLETA </t>
  </si>
  <si>
    <t>CONSIGNANTE: MONICA STELLA GONZALEZ ORDOÑEZ</t>
  </si>
  <si>
    <t xml:space="preserve">BENEFICIARIO: LEONILDE BOLAÑOS LEDESMA </t>
  </si>
  <si>
    <t>con contestación de demanda</t>
  </si>
  <si>
    <t xml:space="preserve">correción de sentencia </t>
  </si>
  <si>
    <t>OCTUBRE 08 DE 2020</t>
  </si>
  <si>
    <t xml:space="preserve">revisar termino contestación </t>
  </si>
  <si>
    <t xml:space="preserve">LUCY ROMELIA ARIAS TRIVIÑO </t>
  </si>
  <si>
    <t>RESTAURANTE Y FRUTERIA BANANAS &amp; CO Y OTRO</t>
  </si>
  <si>
    <t>2020-00095</t>
  </si>
  <si>
    <t xml:space="preserve">peticion designación curador </t>
  </si>
  <si>
    <t xml:space="preserve">desistimiento-transacción </t>
  </si>
  <si>
    <t xml:space="preserve">solicitud designación curador </t>
  </si>
  <si>
    <t xml:space="preserve">fijar nueva fecha audiencia. Sustitución poder </t>
  </si>
  <si>
    <t xml:space="preserve">vencidos recuursos de reposición </t>
  </si>
  <si>
    <t>2020-00090</t>
  </si>
  <si>
    <t xml:space="preserve">NUBIA BERNARDA SALAMANCA GARCIA </t>
  </si>
  <si>
    <t>OCTUBRE 16 DE 2020</t>
  </si>
  <si>
    <t>2020-00097</t>
  </si>
  <si>
    <t xml:space="preserve">FELIPE GONZALEZ DEL CORRAL </t>
  </si>
  <si>
    <t>JUAN CARLOS BARRAGAN VEGA</t>
  </si>
  <si>
    <t>2013-00048-01</t>
  </si>
  <si>
    <t xml:space="preserve">NELSON ALFREDO MARIN PULIDO </t>
  </si>
  <si>
    <t xml:space="preserve">segunda instancia demanda nueva </t>
  </si>
  <si>
    <t>OCTUBRE 21 DE 2020</t>
  </si>
  <si>
    <t xml:space="preserve">memorial solicitud demandantes </t>
  </si>
  <si>
    <t xml:space="preserve">decrecho de petición </t>
  </si>
  <si>
    <t xml:space="preserve">requerir perito entrega informe </t>
  </si>
  <si>
    <t>comunicaciones banco</t>
  </si>
  <si>
    <t>2020-00098</t>
  </si>
  <si>
    <t xml:space="preserve">ALFONSO OCAMPO AREVALO </t>
  </si>
  <si>
    <t xml:space="preserve">JOSE GONZALEZ TORRES </t>
  </si>
  <si>
    <t>2020-00100</t>
  </si>
  <si>
    <t xml:space="preserve">DIEGO ALBERTO GONZALEZ SAMPER </t>
  </si>
  <si>
    <t>2020-00102</t>
  </si>
  <si>
    <t xml:space="preserve">CODENSA </t>
  </si>
  <si>
    <t>SINDICATO DE TRABAJADORES ENERGIA DE COLOMBIA SINTRAELECOL</t>
  </si>
  <si>
    <t xml:space="preserve">sin pago de expensas para recurso </t>
  </si>
  <si>
    <t xml:space="preserve">recurso reposicion </t>
  </si>
  <si>
    <t xml:space="preserve">vencido término liquidación credito </t>
  </si>
  <si>
    <t xml:space="preserve">vencido término recurso reposicion </t>
  </si>
  <si>
    <t xml:space="preserve">CHORI S.A.S.  Y OTRO </t>
  </si>
  <si>
    <t xml:space="preserve">memorial solicitud entrega titulos </t>
  </si>
  <si>
    <t xml:space="preserve">vencido término alegatos </t>
  </si>
  <si>
    <t xml:space="preserve">solicitud ejecuciòn </t>
  </si>
  <si>
    <t xml:space="preserve">información areas y linderos </t>
  </si>
  <si>
    <t>VERIFICAR RECURSO,CONTESTACION, EXCEPCONES</t>
  </si>
  <si>
    <t xml:space="preserve">vencido término excepciones merito con escritos </t>
  </si>
  <si>
    <t xml:space="preserve">solicitud corrección sentencia.  Memorial solicitud ejecución </t>
  </si>
  <si>
    <t xml:space="preserve">Solicitud. Vencido término recurso reposición </t>
  </si>
  <si>
    <t>solicitud medida cautelar</t>
  </si>
  <si>
    <t xml:space="preserve">solicitud fecha remate y requerimiento secuestre </t>
  </si>
  <si>
    <t>OCTUBRE 27 DE 2020</t>
  </si>
  <si>
    <t>2016-00180-01</t>
  </si>
  <si>
    <t>WILSON NAIZAQUE ACEVEDO</t>
  </si>
  <si>
    <t>CARLOS ORLANDO TRIANA ARDILA Y OTRA</t>
  </si>
  <si>
    <t>segunda instancia demanda nueva</t>
  </si>
  <si>
    <t>2019-00220-01</t>
  </si>
  <si>
    <t>MARTHA LEONOR GALVIS CARDENAS</t>
  </si>
  <si>
    <t>MARIA DEL CARMEN GALVIS CARDENAS</t>
  </si>
  <si>
    <t>2020-00002</t>
  </si>
  <si>
    <t xml:space="preserve">ROSA MARIA CUSGUEN ROCHA </t>
  </si>
  <si>
    <t>CONCEPCION SEGURA MATEUS</t>
  </si>
  <si>
    <t>ERIKA MARIELA MUÑOZ</t>
  </si>
  <si>
    <t xml:space="preserve">FUNDACION PARA EL DESARROLLO HUMANO </t>
  </si>
  <si>
    <t>JAIME MANRIQUE CARREÑO</t>
  </si>
  <si>
    <t xml:space="preserve">GUILLERMO HERNANDO Y OTROS </t>
  </si>
  <si>
    <t xml:space="preserve">FERNANDO VARGAS MAHECHA </t>
  </si>
  <si>
    <t xml:space="preserve">CONDOMINIO CAMPESTRE PORTAL DE LA VEGA </t>
  </si>
  <si>
    <t>Peticion entrega de Titulos</t>
  </si>
  <si>
    <t xml:space="preserve">MARIA BETY CALDAS DIAZ </t>
  </si>
  <si>
    <t xml:space="preserve">HEREDEROS INETERMINADOS DE ALBA MARIA DIAZ Y PERSONAS INDETERMINADAS </t>
  </si>
  <si>
    <t xml:space="preserve">Solicitud de oficio </t>
  </si>
  <si>
    <t>NOVIEMBRE 05 DE 2020</t>
  </si>
  <si>
    <t>2020-00111</t>
  </si>
  <si>
    <t xml:space="preserve">SEBASTIAN CAMILO ALONSO RIVERA </t>
  </si>
  <si>
    <t>GIANCARLO ALONSO VIGOYA</t>
  </si>
  <si>
    <t>2020-00112</t>
  </si>
  <si>
    <t>NELSON AGUIRRE RANGEL</t>
  </si>
  <si>
    <t>SILVIA JULIANA AGUIRRE RODRIGUEZ Y OTROS</t>
  </si>
  <si>
    <t>2020-00113</t>
  </si>
  <si>
    <t>EJECUTIVO GARANTIA REAL</t>
  </si>
  <si>
    <t>JUAN CARLOS MARULANDA OSPINA</t>
  </si>
  <si>
    <t>TAPYACAR LTDA</t>
  </si>
  <si>
    <t>2019-00047-01</t>
  </si>
  <si>
    <t>JOSE ALEJANDRO BELLO PINEDA</t>
  </si>
  <si>
    <t>SHELLY MAYBELEN PRIETO SARMIENTO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</si>
</sst>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240A]* #,##0.00_-;\-[$$-240A]* #,##0.00_-;_-[$$-240A]* &quot;-&quot;??_-;_-@_-"/>
  </numFmts>
  <fonts count="67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</font>
    <font>
      <sz val="14"/>
      <color theme="1"/>
      <name val="Cambria"/>
      <family val="1"/>
    </font>
    <font>
      <sz val="22"/>
      <color theme="1"/>
      <name val="Cambria"/>
      <family val="1"/>
    </font>
    <font>
      <sz val="18"/>
      <color theme="1"/>
      <name val="Cambria"/>
      <family val="1"/>
    </font>
    <font>
      <b/>
      <sz val="18"/>
      <color theme="1"/>
      <name val="Cambria"/>
      <family val="1"/>
    </font>
    <font>
      <sz val="16"/>
      <color theme="1"/>
      <name val="Cambria"/>
      <family val="1"/>
    </font>
    <font>
      <sz val="14"/>
      <name val="Cambria"/>
      <family val="1"/>
    </font>
    <font>
      <sz val="28"/>
      <color theme="1"/>
      <name val="Cambria"/>
      <family val="1"/>
    </font>
    <font>
      <b/>
      <sz val="14"/>
      <color rgb="FF000000"/>
      <name val="Cambria"/>
      <family val="1"/>
    </font>
    <font>
      <b/>
      <sz val="20"/>
      <color theme="1"/>
      <name val="Cambria"/>
      <family val="1"/>
    </font>
    <font>
      <b/>
      <sz val="26"/>
      <color theme="1"/>
      <name val="Cambria"/>
      <family val="1"/>
    </font>
    <font>
      <b/>
      <sz val="16"/>
      <color rgb="FF000000"/>
      <name val="Cambria"/>
      <family val="1"/>
    </font>
    <font>
      <sz val="16"/>
      <name val="Cambria"/>
      <family val="1"/>
    </font>
    <font>
      <b/>
      <sz val="22"/>
      <color theme="1"/>
      <name val="Cambria"/>
      <family val="1"/>
    </font>
    <font>
      <b/>
      <sz val="12"/>
      <color rgb="FF000000"/>
      <name val="Cambria"/>
      <family val="1"/>
    </font>
    <font>
      <sz val="11"/>
      <color rgb="FFFF0000"/>
      <name val="Calibri Light"/>
      <family val="1"/>
      <scheme val="major"/>
    </font>
    <font>
      <sz val="18"/>
      <color rgb="FFFF0000"/>
      <name val="Calibri Light"/>
      <family val="1"/>
      <scheme val="major"/>
    </font>
    <font>
      <b/>
      <sz val="14"/>
      <color theme="1"/>
      <name val="Cambria"/>
      <family val="1"/>
    </font>
    <font>
      <sz val="20"/>
      <color theme="1"/>
      <name val="Cambria"/>
      <family val="1"/>
    </font>
    <font>
      <b/>
      <sz val="12"/>
      <color theme="1"/>
      <name val="Calibri"/>
      <family val="2"/>
      <scheme val="minor"/>
    </font>
    <font>
      <i/>
      <sz val="14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i/>
      <sz val="12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libri"/>
      <family val="2"/>
      <scheme val="minor"/>
    </font>
    <font>
      <sz val="10"/>
      <name val="Cambria"/>
      <family val="1"/>
    </font>
    <font>
      <i/>
      <sz val="10"/>
      <color theme="1"/>
      <name val="Cambria"/>
      <family val="1"/>
    </font>
    <font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Cambria"/>
      <family val="1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14"/>
      <name val="Cambria"/>
      <family val="1"/>
    </font>
    <font>
      <sz val="8"/>
      <color theme="1"/>
      <name val="Cambria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mbria"/>
      <family val="1"/>
    </font>
    <font>
      <i/>
      <sz val="14"/>
      <color rgb="FFFF0000"/>
      <name val="Cambria"/>
      <family val="1"/>
    </font>
    <font>
      <sz val="72"/>
      <color theme="1"/>
      <name val="Cambria"/>
      <family val="1"/>
    </font>
    <font>
      <b/>
      <sz val="14"/>
      <name val="Cambria"/>
      <family val="1"/>
    </font>
    <font>
      <sz val="14"/>
      <color theme="1"/>
      <name val="Times New Roman"/>
      <family val="1"/>
    </font>
    <font>
      <b/>
      <sz val="24"/>
      <color theme="1"/>
      <name val="Cambria"/>
      <family val="1"/>
    </font>
    <font>
      <sz val="11"/>
      <name val="Cambria"/>
      <family val="1"/>
    </font>
    <font>
      <b/>
      <sz val="72"/>
      <color theme="1"/>
      <name val="Calibri"/>
      <family val="2"/>
      <scheme val="minor"/>
    </font>
    <font>
      <sz val="14"/>
      <color rgb="FF000000"/>
      <name val="Cambria"/>
      <family val="1"/>
    </font>
    <font>
      <i/>
      <sz val="14"/>
      <color rgb="FF000000"/>
      <name val="Cambria"/>
      <family val="1"/>
    </font>
    <font>
      <b/>
      <i/>
      <sz val="14"/>
      <color rgb="FFFF0000"/>
      <name val="Cambria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mbria"/>
      <family val="1"/>
    </font>
    <font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584">
    <xf numFmtId="0" fontId="0" fillId="0" borderId="0" xfId="0"/>
    <xf numFmtId="0" fontId="1" fillId="3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7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0" fontId="6" fillId="0" borderId="0" xfId="0" applyFont="1"/>
    <xf numFmtId="0" fontId="6" fillId="3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0" fillId="0" borderId="0" xfId="0" applyFill="1"/>
    <xf numFmtId="0" fontId="6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0" fillId="6" borderId="0" xfId="0" applyFill="1"/>
    <xf numFmtId="0" fontId="7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 wrapText="1"/>
    </xf>
    <xf numFmtId="0" fontId="0" fillId="6" borderId="0" xfId="0" applyFill="1" applyBorder="1"/>
    <xf numFmtId="0" fontId="7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 wrapText="1"/>
    </xf>
    <xf numFmtId="0" fontId="0" fillId="7" borderId="2" xfId="0" applyFill="1" applyBorder="1"/>
    <xf numFmtId="0" fontId="7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7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0" fillId="0" borderId="2" xfId="0" applyBorder="1"/>
    <xf numFmtId="10" fontId="0" fillId="0" borderId="2" xfId="0" applyNumberFormat="1" applyBorder="1"/>
    <xf numFmtId="164" fontId="0" fillId="0" borderId="2" xfId="0" applyNumberFormat="1" applyBorder="1"/>
    <xf numFmtId="0" fontId="24" fillId="0" borderId="2" xfId="0" applyFont="1" applyBorder="1"/>
    <xf numFmtId="0" fontId="24" fillId="0" borderId="0" xfId="0" applyFont="1"/>
    <xf numFmtId="44" fontId="0" fillId="0" borderId="2" xfId="1" applyFont="1" applyBorder="1"/>
    <xf numFmtId="0" fontId="24" fillId="0" borderId="2" xfId="0" applyFont="1" applyFill="1" applyBorder="1"/>
    <xf numFmtId="10" fontId="0" fillId="0" borderId="2" xfId="0" applyNumberFormat="1" applyFont="1" applyFill="1" applyBorder="1"/>
    <xf numFmtId="0" fontId="0" fillId="0" borderId="2" xfId="0" applyFont="1" applyBorder="1"/>
    <xf numFmtId="164" fontId="0" fillId="0" borderId="2" xfId="0" applyNumberFormat="1" applyFont="1" applyBorder="1" applyAlignment="1">
      <alignment horizontal="right" vertical="center"/>
    </xf>
    <xf numFmtId="44" fontId="0" fillId="0" borderId="2" xfId="0" applyNumberFormat="1" applyFont="1" applyBorder="1"/>
    <xf numFmtId="44" fontId="23" fillId="0" borderId="0" xfId="0" applyNumberFormat="1" applyFont="1"/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/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/>
    </xf>
    <xf numFmtId="44" fontId="0" fillId="0" borderId="2" xfId="0" applyNumberFormat="1" applyBorder="1"/>
    <xf numFmtId="14" fontId="26" fillId="0" borderId="2" xfId="0" applyNumberFormat="1" applyFont="1" applyBorder="1"/>
    <xf numFmtId="0" fontId="26" fillId="0" borderId="2" xfId="0" applyFont="1" applyBorder="1"/>
    <xf numFmtId="44" fontId="26" fillId="0" borderId="2" xfId="0" applyNumberFormat="1" applyFont="1" applyBorder="1"/>
    <xf numFmtId="10" fontId="26" fillId="0" borderId="2" xfId="0" applyNumberFormat="1" applyFont="1" applyBorder="1"/>
    <xf numFmtId="44" fontId="25" fillId="0" borderId="2" xfId="0" applyNumberFormat="1" applyFont="1" applyBorder="1"/>
    <xf numFmtId="0" fontId="18" fillId="0" borderId="0" xfId="0" applyFont="1"/>
    <xf numFmtId="0" fontId="27" fillId="3" borderId="2" xfId="0" applyFont="1" applyFill="1" applyBorder="1" applyAlignment="1">
      <alignment horizontal="center" wrapText="1"/>
    </xf>
    <xf numFmtId="0" fontId="29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wrapText="1"/>
    </xf>
    <xf numFmtId="0" fontId="34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vertical="center" wrapText="1"/>
    </xf>
    <xf numFmtId="0" fontId="35" fillId="0" borderId="9" xfId="0" applyFont="1" applyFill="1" applyBorder="1" applyAlignment="1">
      <alignment vertical="center" wrapText="1"/>
    </xf>
    <xf numFmtId="0" fontId="35" fillId="0" borderId="8" xfId="0" applyFont="1" applyFill="1" applyBorder="1" applyAlignment="1">
      <alignment vertical="center" wrapText="1"/>
    </xf>
    <xf numFmtId="0" fontId="35" fillId="0" borderId="9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horizontal="center" wrapText="1"/>
    </xf>
    <xf numFmtId="0" fontId="36" fillId="0" borderId="2" xfId="0" applyFont="1" applyFill="1" applyBorder="1" applyAlignment="1">
      <alignment horizontal="left" vertical="center" wrapText="1"/>
    </xf>
    <xf numFmtId="0" fontId="37" fillId="3" borderId="2" xfId="0" applyFont="1" applyFill="1" applyBorder="1" applyAlignment="1">
      <alignment horizontal="left" vertical="center"/>
    </xf>
    <xf numFmtId="0" fontId="37" fillId="3" borderId="2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left" vertical="center"/>
    </xf>
    <xf numFmtId="0" fontId="41" fillId="3" borderId="2" xfId="0" applyFont="1" applyFill="1" applyBorder="1" applyAlignment="1">
      <alignment horizontal="left" vertical="center"/>
    </xf>
    <xf numFmtId="0" fontId="41" fillId="3" borderId="2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 wrapText="1"/>
    </xf>
    <xf numFmtId="0" fontId="43" fillId="3" borderId="2" xfId="0" applyFont="1" applyFill="1" applyBorder="1" applyAlignment="1">
      <alignment horizontal="left" vertical="center"/>
    </xf>
    <xf numFmtId="0" fontId="44" fillId="3" borderId="2" xfId="0" applyFont="1" applyFill="1" applyBorder="1" applyAlignment="1">
      <alignment horizontal="center" wrapText="1"/>
    </xf>
    <xf numFmtId="0" fontId="29" fillId="3" borderId="2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horizontal="left" vertical="center"/>
    </xf>
    <xf numFmtId="0" fontId="28" fillId="3" borderId="3" xfId="0" applyFont="1" applyFill="1" applyBorder="1" applyAlignment="1">
      <alignment horizontal="left" vertical="center" wrapText="1"/>
    </xf>
    <xf numFmtId="0" fontId="28" fillId="0" borderId="0" xfId="0" applyFont="1"/>
    <xf numFmtId="0" fontId="2" fillId="3" borderId="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14" fontId="0" fillId="0" borderId="0" xfId="0" applyNumberFormat="1"/>
    <xf numFmtId="0" fontId="45" fillId="0" borderId="0" xfId="0" applyFont="1" applyAlignment="1">
      <alignment horizontal="center"/>
    </xf>
    <xf numFmtId="0" fontId="32" fillId="0" borderId="7" xfId="0" applyFont="1" applyFill="1" applyBorder="1" applyAlignment="1">
      <alignment horizontal="left" vertical="center" wrapText="1"/>
    </xf>
    <xf numFmtId="0" fontId="47" fillId="7" borderId="7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48" fillId="0" borderId="0" xfId="0" applyFont="1"/>
    <xf numFmtId="0" fontId="49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7" xfId="0" applyBorder="1"/>
    <xf numFmtId="0" fontId="51" fillId="0" borderId="14" xfId="0" applyFont="1" applyBorder="1" applyAlignment="1">
      <alignment horizontal="center"/>
    </xf>
    <xf numFmtId="0" fontId="0" fillId="0" borderId="12" xfId="0" applyBorder="1"/>
    <xf numFmtId="0" fontId="0" fillId="0" borderId="5" xfId="0" applyBorder="1"/>
    <xf numFmtId="0" fontId="0" fillId="0" borderId="11" xfId="0" applyBorder="1"/>
    <xf numFmtId="0" fontId="2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2" fillId="4" borderId="2" xfId="0" applyFont="1" applyFill="1" applyBorder="1" applyAlignment="1">
      <alignment horizontal="left" vertical="center"/>
    </xf>
    <xf numFmtId="0" fontId="52" fillId="4" borderId="2" xfId="0" applyFont="1" applyFill="1" applyBorder="1" applyAlignment="1">
      <alignment horizontal="left" vertical="center" wrapText="1"/>
    </xf>
    <xf numFmtId="0" fontId="52" fillId="4" borderId="7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21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/>
    </xf>
    <xf numFmtId="0" fontId="0" fillId="0" borderId="4" xfId="0" applyBorder="1"/>
    <xf numFmtId="0" fontId="21" fillId="0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vertical="center" wrapText="1"/>
    </xf>
    <xf numFmtId="0" fontId="0" fillId="3" borderId="0" xfId="0" applyFill="1"/>
    <xf numFmtId="0" fontId="2" fillId="0" borderId="8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0" fillId="0" borderId="9" xfId="0" applyBorder="1"/>
    <xf numFmtId="0" fontId="21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43" fontId="2" fillId="0" borderId="2" xfId="2" applyFont="1" applyFill="1" applyBorder="1" applyAlignment="1">
      <alignment horizontal="left" vertical="center" wrapText="1"/>
    </xf>
    <xf numFmtId="43" fontId="2" fillId="0" borderId="0" xfId="2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0" borderId="13" xfId="0" applyBorder="1"/>
    <xf numFmtId="0" fontId="21" fillId="0" borderId="0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41" fillId="0" borderId="2" xfId="0" applyFont="1" applyBorder="1" applyAlignment="1">
      <alignment vertical="center"/>
    </xf>
    <xf numFmtId="0" fontId="41" fillId="0" borderId="2" xfId="0" applyFont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59" fillId="0" borderId="0" xfId="0" applyFont="1"/>
    <xf numFmtId="0" fontId="21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55" fillId="10" borderId="5" xfId="0" applyFont="1" applyFill="1" applyBorder="1" applyAlignment="1">
      <alignment vertical="center"/>
    </xf>
    <xf numFmtId="0" fontId="0" fillId="10" borderId="0" xfId="0" applyFill="1"/>
    <xf numFmtId="0" fontId="55" fillId="0" borderId="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5" fillId="1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0" fillId="4" borderId="0" xfId="0" applyFill="1"/>
    <xf numFmtId="0" fontId="55" fillId="0" borderId="0" xfId="0" applyFont="1" applyFill="1" applyBorder="1" applyAlignment="1">
      <alignment vertical="center"/>
    </xf>
    <xf numFmtId="0" fontId="0" fillId="0" borderId="0" xfId="0"/>
    <xf numFmtId="0" fontId="7" fillId="3" borderId="2" xfId="0" applyFont="1" applyFill="1" applyBorder="1" applyAlignment="1">
      <alignment horizontal="center" wrapText="1"/>
    </xf>
    <xf numFmtId="0" fontId="2" fillId="0" borderId="2" xfId="0" applyFont="1" applyBorder="1"/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7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left" vertical="center"/>
    </xf>
    <xf numFmtId="0" fontId="2" fillId="12" borderId="2" xfId="0" applyFont="1" applyFill="1" applyBorder="1" applyAlignment="1">
      <alignment horizontal="left" vertical="center" wrapText="1"/>
    </xf>
    <xf numFmtId="0" fontId="7" fillId="12" borderId="2" xfId="0" applyFont="1" applyFill="1" applyBorder="1" applyAlignment="1">
      <alignment horizontal="left" vertical="center" wrapText="1"/>
    </xf>
    <xf numFmtId="0" fontId="2" fillId="12" borderId="8" xfId="0" applyFont="1" applyFill="1" applyBorder="1" applyAlignment="1">
      <alignment horizontal="left" vertical="center" wrapText="1"/>
    </xf>
    <xf numFmtId="0" fontId="55" fillId="3" borderId="0" xfId="0" applyFont="1" applyFill="1" applyBorder="1" applyAlignment="1">
      <alignment vertical="center"/>
    </xf>
    <xf numFmtId="0" fontId="55" fillId="3" borderId="0" xfId="0" applyFont="1" applyFill="1" applyBorder="1" applyAlignment="1">
      <alignment horizontal="center" vertical="center"/>
    </xf>
    <xf numFmtId="0" fontId="0" fillId="11" borderId="0" xfId="0" applyFill="1"/>
    <xf numFmtId="0" fontId="2" fillId="11" borderId="2" xfId="0" applyFont="1" applyFill="1" applyBorder="1" applyAlignment="1">
      <alignment horizontal="left" vertical="center" wrapText="1"/>
    </xf>
    <xf numFmtId="0" fontId="21" fillId="11" borderId="2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55" fillId="3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0" fillId="0" borderId="2" xfId="0" applyFont="1" applyBorder="1" applyAlignment="1">
      <alignment horizontal="left" vertical="center" wrapText="1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55" fillId="10" borderId="2" xfId="0" applyFont="1" applyFill="1" applyBorder="1" applyAlignment="1">
      <alignment vertical="center"/>
    </xf>
    <xf numFmtId="0" fontId="55" fillId="0" borderId="2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5" fillId="0" borderId="2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8" fillId="0" borderId="2" xfId="0" applyFont="1" applyBorder="1"/>
    <xf numFmtId="0" fontId="55" fillId="3" borderId="2" xfId="0" applyFont="1" applyFill="1" applyBorder="1" applyAlignment="1">
      <alignment horizontal="center" wrapText="1"/>
    </xf>
    <xf numFmtId="0" fontId="0" fillId="0" borderId="0" xfId="0" applyFont="1"/>
    <xf numFmtId="0" fontId="55" fillId="10" borderId="6" xfId="0" applyFont="1" applyFill="1" applyBorder="1" applyAlignment="1">
      <alignment vertical="center"/>
    </xf>
    <xf numFmtId="0" fontId="2" fillId="0" borderId="0" xfId="0" applyFont="1" applyBorder="1"/>
    <xf numFmtId="0" fontId="55" fillId="0" borderId="2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55" fillId="0" borderId="2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7" fillId="14" borderId="2" xfId="0" applyFont="1" applyFill="1" applyBorder="1" applyAlignment="1">
      <alignment horizontal="left" vertical="center"/>
    </xf>
    <xf numFmtId="0" fontId="2" fillId="14" borderId="2" xfId="0" applyFont="1" applyFill="1" applyBorder="1" applyAlignment="1">
      <alignment horizontal="left" vertical="center" wrapText="1"/>
    </xf>
    <xf numFmtId="0" fontId="55" fillId="0" borderId="2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 wrapText="1"/>
    </xf>
    <xf numFmtId="0" fontId="63" fillId="0" borderId="0" xfId="0" applyFont="1"/>
    <xf numFmtId="0" fontId="55" fillId="0" borderId="2" xfId="0" applyFont="1" applyBorder="1" applyAlignment="1">
      <alignment horizontal="center" vertical="center"/>
    </xf>
    <xf numFmtId="0" fontId="55" fillId="0" borderId="2" xfId="0" applyFont="1" applyBorder="1"/>
    <xf numFmtId="0" fontId="7" fillId="0" borderId="2" xfId="0" applyFont="1" applyBorder="1"/>
    <xf numFmtId="0" fontId="53" fillId="0" borderId="0" xfId="0" applyFont="1" applyBorder="1" applyAlignment="1">
      <alignment horizontal="left" vertical="center"/>
    </xf>
    <xf numFmtId="0" fontId="7" fillId="0" borderId="0" xfId="0" applyFont="1" applyBorder="1"/>
    <xf numFmtId="0" fontId="0" fillId="0" borderId="0" xfId="0"/>
    <xf numFmtId="0" fontId="18" fillId="0" borderId="2" xfId="0" applyFont="1" applyBorder="1"/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55" fillId="1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55" fillId="0" borderId="2" xfId="0" applyFont="1" applyBorder="1" applyAlignment="1">
      <alignment horizontal="center" vertical="center"/>
    </xf>
    <xf numFmtId="0" fontId="2" fillId="0" borderId="2" xfId="0" applyFont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46" fillId="0" borderId="0" xfId="0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64" fillId="0" borderId="0" xfId="0" applyFont="1"/>
    <xf numFmtId="0" fontId="21" fillId="0" borderId="0" xfId="0" applyFont="1" applyBorder="1" applyAlignment="1">
      <alignment horizontal="left"/>
    </xf>
    <xf numFmtId="0" fontId="7" fillId="16" borderId="2" xfId="0" applyFont="1" applyFill="1" applyBorder="1" applyAlignment="1">
      <alignment horizontal="left" vertical="center"/>
    </xf>
    <xf numFmtId="0" fontId="2" fillId="16" borderId="2" xfId="0" applyFont="1" applyFill="1" applyBorder="1" applyAlignment="1">
      <alignment horizontal="left" vertical="center" wrapText="1"/>
    </xf>
    <xf numFmtId="0" fontId="52" fillId="0" borderId="2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left" vertical="center" wrapText="1"/>
    </xf>
    <xf numFmtId="0" fontId="52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5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5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55" fillId="0" borderId="2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 wrapText="1"/>
    </xf>
    <xf numFmtId="0" fontId="64" fillId="0" borderId="0" xfId="0" applyFont="1" applyFill="1"/>
    <xf numFmtId="0" fontId="7" fillId="3" borderId="4" xfId="0" applyFont="1" applyFill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52" fillId="17" borderId="3" xfId="0" applyFont="1" applyFill="1" applyBorder="1" applyAlignment="1">
      <alignment horizontal="left" vertical="center"/>
    </xf>
    <xf numFmtId="0" fontId="0" fillId="17" borderId="0" xfId="0" applyFill="1"/>
    <xf numFmtId="0" fontId="55" fillId="10" borderId="14" xfId="0" applyFont="1" applyFill="1" applyBorder="1" applyAlignment="1">
      <alignment horizontal="center" vertical="center"/>
    </xf>
    <xf numFmtId="0" fontId="55" fillId="10" borderId="12" xfId="0" applyFont="1" applyFill="1" applyBorder="1" applyAlignment="1">
      <alignment horizontal="center" vertical="center"/>
    </xf>
    <xf numFmtId="0" fontId="55" fillId="15" borderId="2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7" fillId="18" borderId="2" xfId="0" applyFont="1" applyFill="1" applyBorder="1" applyAlignment="1">
      <alignment horizontal="left" vertical="center"/>
    </xf>
    <xf numFmtId="0" fontId="2" fillId="18" borderId="2" xfId="0" applyFont="1" applyFill="1" applyBorder="1" applyAlignment="1">
      <alignment horizontal="left" vertical="center" wrapText="1"/>
    </xf>
    <xf numFmtId="0" fontId="5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2" fillId="0" borderId="2" xfId="0" applyFont="1" applyBorder="1" applyAlignment="1">
      <alignment horizontal="left" wrapText="1"/>
    </xf>
    <xf numFmtId="0" fontId="21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55" fillId="10" borderId="6" xfId="0" applyFont="1" applyFill="1" applyBorder="1" applyAlignment="1">
      <alignment horizontal="center" vertical="center"/>
    </xf>
    <xf numFmtId="0" fontId="55" fillId="10" borderId="14" xfId="0" applyFont="1" applyFill="1" applyBorder="1" applyAlignment="1">
      <alignment horizontal="center" vertical="center"/>
    </xf>
    <xf numFmtId="0" fontId="55" fillId="10" borderId="12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46" fillId="0" borderId="8" xfId="0" applyFont="1" applyFill="1" applyBorder="1" applyAlignment="1">
      <alignment horizontal="left" vertical="center" wrapText="1"/>
    </xf>
    <xf numFmtId="0" fontId="46" fillId="0" borderId="9" xfId="0" applyFont="1" applyFill="1" applyBorder="1" applyAlignment="1">
      <alignment horizontal="left" vertical="center" wrapText="1"/>
    </xf>
    <xf numFmtId="0" fontId="46" fillId="0" borderId="2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18" borderId="8" xfId="0" applyFont="1" applyFill="1" applyBorder="1" applyAlignment="1">
      <alignment vertical="center" wrapText="1"/>
    </xf>
    <xf numFmtId="0" fontId="21" fillId="18" borderId="9" xfId="0" applyFont="1" applyFill="1" applyBorder="1" applyAlignment="1">
      <alignment vertical="center" wrapText="1"/>
    </xf>
    <xf numFmtId="0" fontId="46" fillId="0" borderId="8" xfId="0" applyFont="1" applyFill="1" applyBorder="1" applyAlignment="1">
      <alignment vertical="center" wrapText="1"/>
    </xf>
    <xf numFmtId="0" fontId="46" fillId="0" borderId="9" xfId="0" applyFont="1" applyFill="1" applyBorder="1" applyAlignment="1">
      <alignment vertical="center" wrapText="1"/>
    </xf>
    <xf numFmtId="0" fontId="46" fillId="0" borderId="14" xfId="0" applyFont="1" applyBorder="1" applyAlignment="1">
      <alignment horizontal="left" vertical="center" wrapText="1"/>
    </xf>
    <xf numFmtId="0" fontId="46" fillId="0" borderId="12" xfId="0" applyFont="1" applyBorder="1" applyAlignment="1">
      <alignment horizontal="left" vertical="center" wrapText="1"/>
    </xf>
    <xf numFmtId="0" fontId="66" fillId="17" borderId="8" xfId="0" applyFont="1" applyFill="1" applyBorder="1" applyAlignment="1">
      <alignment horizontal="center"/>
    </xf>
    <xf numFmtId="0" fontId="66" fillId="17" borderId="13" xfId="0" applyFont="1" applyFill="1" applyBorder="1" applyAlignment="1">
      <alignment horizontal="center"/>
    </xf>
    <xf numFmtId="0" fontId="55" fillId="15" borderId="8" xfId="0" applyFont="1" applyFill="1" applyBorder="1" applyAlignment="1">
      <alignment horizontal="center" vertical="center"/>
    </xf>
    <xf numFmtId="0" fontId="55" fillId="15" borderId="9" xfId="0" applyFont="1" applyFill="1" applyBorder="1" applyAlignment="1">
      <alignment horizontal="center" vertical="center"/>
    </xf>
    <xf numFmtId="0" fontId="53" fillId="0" borderId="8" xfId="0" applyFont="1" applyFill="1" applyBorder="1" applyAlignment="1">
      <alignment vertical="center" wrapText="1"/>
    </xf>
    <xf numFmtId="0" fontId="53" fillId="0" borderId="9" xfId="0" applyFont="1" applyFill="1" applyBorder="1" applyAlignment="1">
      <alignment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46" fillId="0" borderId="0" xfId="0" applyFont="1" applyFill="1" applyBorder="1" applyAlignment="1">
      <alignment vertical="center" wrapText="1"/>
    </xf>
    <xf numFmtId="0" fontId="55" fillId="0" borderId="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46" fillId="18" borderId="8" xfId="0" applyFont="1" applyFill="1" applyBorder="1" applyAlignment="1">
      <alignment vertical="center" wrapText="1"/>
    </xf>
    <xf numFmtId="0" fontId="46" fillId="18" borderId="9" xfId="0" applyFont="1" applyFill="1" applyBorder="1" applyAlignment="1">
      <alignment vertical="center" wrapText="1"/>
    </xf>
    <xf numFmtId="0" fontId="0" fillId="16" borderId="7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65" fillId="0" borderId="2" xfId="0" applyFont="1" applyFill="1" applyBorder="1" applyAlignment="1">
      <alignment horizontal="left" vertical="center" wrapText="1"/>
    </xf>
    <xf numFmtId="0" fontId="55" fillId="10" borderId="0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55" fillId="10" borderId="8" xfId="0" applyFont="1" applyFill="1" applyBorder="1" applyAlignment="1">
      <alignment horizontal="center" vertical="center"/>
    </xf>
    <xf numFmtId="0" fontId="55" fillId="10" borderId="9" xfId="0" applyFont="1" applyFill="1" applyBorder="1" applyAlignment="1">
      <alignment horizontal="center" vertical="center"/>
    </xf>
    <xf numFmtId="0" fontId="55" fillId="10" borderId="2" xfId="0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/>
    </xf>
    <xf numFmtId="0" fontId="21" fillId="0" borderId="8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46" fillId="0" borderId="8" xfId="0" applyFont="1" applyBorder="1" applyAlignment="1">
      <alignment horizontal="left"/>
    </xf>
    <xf numFmtId="0" fontId="46" fillId="0" borderId="9" xfId="0" applyFont="1" applyBorder="1" applyAlignment="1">
      <alignment horizontal="left"/>
    </xf>
    <xf numFmtId="0" fontId="2" fillId="14" borderId="7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62" fillId="9" borderId="7" xfId="0" applyFont="1" applyFill="1" applyBorder="1" applyAlignment="1">
      <alignment horizontal="center" vertical="center" wrapText="1"/>
    </xf>
    <xf numFmtId="0" fontId="62" fillId="9" borderId="0" xfId="0" applyFont="1" applyFill="1" applyBorder="1" applyAlignment="1">
      <alignment horizontal="center" vertical="center" wrapText="1"/>
    </xf>
    <xf numFmtId="0" fontId="46" fillId="0" borderId="8" xfId="0" applyFont="1" applyBorder="1" applyAlignment="1">
      <alignment horizontal="left" wrapText="1"/>
    </xf>
    <xf numFmtId="0" fontId="46" fillId="0" borderId="9" xfId="0" applyFont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46" fillId="0" borderId="8" xfId="0" applyFont="1" applyBorder="1" applyAlignment="1">
      <alignment horizontal="left" vertical="center"/>
    </xf>
    <xf numFmtId="0" fontId="46" fillId="0" borderId="9" xfId="0" applyFont="1" applyBorder="1" applyAlignment="1">
      <alignment horizontal="left" vertical="center"/>
    </xf>
    <xf numFmtId="0" fontId="21" fillId="16" borderId="8" xfId="0" applyFont="1" applyFill="1" applyBorder="1" applyAlignment="1">
      <alignment vertical="center" wrapText="1"/>
    </xf>
    <xf numFmtId="0" fontId="21" fillId="16" borderId="9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46" fillId="0" borderId="8" xfId="0" applyFont="1" applyFill="1" applyBorder="1" applyAlignment="1">
      <alignment horizontal="left" vertical="center"/>
    </xf>
    <xf numFmtId="0" fontId="46" fillId="0" borderId="9" xfId="0" applyFont="1" applyFill="1" applyBorder="1" applyAlignment="1">
      <alignment horizontal="left" vertical="center"/>
    </xf>
    <xf numFmtId="0" fontId="7" fillId="13" borderId="7" xfId="0" applyFont="1" applyFill="1" applyBorder="1" applyAlignment="1">
      <alignment horizontal="center" vertical="center" wrapText="1"/>
    </xf>
    <xf numFmtId="0" fontId="7" fillId="13" borderId="0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wrapText="1"/>
    </xf>
    <xf numFmtId="0" fontId="61" fillId="0" borderId="8" xfId="0" applyFont="1" applyBorder="1" applyAlignment="1">
      <alignment vertical="center" wrapText="1"/>
    </xf>
    <xf numFmtId="0" fontId="61" fillId="0" borderId="13" xfId="0" applyFont="1" applyBorder="1" applyAlignment="1">
      <alignment vertical="center" wrapText="1"/>
    </xf>
    <xf numFmtId="0" fontId="46" fillId="0" borderId="10" xfId="0" applyFont="1" applyFill="1" applyBorder="1" applyAlignment="1">
      <alignment horizontal="left" vertical="center" wrapText="1"/>
    </xf>
    <xf numFmtId="0" fontId="46" fillId="0" borderId="11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5" fillId="3" borderId="1" xfId="0" applyFont="1" applyFill="1" applyBorder="1" applyAlignment="1">
      <alignment horizontal="center" vertical="center"/>
    </xf>
    <xf numFmtId="0" fontId="21" fillId="12" borderId="8" xfId="0" applyFont="1" applyFill="1" applyBorder="1" applyAlignment="1">
      <alignment vertical="center" wrapText="1"/>
    </xf>
    <xf numFmtId="0" fontId="21" fillId="12" borderId="9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vertical="center" wrapText="1"/>
    </xf>
    <xf numFmtId="0" fontId="21" fillId="3" borderId="9" xfId="0" applyFont="1" applyFill="1" applyBorder="1" applyAlignment="1">
      <alignment vertical="center" wrapText="1"/>
    </xf>
    <xf numFmtId="0" fontId="55" fillId="10" borderId="5" xfId="0" applyFont="1" applyFill="1" applyBorder="1" applyAlignment="1">
      <alignment horizontal="center" vertical="center"/>
    </xf>
    <xf numFmtId="0" fontId="55" fillId="10" borderId="0" xfId="0" applyFont="1" applyFill="1" applyBorder="1" applyAlignment="1">
      <alignment horizontal="center"/>
    </xf>
    <xf numFmtId="0" fontId="55" fillId="3" borderId="14" xfId="0" applyFont="1" applyFill="1" applyBorder="1" applyAlignment="1">
      <alignment horizontal="center"/>
    </xf>
    <xf numFmtId="0" fontId="55" fillId="3" borderId="1" xfId="0" applyFont="1" applyFill="1" applyBorder="1" applyAlignment="1">
      <alignment horizontal="center"/>
    </xf>
    <xf numFmtId="0" fontId="55" fillId="3" borderId="12" xfId="0" applyFont="1" applyFill="1" applyBorder="1" applyAlignment="1">
      <alignment horizontal="center"/>
    </xf>
    <xf numFmtId="0" fontId="55" fillId="3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vertical="center" wrapText="1"/>
    </xf>
    <xf numFmtId="0" fontId="18" fillId="10" borderId="0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0" fillId="0" borderId="8" xfId="0" applyFont="1" applyFill="1" applyBorder="1" applyAlignment="1">
      <alignment vertical="center" wrapText="1"/>
    </xf>
    <xf numFmtId="0" fontId="30" fillId="0" borderId="9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21" fillId="4" borderId="8" xfId="0" applyFont="1" applyFill="1" applyBorder="1" applyAlignment="1">
      <alignment vertical="center" wrapText="1"/>
    </xf>
    <xf numFmtId="0" fontId="21" fillId="4" borderId="9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32" fillId="2" borderId="0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5" fillId="0" borderId="8" xfId="0" applyFont="1" applyFill="1" applyBorder="1" applyAlignment="1">
      <alignment vertical="center" wrapText="1"/>
    </xf>
    <xf numFmtId="0" fontId="35" fillId="0" borderId="9" xfId="0" applyFont="1" applyFill="1" applyBorder="1" applyAlignment="1">
      <alignment vertical="center" wrapText="1"/>
    </xf>
    <xf numFmtId="0" fontId="38" fillId="0" borderId="8" xfId="0" applyFont="1" applyFill="1" applyBorder="1" applyAlignment="1">
      <alignment vertical="center" wrapText="1"/>
    </xf>
    <xf numFmtId="0" fontId="38" fillId="0" borderId="9" xfId="0" applyFont="1" applyFill="1" applyBorder="1" applyAlignment="1">
      <alignment vertical="center" wrapText="1"/>
    </xf>
    <xf numFmtId="0" fontId="37" fillId="0" borderId="0" xfId="0" applyFont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41" fillId="2" borderId="0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2" fillId="0" borderId="8" xfId="0" applyFont="1" applyFill="1" applyBorder="1" applyAlignment="1">
      <alignment vertical="center" wrapText="1"/>
    </xf>
    <xf numFmtId="0" fontId="42" fillId="0" borderId="9" xfId="0" applyFont="1" applyFill="1" applyBorder="1" applyAlignment="1">
      <alignment vertical="center" wrapText="1"/>
    </xf>
    <xf numFmtId="0" fontId="41" fillId="0" borderId="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42" fillId="0" borderId="8" xfId="0" applyFont="1" applyFill="1" applyBorder="1" applyAlignment="1">
      <alignment horizontal="left" vertical="center" wrapText="1"/>
    </xf>
    <xf numFmtId="0" fontId="42" fillId="0" borderId="9" xfId="0" applyFont="1" applyFill="1" applyBorder="1" applyAlignment="1">
      <alignment horizontal="left" vertical="center" wrapText="1"/>
    </xf>
    <xf numFmtId="0" fontId="42" fillId="3" borderId="8" xfId="0" applyFont="1" applyFill="1" applyBorder="1" applyAlignment="1">
      <alignment vertical="center" wrapText="1"/>
    </xf>
    <xf numFmtId="0" fontId="42" fillId="3" borderId="9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1" fillId="7" borderId="8" xfId="0" applyFont="1" applyFill="1" applyBorder="1" applyAlignment="1">
      <alignment vertical="center" wrapText="1"/>
    </xf>
    <xf numFmtId="0" fontId="21" fillId="7" borderId="9" xfId="0" applyFont="1" applyFill="1" applyBorder="1" applyAlignment="1">
      <alignment vertical="center" wrapText="1"/>
    </xf>
    <xf numFmtId="0" fontId="21" fillId="8" borderId="8" xfId="0" applyFont="1" applyFill="1" applyBorder="1" applyAlignment="1">
      <alignment vertical="center" wrapText="1"/>
    </xf>
    <xf numFmtId="0" fontId="21" fillId="8" borderId="9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53" fillId="4" borderId="8" xfId="0" applyFont="1" applyFill="1" applyBorder="1" applyAlignment="1">
      <alignment vertical="center" wrapText="1"/>
    </xf>
    <xf numFmtId="0" fontId="53" fillId="4" borderId="9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right"/>
    </xf>
    <xf numFmtId="0" fontId="21" fillId="0" borderId="5" xfId="0" applyFont="1" applyFill="1" applyBorder="1" applyAlignment="1">
      <alignment vertical="center" wrapText="1"/>
    </xf>
    <xf numFmtId="0" fontId="53" fillId="9" borderId="8" xfId="0" applyFont="1" applyFill="1" applyBorder="1" applyAlignment="1">
      <alignment vertical="center" wrapText="1"/>
    </xf>
    <xf numFmtId="0" fontId="53" fillId="9" borderId="9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1" fillId="9" borderId="8" xfId="0" applyFont="1" applyFill="1" applyBorder="1" applyAlignment="1">
      <alignment vertical="center" wrapText="1"/>
    </xf>
    <xf numFmtId="0" fontId="21" fillId="9" borderId="9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vertical="center"/>
    </xf>
    <xf numFmtId="0" fontId="21" fillId="8" borderId="9" xfId="0" applyFont="1" applyFill="1" applyBorder="1" applyAlignment="1">
      <alignment vertical="center"/>
    </xf>
    <xf numFmtId="0" fontId="38" fillId="0" borderId="8" xfId="0" applyFont="1" applyFill="1" applyBorder="1" applyAlignment="1">
      <alignment horizontal="left" vertical="center" wrapText="1"/>
    </xf>
    <xf numFmtId="0" fontId="38" fillId="0" borderId="9" xfId="0" applyFont="1" applyFill="1" applyBorder="1" applyAlignment="1">
      <alignment horizontal="left" vertical="center" wrapText="1"/>
    </xf>
    <xf numFmtId="0" fontId="38" fillId="3" borderId="8" xfId="0" applyFont="1" applyFill="1" applyBorder="1" applyAlignment="1">
      <alignment horizontal="left" vertical="center" wrapText="1"/>
    </xf>
    <xf numFmtId="0" fontId="38" fillId="3" borderId="9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1" fillId="0" borderId="5" xfId="0" applyFont="1" applyFill="1" applyBorder="1" applyAlignment="1">
      <alignment horizontal="left" vertical="center" wrapText="1"/>
    </xf>
    <xf numFmtId="0" fontId="21" fillId="7" borderId="8" xfId="0" applyFont="1" applyFill="1" applyBorder="1" applyAlignment="1">
      <alignment horizontal="left" vertical="center" wrapText="1"/>
    </xf>
    <xf numFmtId="0" fontId="21" fillId="7" borderId="9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7" borderId="8" xfId="0" applyFont="1" applyFill="1" applyBorder="1" applyAlignment="1">
      <alignment horizontal="left" vertical="center"/>
    </xf>
    <xf numFmtId="0" fontId="21" fillId="7" borderId="9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1" fillId="4" borderId="8" xfId="0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5" fillId="0" borderId="5" xfId="0" applyFont="1" applyBorder="1" applyAlignment="1">
      <alignment horizontal="center" wrapText="1"/>
    </xf>
    <xf numFmtId="0" fontId="21" fillId="0" borderId="13" xfId="0" applyFont="1" applyFill="1" applyBorder="1" applyAlignment="1">
      <alignment vertical="center" wrapText="1"/>
    </xf>
    <xf numFmtId="0" fontId="46" fillId="7" borderId="8" xfId="0" applyFont="1" applyFill="1" applyBorder="1" applyAlignment="1">
      <alignment vertical="center" wrapText="1"/>
    </xf>
    <xf numFmtId="0" fontId="46" fillId="7" borderId="9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21" fillId="12" borderId="2" xfId="0" applyFont="1" applyFill="1" applyBorder="1" applyAlignment="1">
      <alignment vertical="center" wrapText="1"/>
    </xf>
    <xf numFmtId="0" fontId="1" fillId="10" borderId="0" xfId="0" applyFont="1" applyFill="1" applyAlignment="1">
      <alignment horizontal="center"/>
    </xf>
    <xf numFmtId="0" fontId="21" fillId="0" borderId="2" xfId="0" applyFont="1" applyBorder="1" applyAlignment="1">
      <alignment horizontal="left"/>
    </xf>
    <xf numFmtId="0" fontId="21" fillId="3" borderId="8" xfId="0" applyFont="1" applyFill="1" applyBorder="1" applyAlignment="1">
      <alignment vertical="center"/>
    </xf>
    <xf numFmtId="0" fontId="21" fillId="3" borderId="9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21" fillId="14" borderId="8" xfId="0" applyFont="1" applyFill="1" applyBorder="1" applyAlignment="1">
      <alignment vertical="center" wrapText="1"/>
    </xf>
    <xf numFmtId="0" fontId="21" fillId="14" borderId="9" xfId="0" applyFont="1" applyFill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8" xfId="0" applyFont="1" applyBorder="1" applyAlignment="1">
      <alignment horizontal="left" wrapText="1"/>
    </xf>
    <xf numFmtId="0" fontId="21" fillId="0" borderId="9" xfId="0" applyFont="1" applyBorder="1" applyAlignment="1">
      <alignment horizontal="left" wrapText="1"/>
    </xf>
    <xf numFmtId="0" fontId="61" fillId="0" borderId="2" xfId="0" applyFont="1" applyBorder="1" applyAlignment="1">
      <alignment vertical="center" wrapText="1"/>
    </xf>
    <xf numFmtId="0" fontId="53" fillId="0" borderId="0" xfId="0" applyFont="1" applyBorder="1" applyAlignment="1">
      <alignment horizontal="left"/>
    </xf>
    <xf numFmtId="0" fontId="46" fillId="0" borderId="2" xfId="0" applyFont="1" applyBorder="1" applyAlignment="1">
      <alignment horizontal="left" vertical="center" wrapText="1"/>
    </xf>
    <xf numFmtId="0" fontId="50" fillId="0" borderId="0" xfId="0" applyFont="1" applyAlignment="1">
      <alignment horizontal="center" vertical="center"/>
    </xf>
    <xf numFmtId="0" fontId="21" fillId="11" borderId="8" xfId="0" applyFont="1" applyFill="1" applyBorder="1" applyAlignment="1">
      <alignment vertical="center" wrapText="1"/>
    </xf>
    <xf numFmtId="0" fontId="21" fillId="11" borderId="9" xfId="0" applyFont="1" applyFill="1" applyBorder="1" applyAlignment="1">
      <alignment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vertical="center" wrapText="1"/>
    </xf>
    <xf numFmtId="0" fontId="48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56" fillId="0" borderId="2" xfId="0" applyFont="1" applyBorder="1" applyAlignment="1">
      <alignment horizontal="left"/>
    </xf>
    <xf numFmtId="0" fontId="56" fillId="0" borderId="8" xfId="0" applyFont="1" applyBorder="1" applyAlignment="1">
      <alignment horizontal="left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0" fillId="0" borderId="13" xfId="0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51" fillId="0" borderId="1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95"/>
  <sheetViews>
    <sheetView tabSelected="1" topLeftCell="D10424" zoomScale="90" zoomScaleNormal="90" workbookViewId="0">
      <selection activeCell="A10425" sqref="A10425:G10439"/>
    </sheetView>
  </sheetViews>
  <sheetFormatPr baseColWidth="10" defaultRowHeight="14.4" x14ac:dyDescent="0.3"/>
  <cols>
    <col min="1" max="1" width="20.109375" customWidth="1"/>
    <col min="2" max="2" width="33.88671875" customWidth="1"/>
    <col min="3" max="3" width="57.6640625" customWidth="1"/>
    <col min="4" max="4" width="59.109375" customWidth="1"/>
    <col min="5" max="5" width="11.44140625" customWidth="1"/>
    <col min="6" max="6" width="27.6640625" customWidth="1"/>
  </cols>
  <sheetData>
    <row r="1" spans="1:4" ht="22.8" x14ac:dyDescent="0.4">
      <c r="A1" s="511" t="s">
        <v>0</v>
      </c>
      <c r="B1" s="511"/>
      <c r="C1" s="511"/>
      <c r="D1" s="511"/>
    </row>
    <row r="2" spans="1:4" ht="22.8" x14ac:dyDescent="0.4">
      <c r="A2" s="512" t="s">
        <v>1</v>
      </c>
      <c r="B2" s="512"/>
      <c r="C2" s="512"/>
      <c r="D2" s="512"/>
    </row>
    <row r="3" spans="1:4" ht="34.799999999999997" x14ac:dyDescent="0.55000000000000004">
      <c r="A3" s="513" t="s">
        <v>2</v>
      </c>
      <c r="B3" s="513"/>
      <c r="C3" s="513"/>
      <c r="D3" s="513"/>
    </row>
    <row r="4" spans="1:4" ht="27.6" x14ac:dyDescent="0.45">
      <c r="A4" s="514" t="s">
        <v>9</v>
      </c>
      <c r="B4" s="514"/>
      <c r="C4" s="514"/>
      <c r="D4" s="514"/>
    </row>
    <row r="5" spans="1:4" ht="20.399999999999999" x14ac:dyDescent="0.35">
      <c r="A5" s="40" t="s">
        <v>3</v>
      </c>
      <c r="B5" s="40" t="s">
        <v>4</v>
      </c>
      <c r="C5" s="40" t="s">
        <v>5</v>
      </c>
      <c r="D5" s="40" t="s">
        <v>6</v>
      </c>
    </row>
    <row r="6" spans="1:4" ht="17.399999999999999" x14ac:dyDescent="0.3">
      <c r="A6" s="41" t="s">
        <v>10</v>
      </c>
      <c r="B6" s="42" t="s">
        <v>11</v>
      </c>
      <c r="C6" s="42" t="s">
        <v>12</v>
      </c>
      <c r="D6" s="42" t="s">
        <v>13</v>
      </c>
    </row>
    <row r="7" spans="1:4" ht="17.399999999999999" x14ac:dyDescent="0.3">
      <c r="A7" s="41" t="s">
        <v>14</v>
      </c>
      <c r="B7" s="42" t="s">
        <v>15</v>
      </c>
      <c r="C7" s="42" t="s">
        <v>16</v>
      </c>
      <c r="D7" s="42" t="s">
        <v>17</v>
      </c>
    </row>
    <row r="8" spans="1:4" ht="17.399999999999999" x14ac:dyDescent="0.3">
      <c r="A8" s="41" t="s">
        <v>280</v>
      </c>
      <c r="B8" s="42" t="s">
        <v>250</v>
      </c>
      <c r="C8" s="42" t="s">
        <v>281</v>
      </c>
      <c r="D8" s="42" t="s">
        <v>282</v>
      </c>
    </row>
    <row r="9" spans="1:4" ht="52.2" x14ac:dyDescent="0.3">
      <c r="A9" s="41" t="s">
        <v>18</v>
      </c>
      <c r="B9" s="42" t="s">
        <v>19</v>
      </c>
      <c r="C9" s="42" t="s">
        <v>20</v>
      </c>
      <c r="D9" s="42" t="s">
        <v>21</v>
      </c>
    </row>
    <row r="10" spans="1:4" ht="17.399999999999999" x14ac:dyDescent="0.3">
      <c r="A10" s="41" t="s">
        <v>22</v>
      </c>
      <c r="B10" s="42" t="s">
        <v>23</v>
      </c>
      <c r="C10" s="42" t="s">
        <v>24</v>
      </c>
      <c r="D10" s="42" t="s">
        <v>25</v>
      </c>
    </row>
    <row r="11" spans="1:4" ht="17.399999999999999" x14ac:dyDescent="0.3">
      <c r="A11" s="41" t="s">
        <v>26</v>
      </c>
      <c r="B11" s="42" t="s">
        <v>27</v>
      </c>
      <c r="C11" s="42" t="s">
        <v>28</v>
      </c>
      <c r="D11" s="42" t="s">
        <v>29</v>
      </c>
    </row>
    <row r="12" spans="1:4" ht="17.399999999999999" x14ac:dyDescent="0.3">
      <c r="A12" s="41" t="s">
        <v>30</v>
      </c>
      <c r="B12" s="42" t="s">
        <v>31</v>
      </c>
      <c r="C12" s="42" t="s">
        <v>32</v>
      </c>
      <c r="D12" s="42" t="s">
        <v>33</v>
      </c>
    </row>
    <row r="13" spans="1:4" ht="17.399999999999999" x14ac:dyDescent="0.3">
      <c r="A13" s="41" t="s">
        <v>34</v>
      </c>
      <c r="B13" s="42" t="s">
        <v>35</v>
      </c>
      <c r="C13" s="42" t="s">
        <v>36</v>
      </c>
      <c r="D13" s="42" t="s">
        <v>37</v>
      </c>
    </row>
    <row r="14" spans="1:4" ht="17.399999999999999" x14ac:dyDescent="0.3">
      <c r="A14" s="41" t="s">
        <v>38</v>
      </c>
      <c r="B14" s="42" t="s">
        <v>31</v>
      </c>
      <c r="C14" s="42" t="s">
        <v>39</v>
      </c>
      <c r="D14" s="42" t="s">
        <v>40</v>
      </c>
    </row>
    <row r="15" spans="1:4" ht="17.399999999999999" x14ac:dyDescent="0.3">
      <c r="A15" s="41" t="s">
        <v>41</v>
      </c>
      <c r="B15" s="42" t="s">
        <v>42</v>
      </c>
      <c r="C15" s="42" t="s">
        <v>43</v>
      </c>
      <c r="D15" s="42" t="s">
        <v>44</v>
      </c>
    </row>
    <row r="16" spans="1:4" ht="34.799999999999997" x14ac:dyDescent="0.3">
      <c r="A16" s="41" t="s">
        <v>45</v>
      </c>
      <c r="B16" s="42" t="s">
        <v>46</v>
      </c>
      <c r="C16" s="42" t="s">
        <v>47</v>
      </c>
      <c r="D16" s="42" t="s">
        <v>48</v>
      </c>
    </row>
    <row r="17" spans="1:4" ht="34.799999999999997" x14ac:dyDescent="0.3">
      <c r="A17" s="41" t="s">
        <v>49</v>
      </c>
      <c r="B17" s="42" t="s">
        <v>8</v>
      </c>
      <c r="C17" s="42" t="s">
        <v>12</v>
      </c>
      <c r="D17" s="42" t="s">
        <v>50</v>
      </c>
    </row>
    <row r="18" spans="1:4" ht="17.399999999999999" x14ac:dyDescent="0.3">
      <c r="A18" s="41" t="s">
        <v>51</v>
      </c>
      <c r="B18" s="42" t="s">
        <v>7</v>
      </c>
      <c r="C18" s="42" t="s">
        <v>52</v>
      </c>
      <c r="D18" s="42" t="s">
        <v>53</v>
      </c>
    </row>
    <row r="19" spans="1:4" ht="17.399999999999999" x14ac:dyDescent="0.3">
      <c r="A19" s="41" t="s">
        <v>54</v>
      </c>
      <c r="B19" s="42" t="s">
        <v>55</v>
      </c>
      <c r="C19" s="42" t="s">
        <v>16</v>
      </c>
      <c r="D19" s="42" t="s">
        <v>56</v>
      </c>
    </row>
    <row r="20" spans="1:4" ht="34.799999999999997" x14ac:dyDescent="0.3">
      <c r="A20" s="41" t="s">
        <v>57</v>
      </c>
      <c r="B20" s="42" t="s">
        <v>58</v>
      </c>
      <c r="C20" s="42" t="s">
        <v>59</v>
      </c>
      <c r="D20" s="42" t="s">
        <v>60</v>
      </c>
    </row>
    <row r="21" spans="1:4" ht="17.399999999999999" x14ac:dyDescent="0.3">
      <c r="A21" s="41" t="s">
        <v>61</v>
      </c>
      <c r="B21" s="42" t="s">
        <v>7</v>
      </c>
      <c r="C21" s="42" t="s">
        <v>62</v>
      </c>
      <c r="D21" s="42" t="s">
        <v>63</v>
      </c>
    </row>
    <row r="22" spans="1:4" ht="34.799999999999997" x14ac:dyDescent="0.3">
      <c r="A22" s="41" t="s">
        <v>64</v>
      </c>
      <c r="B22" s="42" t="s">
        <v>7</v>
      </c>
      <c r="C22" s="42" t="s">
        <v>62</v>
      </c>
      <c r="D22" s="42" t="s">
        <v>65</v>
      </c>
    </row>
    <row r="23" spans="1:4" ht="17.399999999999999" x14ac:dyDescent="0.3">
      <c r="A23" s="41" t="s">
        <v>66</v>
      </c>
      <c r="B23" s="42" t="s">
        <v>27</v>
      </c>
      <c r="C23" s="42" t="s">
        <v>67</v>
      </c>
      <c r="D23" s="42" t="s">
        <v>68</v>
      </c>
    </row>
    <row r="24" spans="1:4" ht="17.399999999999999" x14ac:dyDescent="0.3">
      <c r="A24" s="41" t="s">
        <v>69</v>
      </c>
      <c r="B24" s="42" t="s">
        <v>27</v>
      </c>
      <c r="C24" s="42" t="s">
        <v>70</v>
      </c>
      <c r="D24" s="42" t="s">
        <v>71</v>
      </c>
    </row>
    <row r="25" spans="1:4" ht="17.399999999999999" x14ac:dyDescent="0.3">
      <c r="A25" s="41" t="s">
        <v>72</v>
      </c>
      <c r="B25" s="42" t="s">
        <v>73</v>
      </c>
      <c r="C25" s="42" t="s">
        <v>76</v>
      </c>
      <c r="D25" s="42" t="s">
        <v>74</v>
      </c>
    </row>
    <row r="26" spans="1:4" ht="17.399999999999999" x14ac:dyDescent="0.3">
      <c r="A26" s="41" t="s">
        <v>75</v>
      </c>
      <c r="B26" s="42" t="s">
        <v>8</v>
      </c>
      <c r="C26" s="42" t="s">
        <v>77</v>
      </c>
      <c r="D26" s="42" t="s">
        <v>78</v>
      </c>
    </row>
    <row r="27" spans="1:4" ht="17.399999999999999" x14ac:dyDescent="0.3">
      <c r="A27" s="41" t="s">
        <v>79</v>
      </c>
      <c r="B27" s="42" t="s">
        <v>31</v>
      </c>
      <c r="C27" s="42" t="s">
        <v>80</v>
      </c>
      <c r="D27" s="42" t="s">
        <v>81</v>
      </c>
    </row>
    <row r="28" spans="1:4" ht="17.399999999999999" x14ac:dyDescent="0.3">
      <c r="A28" s="41" t="s">
        <v>82</v>
      </c>
      <c r="B28" s="42" t="s">
        <v>8</v>
      </c>
      <c r="C28" s="42" t="s">
        <v>83</v>
      </c>
      <c r="D28" s="42" t="s">
        <v>84</v>
      </c>
    </row>
    <row r="29" spans="1:4" ht="17.399999999999999" x14ac:dyDescent="0.3">
      <c r="A29" s="41" t="s">
        <v>85</v>
      </c>
      <c r="B29" s="42" t="s">
        <v>7</v>
      </c>
      <c r="C29" s="42" t="s">
        <v>86</v>
      </c>
      <c r="D29" s="42" t="s">
        <v>87</v>
      </c>
    </row>
    <row r="30" spans="1:4" x14ac:dyDescent="0.3">
      <c r="A30" s="43"/>
      <c r="B30" s="43"/>
      <c r="C30" s="43"/>
      <c r="D30" s="43"/>
    </row>
    <row r="31" spans="1:4" x14ac:dyDescent="0.3">
      <c r="A31" s="43"/>
      <c r="B31" s="43"/>
      <c r="C31" s="43"/>
      <c r="D31" s="43"/>
    </row>
    <row r="32" spans="1:4" ht="22.8" x14ac:dyDescent="0.4">
      <c r="A32" s="511" t="s">
        <v>0</v>
      </c>
      <c r="B32" s="511"/>
      <c r="C32" s="511"/>
      <c r="D32" s="511"/>
    </row>
    <row r="33" spans="1:4" ht="22.8" x14ac:dyDescent="0.4">
      <c r="A33" s="512" t="s">
        <v>1</v>
      </c>
      <c r="B33" s="512"/>
      <c r="C33" s="512"/>
      <c r="D33" s="512"/>
    </row>
    <row r="34" spans="1:4" ht="34.799999999999997" x14ac:dyDescent="0.55000000000000004">
      <c r="A34" s="513" t="s">
        <v>2</v>
      </c>
      <c r="B34" s="513"/>
      <c r="C34" s="513"/>
      <c r="D34" s="513"/>
    </row>
    <row r="35" spans="1:4" ht="27.6" x14ac:dyDescent="0.45">
      <c r="A35" s="514" t="s">
        <v>92</v>
      </c>
      <c r="B35" s="514"/>
      <c r="C35" s="514"/>
      <c r="D35" s="514"/>
    </row>
    <row r="36" spans="1:4" ht="20.399999999999999" x14ac:dyDescent="0.35">
      <c r="A36" s="40" t="s">
        <v>3</v>
      </c>
      <c r="B36" s="40" t="s">
        <v>4</v>
      </c>
      <c r="C36" s="40" t="s">
        <v>5</v>
      </c>
      <c r="D36" s="40" t="s">
        <v>6</v>
      </c>
    </row>
    <row r="37" spans="1:4" ht="17.399999999999999" x14ac:dyDescent="0.3">
      <c r="A37" s="41" t="s">
        <v>93</v>
      </c>
      <c r="B37" s="42" t="s">
        <v>94</v>
      </c>
      <c r="C37" s="42" t="s">
        <v>95</v>
      </c>
      <c r="D37" s="42" t="s">
        <v>96</v>
      </c>
    </row>
    <row r="38" spans="1:4" ht="17.399999999999999" x14ac:dyDescent="0.3">
      <c r="A38" s="41" t="s">
        <v>97</v>
      </c>
      <c r="B38" s="42" t="s">
        <v>98</v>
      </c>
      <c r="C38" s="42" t="s">
        <v>99</v>
      </c>
      <c r="D38" s="42" t="s">
        <v>100</v>
      </c>
    </row>
    <row r="39" spans="1:4" ht="17.399999999999999" x14ac:dyDescent="0.3">
      <c r="A39" s="41" t="s">
        <v>101</v>
      </c>
      <c r="B39" s="42" t="s">
        <v>98</v>
      </c>
      <c r="C39" s="42" t="s">
        <v>102</v>
      </c>
      <c r="D39" s="42" t="s">
        <v>103</v>
      </c>
    </row>
    <row r="40" spans="1:4" ht="17.399999999999999" x14ac:dyDescent="0.3">
      <c r="A40" s="41" t="s">
        <v>104</v>
      </c>
      <c r="B40" s="42" t="s">
        <v>105</v>
      </c>
      <c r="C40" s="42" t="s">
        <v>106</v>
      </c>
      <c r="D40" s="42" t="s">
        <v>107</v>
      </c>
    </row>
    <row r="41" spans="1:4" ht="17.399999999999999" x14ac:dyDescent="0.3">
      <c r="A41" s="41" t="s">
        <v>108</v>
      </c>
      <c r="B41" s="42" t="s">
        <v>31</v>
      </c>
      <c r="C41" s="42" t="s">
        <v>109</v>
      </c>
      <c r="D41" s="42" t="s">
        <v>110</v>
      </c>
    </row>
    <row r="42" spans="1:4" ht="17.399999999999999" x14ac:dyDescent="0.3">
      <c r="A42" s="41" t="s">
        <v>111</v>
      </c>
      <c r="B42" s="42" t="s">
        <v>98</v>
      </c>
      <c r="C42" s="42" t="s">
        <v>112</v>
      </c>
      <c r="D42" s="42" t="s">
        <v>100</v>
      </c>
    </row>
    <row r="43" spans="1:4" ht="17.399999999999999" x14ac:dyDescent="0.3">
      <c r="A43" s="41" t="s">
        <v>113</v>
      </c>
      <c r="B43" s="42" t="s">
        <v>46</v>
      </c>
      <c r="C43" s="42" t="s">
        <v>114</v>
      </c>
      <c r="D43" s="42" t="s">
        <v>115</v>
      </c>
    </row>
    <row r="44" spans="1:4" ht="17.399999999999999" x14ac:dyDescent="0.3">
      <c r="A44" s="41" t="s">
        <v>116</v>
      </c>
      <c r="B44" s="42" t="s">
        <v>94</v>
      </c>
      <c r="C44" s="42" t="s">
        <v>12</v>
      </c>
      <c r="D44" s="42" t="s">
        <v>117</v>
      </c>
    </row>
    <row r="45" spans="1:4" ht="17.399999999999999" x14ac:dyDescent="0.3">
      <c r="A45" s="41" t="s">
        <v>118</v>
      </c>
      <c r="B45" s="42" t="s">
        <v>27</v>
      </c>
      <c r="C45" s="42" t="s">
        <v>119</v>
      </c>
      <c r="D45" s="42" t="s">
        <v>120</v>
      </c>
    </row>
    <row r="46" spans="1:4" ht="34.799999999999997" x14ac:dyDescent="0.3">
      <c r="A46" s="41" t="s">
        <v>121</v>
      </c>
      <c r="B46" s="42" t="s">
        <v>122</v>
      </c>
      <c r="C46" s="42" t="s">
        <v>123</v>
      </c>
      <c r="D46" s="42" t="s">
        <v>124</v>
      </c>
    </row>
    <row r="47" spans="1:4" ht="17.399999999999999" x14ac:dyDescent="0.3">
      <c r="A47" s="41" t="s">
        <v>125</v>
      </c>
      <c r="B47" s="42" t="s">
        <v>31</v>
      </c>
      <c r="C47" s="42" t="s">
        <v>126</v>
      </c>
      <c r="D47" s="42" t="s">
        <v>127</v>
      </c>
    </row>
    <row r="48" spans="1:4" ht="17.399999999999999" x14ac:dyDescent="0.3">
      <c r="A48" s="41" t="s">
        <v>128</v>
      </c>
      <c r="B48" s="42" t="s">
        <v>122</v>
      </c>
      <c r="C48" s="42" t="s">
        <v>129</v>
      </c>
      <c r="D48" s="42" t="s">
        <v>130</v>
      </c>
    </row>
    <row r="49" spans="1:4" ht="17.399999999999999" x14ac:dyDescent="0.3">
      <c r="A49" s="41" t="s">
        <v>131</v>
      </c>
      <c r="B49" s="42" t="s">
        <v>31</v>
      </c>
      <c r="C49" s="42" t="s">
        <v>132</v>
      </c>
      <c r="D49" s="42" t="s">
        <v>133</v>
      </c>
    </row>
    <row r="50" spans="1:4" x14ac:dyDescent="0.3">
      <c r="A50" s="43"/>
      <c r="B50" s="43"/>
      <c r="C50" s="43"/>
      <c r="D50" s="43"/>
    </row>
    <row r="51" spans="1:4" ht="22.8" x14ac:dyDescent="0.4">
      <c r="A51" s="511" t="s">
        <v>0</v>
      </c>
      <c r="B51" s="511"/>
      <c r="C51" s="511"/>
      <c r="D51" s="511"/>
    </row>
    <row r="52" spans="1:4" ht="22.8" x14ac:dyDescent="0.4">
      <c r="A52" s="512" t="s">
        <v>1</v>
      </c>
      <c r="B52" s="512"/>
      <c r="C52" s="512"/>
      <c r="D52" s="512"/>
    </row>
    <row r="53" spans="1:4" ht="34.799999999999997" x14ac:dyDescent="0.55000000000000004">
      <c r="A53" s="513" t="s">
        <v>2</v>
      </c>
      <c r="B53" s="513"/>
      <c r="C53" s="513"/>
      <c r="D53" s="513"/>
    </row>
    <row r="54" spans="1:4" ht="27.6" x14ac:dyDescent="0.45">
      <c r="A54" s="514" t="s">
        <v>134</v>
      </c>
      <c r="B54" s="514"/>
      <c r="C54" s="514"/>
      <c r="D54" s="514"/>
    </row>
    <row r="55" spans="1:4" ht="20.399999999999999" x14ac:dyDescent="0.35">
      <c r="A55" s="40" t="s">
        <v>3</v>
      </c>
      <c r="B55" s="40" t="s">
        <v>4</v>
      </c>
      <c r="C55" s="40" t="s">
        <v>5</v>
      </c>
      <c r="D55" s="40" t="s">
        <v>6</v>
      </c>
    </row>
    <row r="56" spans="1:4" ht="17.399999999999999" x14ac:dyDescent="0.3">
      <c r="A56" s="41" t="s">
        <v>135</v>
      </c>
      <c r="B56" s="42" t="s">
        <v>136</v>
      </c>
      <c r="C56" s="42" t="s">
        <v>137</v>
      </c>
      <c r="D56" s="42" t="s">
        <v>138</v>
      </c>
    </row>
    <row r="57" spans="1:4" ht="17.399999999999999" x14ac:dyDescent="0.3">
      <c r="A57" s="41" t="s">
        <v>139</v>
      </c>
      <c r="B57" s="42" t="s">
        <v>136</v>
      </c>
      <c r="C57" s="42" t="s">
        <v>140</v>
      </c>
      <c r="D57" s="42" t="s">
        <v>141</v>
      </c>
    </row>
    <row r="58" spans="1:4" ht="17.399999999999999" x14ac:dyDescent="0.3">
      <c r="A58" s="41" t="s">
        <v>142</v>
      </c>
      <c r="B58" s="42" t="s">
        <v>7</v>
      </c>
      <c r="C58" s="42" t="s">
        <v>143</v>
      </c>
      <c r="D58" s="42" t="s">
        <v>144</v>
      </c>
    </row>
    <row r="59" spans="1:4" ht="17.399999999999999" x14ac:dyDescent="0.3">
      <c r="A59" s="41" t="s">
        <v>145</v>
      </c>
      <c r="B59" s="42" t="s">
        <v>15</v>
      </c>
      <c r="C59" s="42" t="s">
        <v>16</v>
      </c>
      <c r="D59" s="42" t="s">
        <v>146</v>
      </c>
    </row>
    <row r="60" spans="1:4" ht="17.399999999999999" x14ac:dyDescent="0.3">
      <c r="A60" s="41" t="s">
        <v>283</v>
      </c>
      <c r="B60" s="42" t="s">
        <v>15</v>
      </c>
      <c r="C60" s="42" t="s">
        <v>16</v>
      </c>
      <c r="D60" s="42" t="s">
        <v>147</v>
      </c>
    </row>
    <row r="61" spans="1:4" ht="17.399999999999999" x14ac:dyDescent="0.3">
      <c r="A61" s="41" t="s">
        <v>504</v>
      </c>
      <c r="B61" s="42" t="s">
        <v>218</v>
      </c>
      <c r="C61" s="42" t="s">
        <v>1425</v>
      </c>
      <c r="D61" s="42" t="s">
        <v>506</v>
      </c>
    </row>
    <row r="62" spans="1:4" ht="17.399999999999999" x14ac:dyDescent="0.3">
      <c r="A62" s="41" t="s">
        <v>148</v>
      </c>
      <c r="B62" s="42" t="s">
        <v>149</v>
      </c>
      <c r="C62" s="42" t="s">
        <v>150</v>
      </c>
      <c r="D62" s="42" t="s">
        <v>100</v>
      </c>
    </row>
    <row r="63" spans="1:4" ht="34.799999999999997" x14ac:dyDescent="0.3">
      <c r="A63" s="41" t="s">
        <v>151</v>
      </c>
      <c r="B63" s="42" t="s">
        <v>73</v>
      </c>
      <c r="C63" s="42" t="s">
        <v>152</v>
      </c>
      <c r="D63" s="42" t="s">
        <v>153</v>
      </c>
    </row>
    <row r="64" spans="1:4" ht="34.799999999999997" x14ac:dyDescent="0.3">
      <c r="A64" s="41" t="s">
        <v>154</v>
      </c>
      <c r="B64" s="42" t="s">
        <v>155</v>
      </c>
      <c r="C64" s="42" t="s">
        <v>156</v>
      </c>
      <c r="D64" s="42" t="s">
        <v>157</v>
      </c>
    </row>
    <row r="65" spans="1:5" ht="17.399999999999999" x14ac:dyDescent="0.3">
      <c r="A65" s="41" t="s">
        <v>158</v>
      </c>
      <c r="B65" s="42" t="s">
        <v>159</v>
      </c>
      <c r="C65" s="42" t="s">
        <v>160</v>
      </c>
      <c r="D65" s="42" t="s">
        <v>161</v>
      </c>
    </row>
    <row r="66" spans="1:5" x14ac:dyDescent="0.3">
      <c r="A66" s="43"/>
      <c r="B66" s="43"/>
      <c r="C66" s="43"/>
      <c r="D66" s="43"/>
    </row>
    <row r="67" spans="1:5" ht="22.8" x14ac:dyDescent="0.4">
      <c r="A67" s="511" t="s">
        <v>0</v>
      </c>
      <c r="B67" s="511"/>
      <c r="C67" s="511"/>
      <c r="D67" s="511"/>
    </row>
    <row r="68" spans="1:5" ht="22.8" x14ac:dyDescent="0.4">
      <c r="A68" s="512" t="s">
        <v>1</v>
      </c>
      <c r="B68" s="512"/>
      <c r="C68" s="512"/>
      <c r="D68" s="512"/>
    </row>
    <row r="69" spans="1:5" ht="34.799999999999997" x14ac:dyDescent="0.55000000000000004">
      <c r="A69" s="513" t="s">
        <v>2</v>
      </c>
      <c r="B69" s="513"/>
      <c r="C69" s="513"/>
      <c r="D69" s="513"/>
    </row>
    <row r="70" spans="1:5" ht="27.6" x14ac:dyDescent="0.45">
      <c r="A70" s="514" t="s">
        <v>162</v>
      </c>
      <c r="B70" s="514"/>
      <c r="C70" s="514"/>
      <c r="D70" s="514"/>
    </row>
    <row r="71" spans="1:5" ht="20.399999999999999" x14ac:dyDescent="0.35">
      <c r="A71" s="40" t="s">
        <v>3</v>
      </c>
      <c r="B71" s="40" t="s">
        <v>4</v>
      </c>
      <c r="C71" s="40" t="s">
        <v>5</v>
      </c>
      <c r="D71" s="40" t="s">
        <v>6</v>
      </c>
    </row>
    <row r="72" spans="1:5" ht="17.399999999999999" x14ac:dyDescent="0.3">
      <c r="A72" s="41" t="s">
        <v>163</v>
      </c>
      <c r="B72" s="42" t="s">
        <v>7</v>
      </c>
      <c r="C72" s="42" t="s">
        <v>164</v>
      </c>
      <c r="D72" s="42" t="s">
        <v>165</v>
      </c>
    </row>
    <row r="73" spans="1:5" ht="17.399999999999999" x14ac:dyDescent="0.3">
      <c r="A73" s="41" t="s">
        <v>166</v>
      </c>
      <c r="B73" s="42" t="s">
        <v>46</v>
      </c>
      <c r="C73" s="42" t="s">
        <v>167</v>
      </c>
      <c r="D73" s="42" t="s">
        <v>168</v>
      </c>
    </row>
    <row r="74" spans="1:5" ht="17.399999999999999" x14ac:dyDescent="0.3">
      <c r="A74" s="41" t="s">
        <v>169</v>
      </c>
      <c r="B74" s="42" t="s">
        <v>170</v>
      </c>
      <c r="C74" s="42" t="s">
        <v>171</v>
      </c>
      <c r="D74" s="42" t="s">
        <v>172</v>
      </c>
    </row>
    <row r="75" spans="1:5" ht="17.399999999999999" x14ac:dyDescent="0.3">
      <c r="A75" s="41" t="s">
        <v>173</v>
      </c>
      <c r="B75" s="42" t="s">
        <v>31</v>
      </c>
      <c r="C75" s="42" t="s">
        <v>174</v>
      </c>
      <c r="D75" s="42" t="s">
        <v>175</v>
      </c>
    </row>
    <row r="76" spans="1:5" ht="17.399999999999999" x14ac:dyDescent="0.3">
      <c r="A76" s="41" t="s">
        <v>176</v>
      </c>
      <c r="B76" s="42" t="s">
        <v>177</v>
      </c>
      <c r="C76" s="42" t="s">
        <v>12</v>
      </c>
      <c r="D76" s="42" t="s">
        <v>178</v>
      </c>
    </row>
    <row r="77" spans="1:5" ht="17.399999999999999" x14ac:dyDescent="0.3">
      <c r="A77" s="41" t="s">
        <v>179</v>
      </c>
      <c r="B77" s="42" t="s">
        <v>177</v>
      </c>
      <c r="C77" s="42" t="s">
        <v>12</v>
      </c>
      <c r="D77" s="42" t="s">
        <v>180</v>
      </c>
    </row>
    <row r="78" spans="1:5" ht="17.399999999999999" x14ac:dyDescent="0.3">
      <c r="A78" s="41" t="s">
        <v>181</v>
      </c>
      <c r="B78" s="42" t="s">
        <v>177</v>
      </c>
      <c r="C78" s="42" t="s">
        <v>12</v>
      </c>
      <c r="D78" s="42" t="s">
        <v>182</v>
      </c>
    </row>
    <row r="79" spans="1:5" ht="20.25" customHeight="1" x14ac:dyDescent="0.45">
      <c r="A79" s="41" t="s">
        <v>183</v>
      </c>
      <c r="B79" s="42" t="s">
        <v>46</v>
      </c>
      <c r="C79" s="42" t="s">
        <v>184</v>
      </c>
      <c r="D79" s="42" t="s">
        <v>185</v>
      </c>
      <c r="E79" s="5"/>
    </row>
    <row r="80" spans="1:5" ht="17.399999999999999" x14ac:dyDescent="0.3">
      <c r="A80" s="41" t="s">
        <v>186</v>
      </c>
      <c r="B80" s="42" t="s">
        <v>46</v>
      </c>
      <c r="C80" s="42" t="s">
        <v>187</v>
      </c>
      <c r="D80" s="42" t="s">
        <v>188</v>
      </c>
    </row>
    <row r="81" spans="1:5" ht="34.799999999999997" x14ac:dyDescent="0.3">
      <c r="A81" s="41" t="s">
        <v>189</v>
      </c>
      <c r="B81" s="42" t="s">
        <v>190</v>
      </c>
      <c r="C81" s="42" t="s">
        <v>191</v>
      </c>
      <c r="D81" s="42" t="s">
        <v>192</v>
      </c>
    </row>
    <row r="82" spans="1:5" ht="17.399999999999999" x14ac:dyDescent="0.3">
      <c r="A82" s="41" t="s">
        <v>193</v>
      </c>
      <c r="B82" s="42" t="s">
        <v>15</v>
      </c>
      <c r="C82" s="42" t="s">
        <v>16</v>
      </c>
      <c r="D82" s="42" t="s">
        <v>194</v>
      </c>
    </row>
    <row r="83" spans="1:5" ht="17.399999999999999" x14ac:dyDescent="0.3">
      <c r="A83" s="41" t="s">
        <v>195</v>
      </c>
      <c r="B83" s="42" t="s">
        <v>15</v>
      </c>
      <c r="C83" s="42" t="s">
        <v>16</v>
      </c>
      <c r="D83" s="42" t="s">
        <v>196</v>
      </c>
    </row>
    <row r="84" spans="1:5" ht="17.399999999999999" x14ac:dyDescent="0.3">
      <c r="A84" s="44"/>
      <c r="B84" s="45"/>
      <c r="C84" s="45"/>
      <c r="D84" s="45"/>
      <c r="E84" s="8"/>
    </row>
    <row r="85" spans="1:5" ht="22.8" x14ac:dyDescent="0.4">
      <c r="A85" s="511" t="s">
        <v>0</v>
      </c>
      <c r="B85" s="511"/>
      <c r="C85" s="511"/>
      <c r="D85" s="511"/>
      <c r="E85" s="8"/>
    </row>
    <row r="86" spans="1:5" ht="22.8" x14ac:dyDescent="0.4">
      <c r="A86" s="512" t="s">
        <v>1</v>
      </c>
      <c r="B86" s="512"/>
      <c r="C86" s="512"/>
      <c r="D86" s="512"/>
    </row>
    <row r="87" spans="1:5" ht="34.799999999999997" x14ac:dyDescent="0.55000000000000004">
      <c r="A87" s="513" t="s">
        <v>2</v>
      </c>
      <c r="B87" s="513"/>
      <c r="C87" s="513"/>
      <c r="D87" s="513"/>
    </row>
    <row r="88" spans="1:5" ht="27.6" x14ac:dyDescent="0.45">
      <c r="A88" s="514" t="s">
        <v>197</v>
      </c>
      <c r="B88" s="514"/>
      <c r="C88" s="514"/>
      <c r="D88" s="514"/>
    </row>
    <row r="89" spans="1:5" ht="20.399999999999999" x14ac:dyDescent="0.35">
      <c r="A89" s="40" t="s">
        <v>3</v>
      </c>
      <c r="B89" s="40" t="s">
        <v>4</v>
      </c>
      <c r="C89" s="40" t="s">
        <v>5</v>
      </c>
      <c r="D89" s="40" t="s">
        <v>6</v>
      </c>
    </row>
    <row r="90" spans="1:5" ht="17.399999999999999" x14ac:dyDescent="0.3">
      <c r="A90" s="41" t="s">
        <v>198</v>
      </c>
      <c r="B90" s="42" t="s">
        <v>199</v>
      </c>
      <c r="C90" s="42" t="s">
        <v>200</v>
      </c>
      <c r="D90" s="42" t="s">
        <v>201</v>
      </c>
    </row>
    <row r="91" spans="1:5" ht="17.399999999999999" x14ac:dyDescent="0.3">
      <c r="A91" s="41" t="s">
        <v>202</v>
      </c>
      <c r="B91" s="42" t="s">
        <v>7</v>
      </c>
      <c r="C91" s="42" t="s">
        <v>203</v>
      </c>
      <c r="D91" s="42" t="s">
        <v>204</v>
      </c>
    </row>
    <row r="92" spans="1:5" ht="34.799999999999997" x14ac:dyDescent="0.3">
      <c r="A92" s="41" t="s">
        <v>205</v>
      </c>
      <c r="B92" s="42" t="s">
        <v>27</v>
      </c>
      <c r="C92" s="42" t="s">
        <v>206</v>
      </c>
      <c r="D92" s="42" t="s">
        <v>207</v>
      </c>
    </row>
    <row r="93" spans="1:5" ht="34.799999999999997" x14ac:dyDescent="0.3">
      <c r="A93" s="41" t="s">
        <v>208</v>
      </c>
      <c r="B93" s="42" t="s">
        <v>190</v>
      </c>
      <c r="C93" s="42" t="s">
        <v>209</v>
      </c>
      <c r="D93" s="42" t="s">
        <v>210</v>
      </c>
    </row>
    <row r="94" spans="1:5" ht="34.799999999999997" x14ac:dyDescent="0.3">
      <c r="A94" s="41" t="s">
        <v>211</v>
      </c>
      <c r="B94" s="42" t="s">
        <v>11</v>
      </c>
      <c r="C94" s="42" t="s">
        <v>212</v>
      </c>
      <c r="D94" s="42" t="s">
        <v>213</v>
      </c>
    </row>
    <row r="95" spans="1:5" ht="17.399999999999999" x14ac:dyDescent="0.3">
      <c r="A95" s="41" t="s">
        <v>214</v>
      </c>
      <c r="B95" s="42" t="s">
        <v>11</v>
      </c>
      <c r="C95" s="42" t="s">
        <v>215</v>
      </c>
      <c r="D95" s="42" t="s">
        <v>216</v>
      </c>
    </row>
    <row r="96" spans="1:5" ht="17.399999999999999" x14ac:dyDescent="0.3">
      <c r="A96" s="41" t="s">
        <v>217</v>
      </c>
      <c r="B96" s="42" t="s">
        <v>218</v>
      </c>
      <c r="C96" s="42" t="s">
        <v>219</v>
      </c>
      <c r="D96" s="42" t="s">
        <v>220</v>
      </c>
    </row>
    <row r="97" spans="1:4" x14ac:dyDescent="0.3">
      <c r="A97" s="43"/>
      <c r="B97" s="43"/>
      <c r="C97" s="43"/>
      <c r="D97" s="43"/>
    </row>
    <row r="98" spans="1:4" ht="22.8" x14ac:dyDescent="0.4">
      <c r="A98" s="511" t="s">
        <v>0</v>
      </c>
      <c r="B98" s="511"/>
      <c r="C98" s="511"/>
      <c r="D98" s="511"/>
    </row>
    <row r="99" spans="1:4" ht="22.8" x14ac:dyDescent="0.4">
      <c r="A99" s="512" t="s">
        <v>1</v>
      </c>
      <c r="B99" s="512"/>
      <c r="C99" s="512"/>
      <c r="D99" s="512"/>
    </row>
    <row r="100" spans="1:4" ht="34.799999999999997" x14ac:dyDescent="0.55000000000000004">
      <c r="A100" s="513" t="s">
        <v>2</v>
      </c>
      <c r="B100" s="513"/>
      <c r="C100" s="513"/>
      <c r="D100" s="513"/>
    </row>
    <row r="101" spans="1:4" ht="27.6" x14ac:dyDescent="0.45">
      <c r="A101" s="514" t="s">
        <v>221</v>
      </c>
      <c r="B101" s="514"/>
      <c r="C101" s="514"/>
      <c r="D101" s="514"/>
    </row>
    <row r="102" spans="1:4" ht="20.399999999999999" x14ac:dyDescent="0.35">
      <c r="A102" s="40" t="s">
        <v>3</v>
      </c>
      <c r="B102" s="40" t="s">
        <v>4</v>
      </c>
      <c r="C102" s="40" t="s">
        <v>5</v>
      </c>
      <c r="D102" s="40" t="s">
        <v>6</v>
      </c>
    </row>
    <row r="103" spans="1:4" ht="17.399999999999999" x14ac:dyDescent="0.3">
      <c r="A103" s="41" t="s">
        <v>222</v>
      </c>
      <c r="B103" s="42" t="s">
        <v>31</v>
      </c>
      <c r="C103" s="42" t="s">
        <v>225</v>
      </c>
      <c r="D103" s="42" t="s">
        <v>223</v>
      </c>
    </row>
    <row r="104" spans="1:4" ht="17.399999999999999" x14ac:dyDescent="0.3">
      <c r="A104" s="41" t="s">
        <v>224</v>
      </c>
      <c r="B104" s="42" t="s">
        <v>55</v>
      </c>
      <c r="C104" s="42" t="s">
        <v>16</v>
      </c>
      <c r="D104" s="42" t="s">
        <v>226</v>
      </c>
    </row>
    <row r="105" spans="1:4" ht="17.399999999999999" x14ac:dyDescent="0.3">
      <c r="A105" s="41" t="s">
        <v>227</v>
      </c>
      <c r="B105" s="42" t="s">
        <v>55</v>
      </c>
      <c r="C105" s="42" t="s">
        <v>16</v>
      </c>
      <c r="D105" s="42" t="s">
        <v>228</v>
      </c>
    </row>
    <row r="106" spans="1:4" ht="17.399999999999999" x14ac:dyDescent="0.3">
      <c r="A106" s="41" t="s">
        <v>229</v>
      </c>
      <c r="B106" s="42" t="s">
        <v>55</v>
      </c>
      <c r="C106" s="42" t="s">
        <v>16</v>
      </c>
      <c r="D106" s="42" t="s">
        <v>230</v>
      </c>
    </row>
    <row r="107" spans="1:4" ht="17.399999999999999" x14ac:dyDescent="0.3">
      <c r="A107" s="41" t="s">
        <v>231</v>
      </c>
      <c r="B107" s="42" t="s">
        <v>55</v>
      </c>
      <c r="C107" s="42" t="s">
        <v>16</v>
      </c>
      <c r="D107" s="42" t="s">
        <v>232</v>
      </c>
    </row>
    <row r="108" spans="1:4" ht="17.399999999999999" x14ac:dyDescent="0.3">
      <c r="A108" s="41" t="s">
        <v>233</v>
      </c>
      <c r="B108" s="42" t="s">
        <v>234</v>
      </c>
      <c r="C108" s="42" t="s">
        <v>235</v>
      </c>
      <c r="D108" s="42" t="s">
        <v>236</v>
      </c>
    </row>
    <row r="109" spans="1:4" ht="17.399999999999999" x14ac:dyDescent="0.3">
      <c r="A109" s="41" t="s">
        <v>237</v>
      </c>
      <c r="B109" s="42" t="s">
        <v>23</v>
      </c>
      <c r="C109" s="42" t="s">
        <v>12</v>
      </c>
      <c r="D109" s="42" t="s">
        <v>238</v>
      </c>
    </row>
    <row r="110" spans="1:4" ht="17.399999999999999" x14ac:dyDescent="0.3">
      <c r="A110" s="41" t="s">
        <v>239</v>
      </c>
      <c r="B110" s="42" t="s">
        <v>55</v>
      </c>
      <c r="C110" s="42" t="s">
        <v>16</v>
      </c>
      <c r="D110" s="42" t="s">
        <v>240</v>
      </c>
    </row>
    <row r="111" spans="1:4" ht="34.799999999999997" x14ac:dyDescent="0.3">
      <c r="A111" s="41" t="s">
        <v>241</v>
      </c>
      <c r="B111" s="42" t="s">
        <v>27</v>
      </c>
      <c r="C111" s="42" t="s">
        <v>242</v>
      </c>
      <c r="D111" s="42" t="s">
        <v>243</v>
      </c>
    </row>
    <row r="112" spans="1:4" ht="17.399999999999999" x14ac:dyDescent="0.3">
      <c r="A112" s="41" t="s">
        <v>244</v>
      </c>
      <c r="B112" s="42" t="s">
        <v>55</v>
      </c>
      <c r="C112" s="42" t="s">
        <v>16</v>
      </c>
      <c r="D112" s="42" t="s">
        <v>240</v>
      </c>
    </row>
    <row r="113" spans="1:4" ht="17.399999999999999" x14ac:dyDescent="0.3">
      <c r="A113" s="41" t="s">
        <v>245</v>
      </c>
      <c r="B113" s="42" t="s">
        <v>55</v>
      </c>
      <c r="C113" s="42" t="s">
        <v>16</v>
      </c>
      <c r="D113" s="42" t="s">
        <v>246</v>
      </c>
    </row>
    <row r="114" spans="1:4" ht="17.399999999999999" x14ac:dyDescent="0.3">
      <c r="A114" s="41" t="s">
        <v>247</v>
      </c>
      <c r="B114" s="42" t="s">
        <v>55</v>
      </c>
      <c r="C114" s="42" t="s">
        <v>16</v>
      </c>
      <c r="D114" s="42" t="s">
        <v>248</v>
      </c>
    </row>
    <row r="115" spans="1:4" ht="17.399999999999999" x14ac:dyDescent="0.3">
      <c r="A115" s="41" t="s">
        <v>249</v>
      </c>
      <c r="B115" s="42" t="s">
        <v>250</v>
      </c>
      <c r="C115" s="42" t="s">
        <v>251</v>
      </c>
      <c r="D115" s="42" t="s">
        <v>252</v>
      </c>
    </row>
    <row r="116" spans="1:4" ht="17.399999999999999" x14ac:dyDescent="0.3">
      <c r="A116" s="41" t="s">
        <v>253</v>
      </c>
      <c r="B116" s="42" t="s">
        <v>31</v>
      </c>
      <c r="C116" s="42" t="s">
        <v>254</v>
      </c>
      <c r="D116" s="42" t="s">
        <v>255</v>
      </c>
    </row>
    <row r="117" spans="1:4" ht="17.399999999999999" x14ac:dyDescent="0.3">
      <c r="A117" s="41" t="s">
        <v>256</v>
      </c>
      <c r="B117" s="42" t="s">
        <v>27</v>
      </c>
      <c r="C117" s="42" t="s">
        <v>257</v>
      </c>
      <c r="D117" s="42" t="s">
        <v>258</v>
      </c>
    </row>
    <row r="118" spans="1:4" ht="17.399999999999999" x14ac:dyDescent="0.3">
      <c r="A118" s="41" t="s">
        <v>259</v>
      </c>
      <c r="B118" s="42" t="s">
        <v>260</v>
      </c>
      <c r="C118" s="42" t="s">
        <v>261</v>
      </c>
      <c r="D118" s="42" t="s">
        <v>262</v>
      </c>
    </row>
    <row r="119" spans="1:4" ht="17.399999999999999" x14ac:dyDescent="0.3">
      <c r="A119" s="41" t="s">
        <v>263</v>
      </c>
      <c r="B119" s="42" t="s">
        <v>250</v>
      </c>
      <c r="C119" s="42" t="s">
        <v>264</v>
      </c>
      <c r="D119" s="42" t="s">
        <v>265</v>
      </c>
    </row>
    <row r="120" spans="1:4" ht="17.399999999999999" x14ac:dyDescent="0.3">
      <c r="A120" s="41" t="s">
        <v>266</v>
      </c>
      <c r="B120" s="42" t="s">
        <v>11</v>
      </c>
      <c r="C120" s="42" t="s">
        <v>267</v>
      </c>
      <c r="D120" s="42" t="s">
        <v>268</v>
      </c>
    </row>
    <row r="121" spans="1:4" ht="17.399999999999999" x14ac:dyDescent="0.3">
      <c r="A121" s="41" t="s">
        <v>1559</v>
      </c>
      <c r="B121" s="42" t="s">
        <v>94</v>
      </c>
      <c r="C121" s="42" t="s">
        <v>1560</v>
      </c>
      <c r="D121" s="42" t="s">
        <v>1561</v>
      </c>
    </row>
    <row r="122" spans="1:4" ht="17.399999999999999" x14ac:dyDescent="0.3">
      <c r="A122" s="41" t="s">
        <v>269</v>
      </c>
      <c r="B122" s="42" t="s">
        <v>260</v>
      </c>
      <c r="C122" s="42" t="s">
        <v>270</v>
      </c>
      <c r="D122" s="42" t="s">
        <v>271</v>
      </c>
    </row>
    <row r="123" spans="1:4" ht="17.399999999999999" x14ac:dyDescent="0.3">
      <c r="A123" s="41" t="s">
        <v>272</v>
      </c>
      <c r="B123" s="42" t="s">
        <v>8</v>
      </c>
      <c r="C123" s="42" t="s">
        <v>273</v>
      </c>
      <c r="D123" s="42" t="s">
        <v>274</v>
      </c>
    </row>
    <row r="124" spans="1:4" ht="17.399999999999999" x14ac:dyDescent="0.3">
      <c r="A124" s="41" t="s">
        <v>959</v>
      </c>
      <c r="B124" s="42" t="s">
        <v>234</v>
      </c>
      <c r="C124" s="42" t="s">
        <v>275</v>
      </c>
      <c r="D124" s="42" t="s">
        <v>276</v>
      </c>
    </row>
    <row r="125" spans="1:4" x14ac:dyDescent="0.3">
      <c r="A125" s="43"/>
      <c r="B125" s="43"/>
      <c r="C125" s="43"/>
      <c r="D125" s="43"/>
    </row>
    <row r="126" spans="1:4" x14ac:dyDescent="0.3">
      <c r="A126" s="43"/>
      <c r="B126" s="43"/>
      <c r="C126" s="43"/>
      <c r="D126" s="43"/>
    </row>
    <row r="127" spans="1:4" ht="22.8" x14ac:dyDescent="0.4">
      <c r="A127" s="511" t="s">
        <v>0</v>
      </c>
      <c r="B127" s="511"/>
      <c r="C127" s="511"/>
      <c r="D127" s="511"/>
    </row>
    <row r="128" spans="1:4" ht="22.8" x14ac:dyDescent="0.4">
      <c r="A128" s="512" t="s">
        <v>1</v>
      </c>
      <c r="B128" s="512"/>
      <c r="C128" s="512"/>
      <c r="D128" s="512"/>
    </row>
    <row r="129" spans="1:4" ht="34.799999999999997" x14ac:dyDescent="0.55000000000000004">
      <c r="A129" s="513" t="s">
        <v>2</v>
      </c>
      <c r="B129" s="513"/>
      <c r="C129" s="513"/>
      <c r="D129" s="513"/>
    </row>
    <row r="130" spans="1:4" ht="27.6" x14ac:dyDescent="0.45">
      <c r="A130" s="514" t="s">
        <v>284</v>
      </c>
      <c r="B130" s="514"/>
      <c r="C130" s="514"/>
      <c r="D130" s="514"/>
    </row>
    <row r="131" spans="1:4" ht="20.399999999999999" x14ac:dyDescent="0.35">
      <c r="A131" s="40" t="s">
        <v>3</v>
      </c>
      <c r="B131" s="40" t="s">
        <v>4</v>
      </c>
      <c r="C131" s="40" t="s">
        <v>5</v>
      </c>
      <c r="D131" s="40" t="s">
        <v>6</v>
      </c>
    </row>
    <row r="132" spans="1:4" ht="17.399999999999999" x14ac:dyDescent="0.3">
      <c r="A132" s="41" t="s">
        <v>285</v>
      </c>
      <c r="B132" s="42" t="s">
        <v>27</v>
      </c>
      <c r="C132" s="42" t="s">
        <v>286</v>
      </c>
      <c r="D132" s="42" t="s">
        <v>287</v>
      </c>
    </row>
    <row r="133" spans="1:4" ht="17.399999999999999" x14ac:dyDescent="0.3">
      <c r="A133" s="41" t="s">
        <v>288</v>
      </c>
      <c r="B133" s="42" t="s">
        <v>149</v>
      </c>
      <c r="C133" s="42" t="s">
        <v>289</v>
      </c>
      <c r="D133" s="42" t="s">
        <v>103</v>
      </c>
    </row>
    <row r="134" spans="1:4" ht="17.399999999999999" x14ac:dyDescent="0.3">
      <c r="A134" s="41" t="s">
        <v>290</v>
      </c>
      <c r="B134" s="42" t="s">
        <v>27</v>
      </c>
      <c r="C134" s="42" t="s">
        <v>291</v>
      </c>
      <c r="D134" s="42" t="s">
        <v>292</v>
      </c>
    </row>
    <row r="135" spans="1:4" ht="34.799999999999997" x14ac:dyDescent="0.3">
      <c r="A135" s="41" t="s">
        <v>293</v>
      </c>
      <c r="B135" s="42" t="s">
        <v>294</v>
      </c>
      <c r="C135" s="42" t="s">
        <v>295</v>
      </c>
      <c r="D135" s="42" t="s">
        <v>296</v>
      </c>
    </row>
    <row r="136" spans="1:4" ht="34.799999999999997" x14ac:dyDescent="0.3">
      <c r="A136" s="41" t="s">
        <v>297</v>
      </c>
      <c r="B136" s="42" t="s">
        <v>234</v>
      </c>
      <c r="C136" s="42" t="s">
        <v>298</v>
      </c>
      <c r="D136" s="42" t="s">
        <v>299</v>
      </c>
    </row>
    <row r="137" spans="1:4" ht="17.399999999999999" x14ac:dyDescent="0.3">
      <c r="A137" s="41" t="s">
        <v>300</v>
      </c>
      <c r="B137" s="42" t="s">
        <v>8</v>
      </c>
      <c r="C137" s="42" t="s">
        <v>301</v>
      </c>
      <c r="D137" s="42" t="s">
        <v>302</v>
      </c>
    </row>
    <row r="138" spans="1:4" ht="17.399999999999999" x14ac:dyDescent="0.3">
      <c r="A138" s="41" t="s">
        <v>303</v>
      </c>
      <c r="B138" s="42" t="s">
        <v>8</v>
      </c>
      <c r="C138" s="42" t="s">
        <v>301</v>
      </c>
      <c r="D138" s="42" t="s">
        <v>304</v>
      </c>
    </row>
    <row r="139" spans="1:4" ht="17.399999999999999" x14ac:dyDescent="0.3">
      <c r="A139" s="41" t="s">
        <v>305</v>
      </c>
      <c r="B139" s="42" t="s">
        <v>8</v>
      </c>
      <c r="C139" s="42" t="s">
        <v>306</v>
      </c>
      <c r="D139" s="42" t="s">
        <v>257</v>
      </c>
    </row>
    <row r="140" spans="1:4" ht="17.399999999999999" x14ac:dyDescent="0.3">
      <c r="A140" s="41" t="s">
        <v>307</v>
      </c>
      <c r="B140" s="42" t="s">
        <v>8</v>
      </c>
      <c r="C140" s="42" t="s">
        <v>1110</v>
      </c>
      <c r="D140" s="42" t="s">
        <v>308</v>
      </c>
    </row>
    <row r="141" spans="1:4" ht="17.399999999999999" x14ac:dyDescent="0.3">
      <c r="A141" s="41" t="s">
        <v>309</v>
      </c>
      <c r="B141" s="42" t="s">
        <v>278</v>
      </c>
      <c r="C141" s="42" t="s">
        <v>310</v>
      </c>
      <c r="D141" s="42" t="s">
        <v>311</v>
      </c>
    </row>
    <row r="142" spans="1:4" ht="17.399999999999999" x14ac:dyDescent="0.3">
      <c r="A142" s="41" t="s">
        <v>312</v>
      </c>
      <c r="B142" s="42" t="s">
        <v>105</v>
      </c>
      <c r="C142" s="42" t="s">
        <v>313</v>
      </c>
      <c r="D142" s="42" t="s">
        <v>314</v>
      </c>
    </row>
    <row r="143" spans="1:4" ht="17.399999999999999" x14ac:dyDescent="0.3">
      <c r="A143" s="41" t="s">
        <v>315</v>
      </c>
      <c r="B143" s="42" t="s">
        <v>136</v>
      </c>
      <c r="C143" s="42" t="s">
        <v>316</v>
      </c>
      <c r="D143" s="42" t="s">
        <v>317</v>
      </c>
    </row>
    <row r="144" spans="1:4" ht="17.399999999999999" x14ac:dyDescent="0.3">
      <c r="A144" s="41" t="s">
        <v>318</v>
      </c>
      <c r="B144" s="42" t="s">
        <v>149</v>
      </c>
      <c r="C144" s="42" t="s">
        <v>319</v>
      </c>
      <c r="D144" s="42" t="s">
        <v>320</v>
      </c>
    </row>
    <row r="145" spans="1:4" ht="17.399999999999999" x14ac:dyDescent="0.3">
      <c r="A145" s="41" t="s">
        <v>321</v>
      </c>
      <c r="B145" s="42" t="s">
        <v>27</v>
      </c>
      <c r="C145" s="42" t="s">
        <v>322</v>
      </c>
      <c r="D145" s="42" t="s">
        <v>323</v>
      </c>
    </row>
    <row r="146" spans="1:4" ht="17.399999999999999" x14ac:dyDescent="0.3">
      <c r="A146" s="41" t="s">
        <v>324</v>
      </c>
      <c r="B146" s="42" t="s">
        <v>7</v>
      </c>
      <c r="C146" s="42" t="s">
        <v>325</v>
      </c>
      <c r="D146" s="42" t="s">
        <v>326</v>
      </c>
    </row>
    <row r="147" spans="1:4" ht="34.799999999999997" x14ac:dyDescent="0.3">
      <c r="A147" s="41" t="s">
        <v>327</v>
      </c>
      <c r="B147" s="42" t="s">
        <v>58</v>
      </c>
      <c r="C147" s="42" t="s">
        <v>328</v>
      </c>
      <c r="D147" s="42" t="s">
        <v>329</v>
      </c>
    </row>
    <row r="148" spans="1:4" ht="17.399999999999999" x14ac:dyDescent="0.3">
      <c r="A148" s="41" t="s">
        <v>330</v>
      </c>
      <c r="B148" s="42" t="s">
        <v>331</v>
      </c>
      <c r="C148" s="42" t="s">
        <v>16</v>
      </c>
      <c r="D148" s="42" t="s">
        <v>332</v>
      </c>
    </row>
    <row r="149" spans="1:4" ht="17.399999999999999" x14ac:dyDescent="0.3">
      <c r="A149" s="41" t="s">
        <v>333</v>
      </c>
      <c r="B149" s="42" t="s">
        <v>27</v>
      </c>
      <c r="C149" s="42" t="s">
        <v>334</v>
      </c>
      <c r="D149" s="42" t="s">
        <v>120</v>
      </c>
    </row>
    <row r="150" spans="1:4" ht="17.399999999999999" x14ac:dyDescent="0.3">
      <c r="A150" s="41" t="s">
        <v>118</v>
      </c>
      <c r="B150" s="42" t="s">
        <v>31</v>
      </c>
      <c r="C150" s="42" t="s">
        <v>119</v>
      </c>
      <c r="D150" s="42" t="s">
        <v>120</v>
      </c>
    </row>
    <row r="151" spans="1:4" ht="17.399999999999999" x14ac:dyDescent="0.3">
      <c r="A151" s="41" t="s">
        <v>277</v>
      </c>
      <c r="B151" s="42" t="s">
        <v>278</v>
      </c>
      <c r="C151" s="42" t="s">
        <v>335</v>
      </c>
      <c r="D151" s="42" t="s">
        <v>336</v>
      </c>
    </row>
    <row r="152" spans="1:4" ht="17.399999999999999" x14ac:dyDescent="0.3">
      <c r="A152" s="41" t="s">
        <v>337</v>
      </c>
      <c r="B152" s="42" t="s">
        <v>338</v>
      </c>
      <c r="C152" s="42" t="s">
        <v>339</v>
      </c>
      <c r="D152" s="42"/>
    </row>
    <row r="153" spans="1:4" ht="17.399999999999999" x14ac:dyDescent="0.3">
      <c r="A153" s="41" t="s">
        <v>341</v>
      </c>
      <c r="B153" s="42" t="s">
        <v>105</v>
      </c>
      <c r="C153" s="42" t="s">
        <v>342</v>
      </c>
      <c r="D153" s="42" t="s">
        <v>343</v>
      </c>
    </row>
    <row r="154" spans="1:4" x14ac:dyDescent="0.3">
      <c r="A154" s="46"/>
      <c r="B154" s="46"/>
      <c r="C154" s="46"/>
      <c r="D154" s="46"/>
    </row>
    <row r="155" spans="1:4" ht="22.8" x14ac:dyDescent="0.4">
      <c r="A155" s="511" t="s">
        <v>0</v>
      </c>
      <c r="B155" s="511"/>
      <c r="C155" s="511"/>
      <c r="D155" s="511"/>
    </row>
    <row r="156" spans="1:4" ht="22.8" x14ac:dyDescent="0.4">
      <c r="A156" s="512" t="s">
        <v>1</v>
      </c>
      <c r="B156" s="512"/>
      <c r="C156" s="512"/>
      <c r="D156" s="512"/>
    </row>
    <row r="157" spans="1:4" ht="34.799999999999997" x14ac:dyDescent="0.55000000000000004">
      <c r="A157" s="513" t="s">
        <v>2</v>
      </c>
      <c r="B157" s="513"/>
      <c r="C157" s="513"/>
      <c r="D157" s="513"/>
    </row>
    <row r="158" spans="1:4" ht="27.6" x14ac:dyDescent="0.45">
      <c r="A158" s="514" t="s">
        <v>849</v>
      </c>
      <c r="B158" s="514"/>
      <c r="C158" s="514"/>
      <c r="D158" s="514"/>
    </row>
    <row r="159" spans="1:4" ht="20.399999999999999" x14ac:dyDescent="0.35">
      <c r="A159" s="40" t="s">
        <v>3</v>
      </c>
      <c r="B159" s="40" t="s">
        <v>4</v>
      </c>
      <c r="C159" s="40" t="s">
        <v>5</v>
      </c>
      <c r="D159" s="40" t="s">
        <v>6</v>
      </c>
    </row>
    <row r="160" spans="1:4" ht="17.399999999999999" x14ac:dyDescent="0.3">
      <c r="A160" s="41" t="s">
        <v>457</v>
      </c>
      <c r="B160" s="42" t="s">
        <v>31</v>
      </c>
      <c r="C160" s="42" t="s">
        <v>458</v>
      </c>
      <c r="D160" s="42" t="s">
        <v>862</v>
      </c>
    </row>
    <row r="161" spans="1:4" ht="34.799999999999997" x14ac:dyDescent="0.3">
      <c r="A161" s="41" t="s">
        <v>850</v>
      </c>
      <c r="B161" s="42" t="s">
        <v>7</v>
      </c>
      <c r="C161" s="42" t="s">
        <v>861</v>
      </c>
      <c r="D161" s="42" t="s">
        <v>851</v>
      </c>
    </row>
    <row r="162" spans="1:4" ht="17.399999999999999" x14ac:dyDescent="0.3">
      <c r="A162" s="41" t="s">
        <v>852</v>
      </c>
      <c r="B162" s="42" t="s">
        <v>27</v>
      </c>
      <c r="C162" s="42" t="s">
        <v>853</v>
      </c>
      <c r="D162" s="42" t="s">
        <v>854</v>
      </c>
    </row>
    <row r="163" spans="1:4" ht="17.399999999999999" x14ac:dyDescent="0.3">
      <c r="A163" s="41" t="s">
        <v>441</v>
      </c>
      <c r="B163" s="42" t="s">
        <v>250</v>
      </c>
      <c r="C163" s="42" t="s">
        <v>442</v>
      </c>
      <c r="D163" s="42" t="s">
        <v>855</v>
      </c>
    </row>
    <row r="164" spans="1:4" ht="17.399999999999999" x14ac:dyDescent="0.3">
      <c r="A164" s="41" t="s">
        <v>856</v>
      </c>
      <c r="B164" s="42" t="s">
        <v>27</v>
      </c>
      <c r="C164" s="42" t="s">
        <v>857</v>
      </c>
      <c r="D164" s="42" t="s">
        <v>858</v>
      </c>
    </row>
    <row r="165" spans="1:4" ht="17.399999999999999" x14ac:dyDescent="0.3">
      <c r="A165" s="41" t="s">
        <v>466</v>
      </c>
      <c r="B165" s="42" t="s">
        <v>199</v>
      </c>
      <c r="C165" s="42" t="s">
        <v>467</v>
      </c>
      <c r="D165" s="42" t="s">
        <v>289</v>
      </c>
    </row>
    <row r="166" spans="1:4" ht="17.399999999999999" x14ac:dyDescent="0.3">
      <c r="A166" s="41" t="s">
        <v>434</v>
      </c>
      <c r="B166" s="42" t="s">
        <v>27</v>
      </c>
      <c r="C166" s="42" t="s">
        <v>859</v>
      </c>
      <c r="D166" s="42" t="s">
        <v>860</v>
      </c>
    </row>
    <row r="167" spans="1:4" ht="34.799999999999997" x14ac:dyDescent="0.3">
      <c r="A167" s="41" t="s">
        <v>559</v>
      </c>
      <c r="B167" s="42" t="s">
        <v>7</v>
      </c>
      <c r="C167" s="42" t="s">
        <v>863</v>
      </c>
      <c r="D167" s="42" t="s">
        <v>864</v>
      </c>
    </row>
    <row r="168" spans="1:4" ht="17.399999999999999" x14ac:dyDescent="0.3">
      <c r="A168" s="41" t="s">
        <v>658</v>
      </c>
      <c r="B168" s="42" t="s">
        <v>46</v>
      </c>
      <c r="C168" s="42" t="s">
        <v>659</v>
      </c>
      <c r="D168" s="42" t="s">
        <v>865</v>
      </c>
    </row>
    <row r="169" spans="1:4" ht="17.399999999999999" x14ac:dyDescent="0.3">
      <c r="A169" s="41" t="s">
        <v>356</v>
      </c>
      <c r="B169" s="42" t="s">
        <v>31</v>
      </c>
      <c r="C169" s="42" t="s">
        <v>357</v>
      </c>
      <c r="D169" s="42" t="s">
        <v>358</v>
      </c>
    </row>
    <row r="170" spans="1:4" ht="34.799999999999997" x14ac:dyDescent="0.3">
      <c r="A170" s="41" t="s">
        <v>649</v>
      </c>
      <c r="B170" s="42" t="s">
        <v>866</v>
      </c>
      <c r="C170" s="42" t="s">
        <v>651</v>
      </c>
      <c r="D170" s="42" t="s">
        <v>652</v>
      </c>
    </row>
    <row r="171" spans="1:4" ht="17.399999999999999" x14ac:dyDescent="0.3">
      <c r="A171" s="41" t="s">
        <v>867</v>
      </c>
      <c r="B171" s="42" t="s">
        <v>15</v>
      </c>
      <c r="C171" s="42" t="s">
        <v>690</v>
      </c>
      <c r="D171" s="42" t="s">
        <v>868</v>
      </c>
    </row>
    <row r="172" spans="1:4" ht="34.799999999999997" x14ac:dyDescent="0.3">
      <c r="A172" s="41" t="s">
        <v>545</v>
      </c>
      <c r="B172" s="42" t="s">
        <v>190</v>
      </c>
      <c r="C172" s="42" t="s">
        <v>869</v>
      </c>
      <c r="D172" s="42" t="s">
        <v>547</v>
      </c>
    </row>
    <row r="173" spans="1:4" ht="17.399999999999999" x14ac:dyDescent="0.3">
      <c r="A173" s="41" t="s">
        <v>460</v>
      </c>
      <c r="B173" s="42" t="s">
        <v>23</v>
      </c>
      <c r="C173" s="42" t="s">
        <v>12</v>
      </c>
      <c r="D173" s="42" t="s">
        <v>870</v>
      </c>
    </row>
    <row r="174" spans="1:4" ht="17.399999999999999" x14ac:dyDescent="0.3">
      <c r="A174" s="41" t="s">
        <v>463</v>
      </c>
      <c r="B174" s="42" t="s">
        <v>23</v>
      </c>
      <c r="C174" s="42" t="s">
        <v>12</v>
      </c>
      <c r="D174" s="42" t="s">
        <v>464</v>
      </c>
    </row>
    <row r="175" spans="1:4" ht="17.399999999999999" x14ac:dyDescent="0.3">
      <c r="A175" s="41" t="s">
        <v>476</v>
      </c>
      <c r="B175" s="42" t="s">
        <v>46</v>
      </c>
      <c r="C175" s="42" t="s">
        <v>477</v>
      </c>
      <c r="D175" s="42" t="s">
        <v>871</v>
      </c>
    </row>
    <row r="176" spans="1:4" ht="17.399999999999999" x14ac:dyDescent="0.3">
      <c r="A176" s="41" t="s">
        <v>872</v>
      </c>
      <c r="B176" s="42" t="s">
        <v>27</v>
      </c>
      <c r="C176" s="42" t="s">
        <v>873</v>
      </c>
      <c r="D176" s="42" t="s">
        <v>1424</v>
      </c>
    </row>
    <row r="177" spans="1:4" ht="17.399999999999999" x14ac:dyDescent="0.3">
      <c r="A177" s="41" t="s">
        <v>875</v>
      </c>
      <c r="B177" s="42" t="s">
        <v>8</v>
      </c>
      <c r="C177" s="42" t="s">
        <v>12</v>
      </c>
      <c r="D177" s="42" t="s">
        <v>876</v>
      </c>
    </row>
    <row r="178" spans="1:4" ht="17.399999999999999" x14ac:dyDescent="0.3">
      <c r="A178" s="41" t="s">
        <v>877</v>
      </c>
      <c r="B178" s="42" t="s">
        <v>15</v>
      </c>
      <c r="C178" s="42" t="s">
        <v>690</v>
      </c>
      <c r="D178" s="42" t="s">
        <v>878</v>
      </c>
    </row>
    <row r="179" spans="1:4" ht="17.399999999999999" x14ac:dyDescent="0.3">
      <c r="A179" s="41" t="s">
        <v>879</v>
      </c>
      <c r="B179" s="42" t="s">
        <v>105</v>
      </c>
      <c r="C179" s="42" t="s">
        <v>880</v>
      </c>
      <c r="D179" s="42" t="s">
        <v>204</v>
      </c>
    </row>
    <row r="180" spans="1:4" ht="17.399999999999999" x14ac:dyDescent="0.3">
      <c r="A180" s="41" t="s">
        <v>512</v>
      </c>
      <c r="B180" s="42" t="s">
        <v>46</v>
      </c>
      <c r="C180" s="42" t="s">
        <v>881</v>
      </c>
      <c r="D180" s="42" t="s">
        <v>882</v>
      </c>
    </row>
    <row r="181" spans="1:4" ht="17.399999999999999" x14ac:dyDescent="0.3">
      <c r="A181" s="41" t="s">
        <v>887</v>
      </c>
      <c r="B181" s="42" t="s">
        <v>15</v>
      </c>
      <c r="C181" s="42" t="s">
        <v>690</v>
      </c>
      <c r="D181" s="42" t="s">
        <v>883</v>
      </c>
    </row>
    <row r="182" spans="1:4" ht="17.399999999999999" x14ac:dyDescent="0.3">
      <c r="A182" s="41" t="s">
        <v>884</v>
      </c>
      <c r="B182" s="42" t="s">
        <v>11</v>
      </c>
      <c r="C182" s="42" t="s">
        <v>885</v>
      </c>
      <c r="D182" s="42" t="s">
        <v>886</v>
      </c>
    </row>
    <row r="183" spans="1:4" x14ac:dyDescent="0.3">
      <c r="A183" s="43"/>
      <c r="B183" s="43"/>
      <c r="C183" s="43"/>
      <c r="D183" s="43"/>
    </row>
    <row r="184" spans="1:4" x14ac:dyDescent="0.3">
      <c r="A184" s="43"/>
      <c r="B184" s="43"/>
      <c r="C184" s="43"/>
      <c r="D184" s="43"/>
    </row>
    <row r="185" spans="1:4" ht="22.8" x14ac:dyDescent="0.4">
      <c r="A185" s="511" t="s">
        <v>0</v>
      </c>
      <c r="B185" s="511"/>
      <c r="C185" s="511"/>
      <c r="D185" s="511"/>
    </row>
    <row r="186" spans="1:4" ht="22.8" x14ac:dyDescent="0.4">
      <c r="A186" s="512" t="s">
        <v>1</v>
      </c>
      <c r="B186" s="512"/>
      <c r="C186" s="512"/>
      <c r="D186" s="512"/>
    </row>
    <row r="187" spans="1:4" ht="34.799999999999997" x14ac:dyDescent="0.55000000000000004">
      <c r="A187" s="513" t="s">
        <v>2</v>
      </c>
      <c r="B187" s="513"/>
      <c r="C187" s="513"/>
      <c r="D187" s="513"/>
    </row>
    <row r="188" spans="1:4" ht="27.6" x14ac:dyDescent="0.45">
      <c r="A188" s="514" t="s">
        <v>888</v>
      </c>
      <c r="B188" s="514"/>
      <c r="C188" s="514"/>
      <c r="D188" s="514"/>
    </row>
    <row r="189" spans="1:4" ht="20.399999999999999" x14ac:dyDescent="0.35">
      <c r="A189" s="40" t="s">
        <v>3</v>
      </c>
      <c r="B189" s="40" t="s">
        <v>4</v>
      </c>
      <c r="C189" s="40" t="s">
        <v>5</v>
      </c>
      <c r="D189" s="40" t="s">
        <v>6</v>
      </c>
    </row>
    <row r="190" spans="1:4" ht="17.399999999999999" x14ac:dyDescent="0.3">
      <c r="A190" s="41" t="s">
        <v>582</v>
      </c>
      <c r="B190" s="42" t="s">
        <v>27</v>
      </c>
      <c r="C190" s="42" t="s">
        <v>583</v>
      </c>
      <c r="D190" s="42" t="s">
        <v>584</v>
      </c>
    </row>
    <row r="191" spans="1:4" ht="34.799999999999997" x14ac:dyDescent="0.3">
      <c r="A191" s="41" t="s">
        <v>131</v>
      </c>
      <c r="B191" s="42" t="s">
        <v>889</v>
      </c>
      <c r="C191" s="42" t="s">
        <v>890</v>
      </c>
      <c r="D191" s="42" t="s">
        <v>891</v>
      </c>
    </row>
    <row r="192" spans="1:4" ht="17.399999999999999" x14ac:dyDescent="0.3">
      <c r="A192" s="41" t="s">
        <v>472</v>
      </c>
      <c r="B192" s="42" t="s">
        <v>15</v>
      </c>
      <c r="C192" s="42" t="s">
        <v>473</v>
      </c>
      <c r="D192" s="42" t="s">
        <v>892</v>
      </c>
    </row>
    <row r="193" spans="1:4" ht="34.799999999999997" x14ac:dyDescent="0.3">
      <c r="A193" s="41" t="s">
        <v>893</v>
      </c>
      <c r="B193" s="42" t="s">
        <v>149</v>
      </c>
      <c r="C193" s="42" t="s">
        <v>894</v>
      </c>
      <c r="D193" s="42" t="s">
        <v>895</v>
      </c>
    </row>
    <row r="194" spans="1:4" ht="17.399999999999999" x14ac:dyDescent="0.3">
      <c r="A194" s="41" t="s">
        <v>896</v>
      </c>
      <c r="B194" s="42" t="s">
        <v>27</v>
      </c>
      <c r="C194" s="42" t="s">
        <v>897</v>
      </c>
      <c r="D194" s="42" t="s">
        <v>898</v>
      </c>
    </row>
    <row r="195" spans="1:4" ht="17.399999999999999" x14ac:dyDescent="0.3">
      <c r="A195" s="41" t="s">
        <v>508</v>
      </c>
      <c r="B195" s="42" t="s">
        <v>122</v>
      </c>
      <c r="C195" s="42" t="s">
        <v>899</v>
      </c>
      <c r="D195" s="42" t="s">
        <v>510</v>
      </c>
    </row>
    <row r="196" spans="1:4" ht="17.399999999999999" x14ac:dyDescent="0.3">
      <c r="A196" s="41" t="s">
        <v>606</v>
      </c>
      <c r="B196" s="42" t="s">
        <v>8</v>
      </c>
      <c r="C196" s="42" t="s">
        <v>607</v>
      </c>
      <c r="D196" s="42" t="s">
        <v>608</v>
      </c>
    </row>
    <row r="197" spans="1:4" ht="17.399999999999999" x14ac:dyDescent="0.3">
      <c r="A197" s="41" t="s">
        <v>553</v>
      </c>
      <c r="B197" s="42" t="s">
        <v>23</v>
      </c>
      <c r="C197" s="42" t="s">
        <v>554</v>
      </c>
      <c r="D197" s="42" t="s">
        <v>185</v>
      </c>
    </row>
    <row r="198" spans="1:4" ht="17.399999999999999" x14ac:dyDescent="0.3">
      <c r="A198" s="41" t="s">
        <v>900</v>
      </c>
      <c r="B198" s="42" t="s">
        <v>27</v>
      </c>
      <c r="C198" s="42" t="s">
        <v>901</v>
      </c>
      <c r="D198" s="42" t="s">
        <v>902</v>
      </c>
    </row>
    <row r="199" spans="1:4" ht="17.399999999999999" x14ac:dyDescent="0.3">
      <c r="A199" s="41" t="s">
        <v>630</v>
      </c>
      <c r="B199" s="42" t="s">
        <v>521</v>
      </c>
      <c r="C199" s="42" t="s">
        <v>903</v>
      </c>
      <c r="D199" s="42" t="s">
        <v>904</v>
      </c>
    </row>
    <row r="200" spans="1:4" ht="17.399999999999999" x14ac:dyDescent="0.3">
      <c r="A200" s="41" t="s">
        <v>905</v>
      </c>
      <c r="B200" s="42" t="s">
        <v>27</v>
      </c>
      <c r="C200" s="42" t="s">
        <v>906</v>
      </c>
      <c r="D200" s="42" t="s">
        <v>907</v>
      </c>
    </row>
    <row r="201" spans="1:4" ht="17.399999999999999" x14ac:dyDescent="0.3">
      <c r="A201" s="41" t="s">
        <v>352</v>
      </c>
      <c r="B201" s="42" t="s">
        <v>46</v>
      </c>
      <c r="C201" s="42" t="s">
        <v>908</v>
      </c>
      <c r="D201" s="42" t="s">
        <v>909</v>
      </c>
    </row>
    <row r="202" spans="1:4" ht="17.399999999999999" x14ac:dyDescent="0.3">
      <c r="A202" s="41" t="s">
        <v>910</v>
      </c>
      <c r="B202" s="42" t="s">
        <v>122</v>
      </c>
      <c r="C202" s="42" t="s">
        <v>911</v>
      </c>
      <c r="D202" s="42" t="s">
        <v>912</v>
      </c>
    </row>
    <row r="203" spans="1:4" ht="17.399999999999999" x14ac:dyDescent="0.3">
      <c r="A203" s="41" t="s">
        <v>913</v>
      </c>
      <c r="B203" s="42" t="s">
        <v>218</v>
      </c>
      <c r="C203" s="42" t="s">
        <v>914</v>
      </c>
      <c r="D203" s="42" t="s">
        <v>915</v>
      </c>
    </row>
    <row r="204" spans="1:4" ht="17.399999999999999" x14ac:dyDescent="0.3">
      <c r="A204" s="41" t="s">
        <v>444</v>
      </c>
      <c r="B204" s="42" t="s">
        <v>250</v>
      </c>
      <c r="C204" s="42" t="s">
        <v>916</v>
      </c>
      <c r="D204" s="42" t="s">
        <v>917</v>
      </c>
    </row>
    <row r="205" spans="1:4" ht="17.399999999999999" x14ac:dyDescent="0.3">
      <c r="A205" s="41" t="s">
        <v>596</v>
      </c>
      <c r="B205" s="42" t="s">
        <v>46</v>
      </c>
      <c r="C205" s="42" t="s">
        <v>597</v>
      </c>
      <c r="D205" s="42" t="s">
        <v>598</v>
      </c>
    </row>
    <row r="206" spans="1:4" ht="17.399999999999999" x14ac:dyDescent="0.3">
      <c r="A206" s="41" t="s">
        <v>918</v>
      </c>
      <c r="B206" s="42" t="s">
        <v>250</v>
      </c>
      <c r="C206" s="42" t="s">
        <v>567</v>
      </c>
      <c r="D206" s="42" t="s">
        <v>204</v>
      </c>
    </row>
    <row r="207" spans="1:4" ht="17.399999999999999" x14ac:dyDescent="0.3">
      <c r="A207" s="41" t="s">
        <v>612</v>
      </c>
      <c r="B207" s="42" t="s">
        <v>122</v>
      </c>
      <c r="C207" s="42" t="s">
        <v>614</v>
      </c>
      <c r="D207" s="42" t="s">
        <v>615</v>
      </c>
    </row>
    <row r="208" spans="1:4" ht="17.399999999999999" x14ac:dyDescent="0.3">
      <c r="A208" s="41" t="s">
        <v>599</v>
      </c>
      <c r="B208" s="42" t="s">
        <v>122</v>
      </c>
      <c r="C208" s="42" t="s">
        <v>600</v>
      </c>
      <c r="D208" s="42" t="s">
        <v>919</v>
      </c>
    </row>
    <row r="209" spans="1:4" ht="34.799999999999997" x14ac:dyDescent="0.3">
      <c r="A209" s="41" t="s">
        <v>921</v>
      </c>
      <c r="B209" s="42" t="s">
        <v>922</v>
      </c>
      <c r="C209" s="42" t="s">
        <v>923</v>
      </c>
      <c r="D209" s="42" t="s">
        <v>924</v>
      </c>
    </row>
    <row r="210" spans="1:4" ht="17.399999999999999" x14ac:dyDescent="0.3">
      <c r="A210" s="41" t="s">
        <v>925</v>
      </c>
      <c r="B210" s="42" t="s">
        <v>922</v>
      </c>
      <c r="C210" s="42" t="s">
        <v>926</v>
      </c>
      <c r="D210" s="42" t="s">
        <v>927</v>
      </c>
    </row>
    <row r="211" spans="1:4" ht="34.799999999999997" x14ac:dyDescent="0.3">
      <c r="A211" s="41" t="s">
        <v>920</v>
      </c>
      <c r="B211" s="42" t="s">
        <v>15</v>
      </c>
      <c r="C211" s="42" t="s">
        <v>16</v>
      </c>
      <c r="D211" s="42" t="s">
        <v>928</v>
      </c>
    </row>
    <row r="212" spans="1:4" ht="17.399999999999999" x14ac:dyDescent="0.3">
      <c r="A212" s="41" t="s">
        <v>929</v>
      </c>
      <c r="B212" s="42" t="s">
        <v>15</v>
      </c>
      <c r="C212" s="42" t="s">
        <v>16</v>
      </c>
      <c r="D212" s="42" t="s">
        <v>930</v>
      </c>
    </row>
    <row r="213" spans="1:4" ht="17.399999999999999" x14ac:dyDescent="0.3">
      <c r="A213" s="41" t="s">
        <v>1207</v>
      </c>
      <c r="B213" s="42" t="s">
        <v>31</v>
      </c>
      <c r="C213" s="42" t="s">
        <v>1208</v>
      </c>
      <c r="D213" s="42" t="s">
        <v>1209</v>
      </c>
    </row>
    <row r="214" spans="1:4" x14ac:dyDescent="0.3">
      <c r="A214" s="43"/>
      <c r="B214" s="43"/>
      <c r="C214" s="43"/>
      <c r="D214" s="43"/>
    </row>
    <row r="215" spans="1:4" ht="22.8" x14ac:dyDescent="0.4">
      <c r="A215" s="511" t="s">
        <v>0</v>
      </c>
      <c r="B215" s="511"/>
      <c r="C215" s="511"/>
      <c r="D215" s="511"/>
    </row>
    <row r="216" spans="1:4" ht="22.8" x14ac:dyDescent="0.4">
      <c r="A216" s="512" t="s">
        <v>1</v>
      </c>
      <c r="B216" s="512"/>
      <c r="C216" s="512"/>
      <c r="D216" s="512"/>
    </row>
    <row r="217" spans="1:4" ht="34.799999999999997" x14ac:dyDescent="0.55000000000000004">
      <c r="A217" s="513" t="s">
        <v>2</v>
      </c>
      <c r="B217" s="513"/>
      <c r="C217" s="513"/>
      <c r="D217" s="513"/>
    </row>
    <row r="218" spans="1:4" ht="27.6" x14ac:dyDescent="0.45">
      <c r="A218" s="514" t="s">
        <v>931</v>
      </c>
      <c r="B218" s="514"/>
      <c r="C218" s="514"/>
      <c r="D218" s="514"/>
    </row>
    <row r="219" spans="1:4" ht="20.399999999999999" x14ac:dyDescent="0.35">
      <c r="A219" s="40" t="s">
        <v>3</v>
      </c>
      <c r="B219" s="40" t="s">
        <v>4</v>
      </c>
      <c r="C219" s="40" t="s">
        <v>5</v>
      </c>
      <c r="D219" s="40" t="s">
        <v>6</v>
      </c>
    </row>
    <row r="220" spans="1:4" ht="17.399999999999999" x14ac:dyDescent="0.3">
      <c r="A220" s="41" t="s">
        <v>82</v>
      </c>
      <c r="B220" s="42" t="s">
        <v>94</v>
      </c>
      <c r="C220" s="42" t="s">
        <v>83</v>
      </c>
      <c r="D220" s="42" t="s">
        <v>932</v>
      </c>
    </row>
    <row r="221" spans="1:4" ht="17.399999999999999" x14ac:dyDescent="0.3">
      <c r="A221" s="41" t="s">
        <v>815</v>
      </c>
      <c r="B221" s="42" t="s">
        <v>94</v>
      </c>
      <c r="C221" s="42" t="s">
        <v>301</v>
      </c>
      <c r="D221" s="42" t="s">
        <v>816</v>
      </c>
    </row>
    <row r="222" spans="1:4" ht="17.399999999999999" x14ac:dyDescent="0.3">
      <c r="A222" s="41" t="s">
        <v>762</v>
      </c>
      <c r="B222" s="42" t="s">
        <v>105</v>
      </c>
      <c r="C222" s="42" t="s">
        <v>933</v>
      </c>
      <c r="D222" s="42" t="s">
        <v>934</v>
      </c>
    </row>
    <row r="223" spans="1:4" ht="17.399999999999999" x14ac:dyDescent="0.3">
      <c r="A223" s="41" t="s">
        <v>22</v>
      </c>
      <c r="B223" s="42" t="s">
        <v>94</v>
      </c>
      <c r="C223" s="42" t="s">
        <v>24</v>
      </c>
      <c r="D223" s="42" t="s">
        <v>935</v>
      </c>
    </row>
    <row r="224" spans="1:4" ht="34.799999999999997" x14ac:dyDescent="0.3">
      <c r="A224" s="41" t="s">
        <v>811</v>
      </c>
      <c r="B224" s="42" t="s">
        <v>7</v>
      </c>
      <c r="C224" s="42" t="s">
        <v>936</v>
      </c>
      <c r="D224" s="42" t="s">
        <v>937</v>
      </c>
    </row>
    <row r="225" spans="1:4" ht="17.399999999999999" x14ac:dyDescent="0.3">
      <c r="A225" s="41" t="s">
        <v>938</v>
      </c>
      <c r="B225" s="42" t="s">
        <v>31</v>
      </c>
      <c r="C225" s="42" t="s">
        <v>939</v>
      </c>
      <c r="D225" s="42" t="s">
        <v>940</v>
      </c>
    </row>
    <row r="226" spans="1:4" ht="17.399999999999999" x14ac:dyDescent="0.3">
      <c r="A226" s="41" t="s">
        <v>800</v>
      </c>
      <c r="B226" s="42" t="s">
        <v>31</v>
      </c>
      <c r="C226" s="42" t="s">
        <v>801</v>
      </c>
      <c r="D226" s="42" t="s">
        <v>941</v>
      </c>
    </row>
    <row r="227" spans="1:4" ht="17.399999999999999" x14ac:dyDescent="0.3">
      <c r="A227" s="41" t="s">
        <v>942</v>
      </c>
      <c r="B227" s="42" t="s">
        <v>7</v>
      </c>
      <c r="C227" s="42" t="s">
        <v>943</v>
      </c>
      <c r="D227" s="42" t="s">
        <v>944</v>
      </c>
    </row>
    <row r="228" spans="1:4" ht="17.399999999999999" x14ac:dyDescent="0.3">
      <c r="A228" s="41" t="s">
        <v>945</v>
      </c>
      <c r="B228" s="42" t="s">
        <v>27</v>
      </c>
      <c r="C228" s="42" t="s">
        <v>946</v>
      </c>
      <c r="D228" s="42" t="s">
        <v>947</v>
      </c>
    </row>
    <row r="229" spans="1:4" ht="52.2" x14ac:dyDescent="0.3">
      <c r="A229" s="41" t="s">
        <v>537</v>
      </c>
      <c r="B229" s="42" t="s">
        <v>948</v>
      </c>
      <c r="C229" s="42" t="s">
        <v>949</v>
      </c>
      <c r="D229" s="42" t="s">
        <v>950</v>
      </c>
    </row>
    <row r="230" spans="1:4" ht="52.2" x14ac:dyDescent="0.3">
      <c r="A230" s="41" t="s">
        <v>951</v>
      </c>
      <c r="B230" s="42" t="s">
        <v>948</v>
      </c>
      <c r="C230" s="42" t="s">
        <v>952</v>
      </c>
      <c r="D230" s="42" t="s">
        <v>953</v>
      </c>
    </row>
    <row r="231" spans="1:4" ht="17.399999999999999" x14ac:dyDescent="0.3">
      <c r="A231" s="41" t="s">
        <v>954</v>
      </c>
      <c r="B231" s="42" t="s">
        <v>105</v>
      </c>
      <c r="C231" s="42" t="s">
        <v>955</v>
      </c>
      <c r="D231" s="42" t="s">
        <v>956</v>
      </c>
    </row>
    <row r="232" spans="1:4" ht="17.399999999999999" x14ac:dyDescent="0.3">
      <c r="A232" s="41" t="s">
        <v>957</v>
      </c>
      <c r="B232" s="42" t="s">
        <v>94</v>
      </c>
      <c r="C232" s="42" t="s">
        <v>12</v>
      </c>
      <c r="D232" s="42" t="s">
        <v>958</v>
      </c>
    </row>
    <row r="233" spans="1:4" ht="17.399999999999999" x14ac:dyDescent="0.3">
      <c r="A233" s="41" t="s">
        <v>959</v>
      </c>
      <c r="B233" s="42" t="s">
        <v>234</v>
      </c>
      <c r="C233" s="42" t="s">
        <v>275</v>
      </c>
      <c r="D233" s="42" t="s">
        <v>276</v>
      </c>
    </row>
    <row r="234" spans="1:4" ht="17.399999999999999" x14ac:dyDescent="0.3">
      <c r="A234" s="41" t="s">
        <v>574</v>
      </c>
      <c r="B234" s="42" t="s">
        <v>7</v>
      </c>
      <c r="C234" s="42" t="s">
        <v>510</v>
      </c>
      <c r="D234" s="42" t="s">
        <v>960</v>
      </c>
    </row>
    <row r="235" spans="1:4" ht="17.399999999999999" x14ac:dyDescent="0.3">
      <c r="A235" s="41" t="s">
        <v>961</v>
      </c>
      <c r="B235" s="42" t="s">
        <v>136</v>
      </c>
      <c r="C235" s="42" t="s">
        <v>962</v>
      </c>
      <c r="D235" s="42" t="s">
        <v>963</v>
      </c>
    </row>
    <row r="236" spans="1:4" ht="17.399999999999999" x14ac:dyDescent="0.3">
      <c r="A236" s="41" t="s">
        <v>779</v>
      </c>
      <c r="B236" s="42" t="s">
        <v>570</v>
      </c>
      <c r="C236" s="42" t="s">
        <v>780</v>
      </c>
      <c r="D236" s="42" t="s">
        <v>964</v>
      </c>
    </row>
    <row r="237" spans="1:4" x14ac:dyDescent="0.3">
      <c r="A237" s="43"/>
      <c r="B237" s="43"/>
      <c r="C237" s="43"/>
      <c r="D237" s="43"/>
    </row>
    <row r="238" spans="1:4" x14ac:dyDescent="0.3">
      <c r="A238" s="43"/>
      <c r="B238" s="43"/>
      <c r="C238" s="43"/>
      <c r="D238" s="43"/>
    </row>
    <row r="239" spans="1:4" ht="22.8" x14ac:dyDescent="0.4">
      <c r="A239" s="511" t="s">
        <v>0</v>
      </c>
      <c r="B239" s="511"/>
      <c r="C239" s="511"/>
      <c r="D239" s="511"/>
    </row>
    <row r="240" spans="1:4" ht="22.8" x14ac:dyDescent="0.4">
      <c r="A240" s="512" t="s">
        <v>1</v>
      </c>
      <c r="B240" s="512"/>
      <c r="C240" s="512"/>
      <c r="D240" s="512"/>
    </row>
    <row r="241" spans="1:4" ht="34.799999999999997" x14ac:dyDescent="0.55000000000000004">
      <c r="A241" s="513" t="s">
        <v>2</v>
      </c>
      <c r="B241" s="513"/>
      <c r="C241" s="513"/>
      <c r="D241" s="513"/>
    </row>
    <row r="242" spans="1:4" ht="27.6" x14ac:dyDescent="0.45">
      <c r="A242" s="514" t="s">
        <v>965</v>
      </c>
      <c r="B242" s="514"/>
      <c r="C242" s="514"/>
      <c r="D242" s="514"/>
    </row>
    <row r="243" spans="1:4" ht="20.399999999999999" x14ac:dyDescent="0.35">
      <c r="A243" s="40" t="s">
        <v>3</v>
      </c>
      <c r="B243" s="40" t="s">
        <v>4</v>
      </c>
      <c r="C243" s="40" t="s">
        <v>5</v>
      </c>
      <c r="D243" s="40" t="s">
        <v>6</v>
      </c>
    </row>
    <row r="244" spans="1:4" ht="17.399999999999999" x14ac:dyDescent="0.3">
      <c r="A244" s="41" t="s">
        <v>966</v>
      </c>
      <c r="B244" s="42" t="s">
        <v>31</v>
      </c>
      <c r="C244" s="42" t="s">
        <v>967</v>
      </c>
      <c r="D244" s="42" t="s">
        <v>968</v>
      </c>
    </row>
    <row r="245" spans="1:4" ht="34.799999999999997" x14ac:dyDescent="0.3">
      <c r="A245" s="41" t="s">
        <v>121</v>
      </c>
      <c r="B245" s="42" t="s">
        <v>122</v>
      </c>
      <c r="C245" s="42" t="s">
        <v>123</v>
      </c>
      <c r="D245" s="42" t="s">
        <v>969</v>
      </c>
    </row>
    <row r="246" spans="1:4" ht="17.399999999999999" x14ac:dyDescent="0.3">
      <c r="A246" s="41" t="s">
        <v>283</v>
      </c>
      <c r="B246" s="42" t="s">
        <v>15</v>
      </c>
      <c r="C246" s="42" t="s">
        <v>16</v>
      </c>
      <c r="D246" s="42" t="s">
        <v>147</v>
      </c>
    </row>
    <row r="247" spans="1:4" ht="17.399999999999999" x14ac:dyDescent="0.3">
      <c r="A247" s="41" t="s">
        <v>970</v>
      </c>
      <c r="B247" s="42" t="s">
        <v>31</v>
      </c>
      <c r="C247" s="42" t="s">
        <v>971</v>
      </c>
      <c r="D247" s="42" t="s">
        <v>523</v>
      </c>
    </row>
    <row r="248" spans="1:4" ht="52.2" x14ac:dyDescent="0.3">
      <c r="A248" s="41" t="s">
        <v>189</v>
      </c>
      <c r="B248" s="42" t="s">
        <v>972</v>
      </c>
      <c r="C248" s="42" t="s">
        <v>191</v>
      </c>
      <c r="D248" s="42" t="s">
        <v>973</v>
      </c>
    </row>
    <row r="249" spans="1:4" ht="17.399999999999999" x14ac:dyDescent="0.3">
      <c r="A249" s="41" t="s">
        <v>239</v>
      </c>
      <c r="B249" s="42" t="s">
        <v>15</v>
      </c>
      <c r="C249" s="42" t="s">
        <v>16</v>
      </c>
      <c r="D249" s="42" t="s">
        <v>240</v>
      </c>
    </row>
    <row r="250" spans="1:4" ht="17.399999999999999" x14ac:dyDescent="0.3">
      <c r="A250" s="41" t="s">
        <v>237</v>
      </c>
      <c r="B250" s="42" t="s">
        <v>23</v>
      </c>
      <c r="C250" s="42" t="s">
        <v>12</v>
      </c>
      <c r="D250" s="42" t="s">
        <v>974</v>
      </c>
    </row>
    <row r="251" spans="1:4" ht="17.399999999999999" x14ac:dyDescent="0.3">
      <c r="A251" s="41" t="s">
        <v>975</v>
      </c>
      <c r="B251" s="42" t="s">
        <v>31</v>
      </c>
      <c r="C251" s="42" t="s">
        <v>976</v>
      </c>
      <c r="D251" s="42" t="s">
        <v>977</v>
      </c>
    </row>
    <row r="252" spans="1:4" ht="17.399999999999999" x14ac:dyDescent="0.3">
      <c r="A252" s="41" t="s">
        <v>978</v>
      </c>
      <c r="B252" s="42" t="s">
        <v>31</v>
      </c>
      <c r="C252" s="42" t="s">
        <v>979</v>
      </c>
      <c r="D252" s="42" t="s">
        <v>980</v>
      </c>
    </row>
    <row r="253" spans="1:4" ht="17.399999999999999" x14ac:dyDescent="0.3">
      <c r="A253" s="41" t="s">
        <v>981</v>
      </c>
      <c r="B253" s="42" t="s">
        <v>31</v>
      </c>
      <c r="C253" s="42" t="s">
        <v>1474</v>
      </c>
      <c r="D253" s="42" t="s">
        <v>982</v>
      </c>
    </row>
    <row r="254" spans="1:4" ht="17.399999999999999" x14ac:dyDescent="0.3">
      <c r="A254" s="41" t="s">
        <v>983</v>
      </c>
      <c r="B254" s="42" t="s">
        <v>31</v>
      </c>
      <c r="C254" s="42" t="s">
        <v>984</v>
      </c>
      <c r="D254" s="42" t="s">
        <v>985</v>
      </c>
    </row>
    <row r="255" spans="1:4" ht="17.399999999999999" x14ac:dyDescent="0.3">
      <c r="A255" s="41" t="s">
        <v>249</v>
      </c>
      <c r="B255" s="42" t="s">
        <v>31</v>
      </c>
      <c r="C255" s="42" t="s">
        <v>986</v>
      </c>
      <c r="D255" s="42" t="s">
        <v>252</v>
      </c>
    </row>
    <row r="256" spans="1:4" ht="17.399999999999999" x14ac:dyDescent="0.3">
      <c r="A256" s="41" t="s">
        <v>10</v>
      </c>
      <c r="B256" s="42" t="s">
        <v>177</v>
      </c>
      <c r="C256" s="42" t="s">
        <v>12</v>
      </c>
      <c r="D256" s="42" t="s">
        <v>987</v>
      </c>
    </row>
    <row r="257" spans="1:4" ht="17.399999999999999" x14ac:dyDescent="0.3">
      <c r="A257" s="41" t="s">
        <v>280</v>
      </c>
      <c r="B257" s="42" t="s">
        <v>7</v>
      </c>
      <c r="C257" s="42" t="s">
        <v>281</v>
      </c>
      <c r="D257" s="42" t="s">
        <v>988</v>
      </c>
    </row>
    <row r="258" spans="1:4" ht="52.2" x14ac:dyDescent="0.3">
      <c r="A258" s="41" t="s">
        <v>989</v>
      </c>
      <c r="B258" s="42" t="s">
        <v>19</v>
      </c>
      <c r="C258" s="42" t="s">
        <v>990</v>
      </c>
      <c r="D258" s="42" t="s">
        <v>991</v>
      </c>
    </row>
    <row r="259" spans="1:4" ht="17.399999999999999" x14ac:dyDescent="0.3">
      <c r="A259" s="41" t="s">
        <v>211</v>
      </c>
      <c r="B259" s="42" t="s">
        <v>177</v>
      </c>
      <c r="C259" s="42" t="s">
        <v>992</v>
      </c>
      <c r="D259" s="42" t="s">
        <v>993</v>
      </c>
    </row>
    <row r="260" spans="1:4" ht="17.399999999999999" x14ac:dyDescent="0.3">
      <c r="A260" s="41" t="s">
        <v>994</v>
      </c>
      <c r="B260" s="42" t="s">
        <v>7</v>
      </c>
      <c r="C260" s="42" t="s">
        <v>995</v>
      </c>
      <c r="D260" s="42" t="s">
        <v>996</v>
      </c>
    </row>
    <row r="261" spans="1:4" ht="52.2" x14ac:dyDescent="0.3">
      <c r="A261" s="41" t="s">
        <v>997</v>
      </c>
      <c r="B261" s="42" t="s">
        <v>972</v>
      </c>
      <c r="C261" s="42" t="s">
        <v>998</v>
      </c>
      <c r="D261" s="42" t="s">
        <v>999</v>
      </c>
    </row>
    <row r="262" spans="1:4" ht="17.399999999999999" x14ac:dyDescent="0.3">
      <c r="A262" s="41" t="s">
        <v>1000</v>
      </c>
      <c r="B262" s="42" t="s">
        <v>31</v>
      </c>
      <c r="C262" s="42" t="s">
        <v>1001</v>
      </c>
      <c r="D262" s="42" t="s">
        <v>1002</v>
      </c>
    </row>
    <row r="263" spans="1:4" ht="17.399999999999999" x14ac:dyDescent="0.3">
      <c r="A263" s="41" t="s">
        <v>266</v>
      </c>
      <c r="B263" s="42" t="s">
        <v>177</v>
      </c>
      <c r="C263" s="42" t="s">
        <v>267</v>
      </c>
      <c r="D263" s="42" t="s">
        <v>1003</v>
      </c>
    </row>
    <row r="264" spans="1:4" ht="17.399999999999999" x14ac:dyDescent="0.3">
      <c r="A264" s="41" t="s">
        <v>831</v>
      </c>
      <c r="B264" s="42" t="s">
        <v>7</v>
      </c>
      <c r="C264" s="42" t="s">
        <v>832</v>
      </c>
      <c r="D264" s="42" t="s">
        <v>1004</v>
      </c>
    </row>
    <row r="265" spans="1:4" ht="17.399999999999999" x14ac:dyDescent="0.3">
      <c r="A265" s="41" t="s">
        <v>834</v>
      </c>
      <c r="B265" s="42" t="s">
        <v>7</v>
      </c>
      <c r="C265" s="42" t="s">
        <v>1005</v>
      </c>
      <c r="D265" s="42" t="s">
        <v>1004</v>
      </c>
    </row>
    <row r="266" spans="1:4" ht="17.399999999999999" x14ac:dyDescent="0.3">
      <c r="A266" s="41" t="s">
        <v>125</v>
      </c>
      <c r="B266" s="42" t="s">
        <v>136</v>
      </c>
      <c r="C266" s="42" t="s">
        <v>126</v>
      </c>
      <c r="D266" s="42" t="s">
        <v>127</v>
      </c>
    </row>
    <row r="267" spans="1:4" ht="17.399999999999999" x14ac:dyDescent="0.3">
      <c r="A267" s="41" t="s">
        <v>108</v>
      </c>
      <c r="B267" s="42" t="s">
        <v>234</v>
      </c>
      <c r="C267" s="42" t="s">
        <v>109</v>
      </c>
      <c r="D267" s="42" t="s">
        <v>423</v>
      </c>
    </row>
    <row r="268" spans="1:4" ht="17.399999999999999" x14ac:dyDescent="0.3">
      <c r="A268" s="41" t="s">
        <v>1006</v>
      </c>
      <c r="B268" s="42" t="s">
        <v>7</v>
      </c>
      <c r="C268" s="42" t="s">
        <v>1013</v>
      </c>
      <c r="D268" s="42" t="s">
        <v>1007</v>
      </c>
    </row>
    <row r="269" spans="1:4" ht="17.399999999999999" x14ac:dyDescent="0.3">
      <c r="A269" s="41" t="s">
        <v>128</v>
      </c>
      <c r="B269" s="42" t="s">
        <v>122</v>
      </c>
      <c r="C269" s="42" t="s">
        <v>1014</v>
      </c>
      <c r="D269" s="42" t="s">
        <v>130</v>
      </c>
    </row>
    <row r="270" spans="1:4" ht="17.399999999999999" x14ac:dyDescent="0.3">
      <c r="A270" s="41" t="s">
        <v>69</v>
      </c>
      <c r="B270" s="42" t="s">
        <v>27</v>
      </c>
      <c r="C270" s="42" t="s">
        <v>70</v>
      </c>
      <c r="D270" s="42" t="s">
        <v>71</v>
      </c>
    </row>
    <row r="271" spans="1:4" ht="17.399999999999999" x14ac:dyDescent="0.3">
      <c r="A271" s="41" t="s">
        <v>272</v>
      </c>
      <c r="B271" s="42" t="s">
        <v>8</v>
      </c>
      <c r="C271" s="42" t="s">
        <v>273</v>
      </c>
      <c r="D271" s="42" t="s">
        <v>274</v>
      </c>
    </row>
    <row r="272" spans="1:4" ht="17.399999999999999" x14ac:dyDescent="0.3">
      <c r="A272" s="41" t="s">
        <v>61</v>
      </c>
      <c r="B272" s="42" t="s">
        <v>7</v>
      </c>
      <c r="C272" s="42" t="s">
        <v>62</v>
      </c>
      <c r="D272" s="42" t="s">
        <v>63</v>
      </c>
    </row>
    <row r="273" spans="1:4" ht="34.799999999999997" x14ac:dyDescent="0.3">
      <c r="A273" s="41" t="s">
        <v>64</v>
      </c>
      <c r="B273" s="42" t="s">
        <v>7</v>
      </c>
      <c r="C273" s="42" t="s">
        <v>62</v>
      </c>
      <c r="D273" s="42" t="s">
        <v>65</v>
      </c>
    </row>
    <row r="274" spans="1:4" ht="17.399999999999999" x14ac:dyDescent="0.3">
      <c r="A274" s="41" t="s">
        <v>1008</v>
      </c>
      <c r="B274" s="42" t="s">
        <v>27</v>
      </c>
      <c r="C274" s="42" t="s">
        <v>1009</v>
      </c>
      <c r="D274" s="42" t="s">
        <v>1010</v>
      </c>
    </row>
    <row r="275" spans="1:4" ht="17.399999999999999" x14ac:dyDescent="0.3">
      <c r="A275" s="41" t="s">
        <v>195</v>
      </c>
      <c r="B275" s="42" t="s">
        <v>15</v>
      </c>
      <c r="C275" s="42" t="s">
        <v>16</v>
      </c>
      <c r="D275" s="42" t="s">
        <v>196</v>
      </c>
    </row>
    <row r="276" spans="1:4" ht="17.399999999999999" x14ac:dyDescent="0.3">
      <c r="A276" s="41" t="s">
        <v>387</v>
      </c>
      <c r="B276" s="42" t="s">
        <v>27</v>
      </c>
      <c r="C276" s="42" t="s">
        <v>1011</v>
      </c>
      <c r="D276" s="42" t="s">
        <v>1012</v>
      </c>
    </row>
    <row r="277" spans="1:4" ht="17.399999999999999" x14ac:dyDescent="0.3">
      <c r="A277" s="41" t="s">
        <v>954</v>
      </c>
      <c r="B277" s="42" t="s">
        <v>73</v>
      </c>
      <c r="C277" s="42" t="s">
        <v>1015</v>
      </c>
      <c r="D277" s="42" t="s">
        <v>1016</v>
      </c>
    </row>
    <row r="278" spans="1:4" ht="17.399999999999999" x14ac:dyDescent="0.3">
      <c r="A278" s="41" t="s">
        <v>1017</v>
      </c>
      <c r="B278" s="42" t="s">
        <v>8</v>
      </c>
      <c r="C278" s="42" t="s">
        <v>1018</v>
      </c>
      <c r="D278" s="42" t="s">
        <v>1019</v>
      </c>
    </row>
    <row r="279" spans="1:4" ht="52.2" x14ac:dyDescent="0.3">
      <c r="A279" s="41" t="s">
        <v>18</v>
      </c>
      <c r="B279" s="42" t="s">
        <v>19</v>
      </c>
      <c r="C279" s="42" t="s">
        <v>20</v>
      </c>
      <c r="D279" s="42" t="s">
        <v>21</v>
      </c>
    </row>
    <row r="280" spans="1:4" x14ac:dyDescent="0.3">
      <c r="A280" s="43"/>
      <c r="B280" s="43"/>
      <c r="C280" s="43"/>
      <c r="D280" s="43"/>
    </row>
    <row r="281" spans="1:4" ht="22.8" x14ac:dyDescent="0.4">
      <c r="A281" s="511" t="s">
        <v>0</v>
      </c>
      <c r="B281" s="511"/>
      <c r="C281" s="511"/>
      <c r="D281" s="511"/>
    </row>
    <row r="282" spans="1:4" ht="22.8" x14ac:dyDescent="0.4">
      <c r="A282" s="512" t="s">
        <v>1</v>
      </c>
      <c r="B282" s="512"/>
      <c r="C282" s="512"/>
      <c r="D282" s="512"/>
    </row>
    <row r="283" spans="1:4" ht="34.799999999999997" x14ac:dyDescent="0.55000000000000004">
      <c r="A283" s="513" t="s">
        <v>2</v>
      </c>
      <c r="B283" s="513"/>
      <c r="C283" s="513"/>
      <c r="D283" s="513"/>
    </row>
    <row r="284" spans="1:4" ht="27.6" x14ac:dyDescent="0.45">
      <c r="A284" s="514" t="s">
        <v>1020</v>
      </c>
      <c r="B284" s="514"/>
      <c r="C284" s="514"/>
      <c r="D284" s="514"/>
    </row>
    <row r="285" spans="1:4" ht="20.399999999999999" x14ac:dyDescent="0.35">
      <c r="A285" s="40" t="s">
        <v>3</v>
      </c>
      <c r="B285" s="40" t="s">
        <v>4</v>
      </c>
      <c r="C285" s="40" t="s">
        <v>5</v>
      </c>
      <c r="D285" s="40" t="s">
        <v>6</v>
      </c>
    </row>
    <row r="286" spans="1:4" ht="17.399999999999999" x14ac:dyDescent="0.3">
      <c r="A286" s="41" t="s">
        <v>460</v>
      </c>
      <c r="B286" s="42" t="s">
        <v>23</v>
      </c>
      <c r="C286" s="42" t="s">
        <v>12</v>
      </c>
      <c r="D286" s="42" t="s">
        <v>870</v>
      </c>
    </row>
    <row r="287" spans="1:4" ht="17.399999999999999" x14ac:dyDescent="0.3">
      <c r="A287" s="41" t="s">
        <v>463</v>
      </c>
      <c r="B287" s="42" t="s">
        <v>23</v>
      </c>
      <c r="C287" s="42" t="s">
        <v>12</v>
      </c>
      <c r="D287" s="42" t="s">
        <v>464</v>
      </c>
    </row>
    <row r="288" spans="1:4" ht="17.399999999999999" x14ac:dyDescent="0.3">
      <c r="A288" s="41" t="s">
        <v>1021</v>
      </c>
      <c r="B288" s="42" t="s">
        <v>31</v>
      </c>
      <c r="C288" s="42" t="s">
        <v>1022</v>
      </c>
      <c r="D288" s="42" t="s">
        <v>83</v>
      </c>
    </row>
    <row r="289" spans="1:4" ht="17.399999999999999" x14ac:dyDescent="0.3">
      <c r="A289" s="41" t="s">
        <v>54</v>
      </c>
      <c r="B289" s="42" t="s">
        <v>15</v>
      </c>
      <c r="C289" s="42" t="s">
        <v>16</v>
      </c>
      <c r="D289" s="42" t="s">
        <v>1023</v>
      </c>
    </row>
    <row r="290" spans="1:4" ht="17.399999999999999" x14ac:dyDescent="0.3">
      <c r="A290" s="41" t="s">
        <v>879</v>
      </c>
      <c r="B290" s="42" t="s">
        <v>250</v>
      </c>
      <c r="C290" s="42" t="s">
        <v>880</v>
      </c>
      <c r="D290" s="42" t="s">
        <v>204</v>
      </c>
    </row>
    <row r="291" spans="1:4" ht="17.399999999999999" x14ac:dyDescent="0.3">
      <c r="A291" s="41" t="s">
        <v>163</v>
      </c>
      <c r="B291" s="42" t="s">
        <v>7</v>
      </c>
      <c r="C291" s="42" t="s">
        <v>1024</v>
      </c>
      <c r="D291" s="42" t="s">
        <v>165</v>
      </c>
    </row>
    <row r="292" spans="1:4" ht="17.399999999999999" x14ac:dyDescent="0.3">
      <c r="A292" s="41" t="s">
        <v>312</v>
      </c>
      <c r="B292" s="42" t="s">
        <v>105</v>
      </c>
      <c r="C292" s="42" t="s">
        <v>1025</v>
      </c>
      <c r="D292" s="42" t="s">
        <v>1026</v>
      </c>
    </row>
    <row r="293" spans="1:4" ht="52.2" x14ac:dyDescent="0.3">
      <c r="A293" s="41" t="s">
        <v>1027</v>
      </c>
      <c r="B293" s="42" t="s">
        <v>46</v>
      </c>
      <c r="C293" s="42" t="s">
        <v>1028</v>
      </c>
      <c r="D293" s="42" t="s">
        <v>1029</v>
      </c>
    </row>
    <row r="294" spans="1:4" ht="17.399999999999999" x14ac:dyDescent="0.3">
      <c r="A294" s="41" t="s">
        <v>1030</v>
      </c>
      <c r="B294" s="42" t="s">
        <v>46</v>
      </c>
      <c r="C294" s="42" t="s">
        <v>1031</v>
      </c>
      <c r="D294" s="42" t="s">
        <v>1032</v>
      </c>
    </row>
    <row r="295" spans="1:4" ht="17.399999999999999" x14ac:dyDescent="0.3">
      <c r="A295" s="41" t="s">
        <v>1033</v>
      </c>
      <c r="B295" s="42" t="s">
        <v>250</v>
      </c>
      <c r="C295" s="42" t="s">
        <v>1034</v>
      </c>
      <c r="D295" s="42" t="s">
        <v>1035</v>
      </c>
    </row>
    <row r="296" spans="1:4" ht="17.399999999999999" x14ac:dyDescent="0.3">
      <c r="A296" s="41" t="s">
        <v>646</v>
      </c>
      <c r="B296" s="42" t="s">
        <v>570</v>
      </c>
      <c r="C296" s="42" t="s">
        <v>1036</v>
      </c>
      <c r="D296" s="42" t="s">
        <v>1037</v>
      </c>
    </row>
    <row r="297" spans="1:4" ht="17.399999999999999" x14ac:dyDescent="0.3">
      <c r="A297" s="41" t="s">
        <v>642</v>
      </c>
      <c r="B297" s="42" t="s">
        <v>570</v>
      </c>
      <c r="C297" s="42" t="s">
        <v>643</v>
      </c>
      <c r="D297" s="42" t="s">
        <v>1038</v>
      </c>
    </row>
    <row r="298" spans="1:4" ht="17.399999999999999" x14ac:dyDescent="0.3">
      <c r="A298" s="41" t="s">
        <v>489</v>
      </c>
      <c r="B298" s="42" t="s">
        <v>46</v>
      </c>
      <c r="C298" s="42" t="s">
        <v>1039</v>
      </c>
      <c r="D298" s="42" t="s">
        <v>1040</v>
      </c>
    </row>
    <row r="299" spans="1:4" ht="34.799999999999997" x14ac:dyDescent="0.3">
      <c r="A299" s="41" t="s">
        <v>1041</v>
      </c>
      <c r="B299" s="42" t="s">
        <v>31</v>
      </c>
      <c r="C299" s="42" t="s">
        <v>1042</v>
      </c>
      <c r="D299" s="42" t="s">
        <v>1043</v>
      </c>
    </row>
    <row r="300" spans="1:4" ht="17.399999999999999" x14ac:dyDescent="0.3">
      <c r="A300" s="41" t="s">
        <v>253</v>
      </c>
      <c r="B300" s="42" t="s">
        <v>31</v>
      </c>
      <c r="C300" s="42" t="s">
        <v>1044</v>
      </c>
      <c r="D300" s="42" t="s">
        <v>1045</v>
      </c>
    </row>
    <row r="301" spans="1:4" ht="17.399999999999999" x14ac:dyDescent="0.3">
      <c r="A301" s="41" t="s">
        <v>1046</v>
      </c>
      <c r="B301" s="42" t="s">
        <v>27</v>
      </c>
      <c r="C301" s="42" t="s">
        <v>1047</v>
      </c>
      <c r="D301" s="42" t="s">
        <v>1048</v>
      </c>
    </row>
    <row r="302" spans="1:4" ht="17.399999999999999" x14ac:dyDescent="0.3">
      <c r="A302" s="41" t="s">
        <v>466</v>
      </c>
      <c r="B302" s="42" t="s">
        <v>199</v>
      </c>
      <c r="C302" s="42" t="s">
        <v>1049</v>
      </c>
      <c r="D302" s="42" t="s">
        <v>289</v>
      </c>
    </row>
    <row r="303" spans="1:4" ht="17.399999999999999" x14ac:dyDescent="0.3">
      <c r="A303" s="41" t="s">
        <v>1050</v>
      </c>
      <c r="B303" s="42" t="s">
        <v>27</v>
      </c>
      <c r="C303" s="42" t="s">
        <v>1051</v>
      </c>
      <c r="D303" s="42" t="s">
        <v>1052</v>
      </c>
    </row>
    <row r="304" spans="1:4" ht="17.399999999999999" x14ac:dyDescent="0.3">
      <c r="A304" s="41" t="s">
        <v>844</v>
      </c>
      <c r="B304" s="42" t="s">
        <v>46</v>
      </c>
      <c r="C304" s="42" t="s">
        <v>1053</v>
      </c>
      <c r="D304" s="42" t="s">
        <v>846</v>
      </c>
    </row>
    <row r="305" spans="1:4" ht="17.399999999999999" x14ac:dyDescent="0.3">
      <c r="A305" s="41" t="s">
        <v>1054</v>
      </c>
      <c r="B305" s="42" t="s">
        <v>7</v>
      </c>
      <c r="C305" s="42" t="s">
        <v>757</v>
      </c>
      <c r="D305" s="42" t="s">
        <v>1055</v>
      </c>
    </row>
    <row r="306" spans="1:4" ht="17.399999999999999" x14ac:dyDescent="0.3">
      <c r="A306" s="41" t="s">
        <v>1056</v>
      </c>
      <c r="B306" s="42" t="s">
        <v>15</v>
      </c>
      <c r="C306" s="42" t="s">
        <v>16</v>
      </c>
      <c r="D306" s="42" t="s">
        <v>1057</v>
      </c>
    </row>
    <row r="307" spans="1:4" ht="17.399999999999999" x14ac:dyDescent="0.3">
      <c r="A307" s="41" t="s">
        <v>787</v>
      </c>
      <c r="B307" s="42" t="s">
        <v>15</v>
      </c>
      <c r="C307" s="42" t="s">
        <v>16</v>
      </c>
      <c r="D307" s="42" t="s">
        <v>788</v>
      </c>
    </row>
    <row r="308" spans="1:4" ht="17.399999999999999" x14ac:dyDescent="0.3">
      <c r="A308" s="41" t="s">
        <v>1058</v>
      </c>
      <c r="B308" s="42" t="s">
        <v>46</v>
      </c>
      <c r="C308" s="42" t="s">
        <v>1157</v>
      </c>
      <c r="D308" s="42" t="s">
        <v>1059</v>
      </c>
    </row>
    <row r="309" spans="1:4" ht="17.399999999999999" x14ac:dyDescent="0.3">
      <c r="A309" s="41" t="s">
        <v>1060</v>
      </c>
      <c r="B309" s="42" t="s">
        <v>8</v>
      </c>
      <c r="C309" s="42" t="s">
        <v>12</v>
      </c>
      <c r="D309" s="42" t="s">
        <v>1061</v>
      </c>
    </row>
    <row r="310" spans="1:4" ht="17.399999999999999" x14ac:dyDescent="0.3">
      <c r="A310" s="41" t="s">
        <v>1062</v>
      </c>
      <c r="B310" s="42" t="s">
        <v>35</v>
      </c>
      <c r="C310" s="42" t="s">
        <v>1063</v>
      </c>
      <c r="D310" s="42" t="s">
        <v>1064</v>
      </c>
    </row>
    <row r="311" spans="1:4" ht="17.399999999999999" x14ac:dyDescent="0.3">
      <c r="A311" s="41" t="s">
        <v>1065</v>
      </c>
      <c r="B311" s="42" t="s">
        <v>8</v>
      </c>
      <c r="C311" s="42" t="s">
        <v>1066</v>
      </c>
      <c r="D311" s="42" t="s">
        <v>191</v>
      </c>
    </row>
    <row r="312" spans="1:4" ht="17.399999999999999" x14ac:dyDescent="0.3">
      <c r="A312" s="41" t="s">
        <v>315</v>
      </c>
      <c r="B312" s="42" t="s">
        <v>1067</v>
      </c>
      <c r="C312" s="42" t="s">
        <v>316</v>
      </c>
      <c r="D312" s="42" t="s">
        <v>1068</v>
      </c>
    </row>
    <row r="313" spans="1:4" ht="34.799999999999997" x14ac:dyDescent="0.3">
      <c r="A313" s="41" t="s">
        <v>1069</v>
      </c>
      <c r="B313" s="42" t="s">
        <v>250</v>
      </c>
      <c r="C313" s="42" t="s">
        <v>624</v>
      </c>
      <c r="D313" s="42" t="s">
        <v>1070</v>
      </c>
    </row>
    <row r="314" spans="1:4" x14ac:dyDescent="0.3">
      <c r="A314" s="43"/>
      <c r="B314" s="43"/>
      <c r="C314" s="43"/>
      <c r="D314" s="43"/>
    </row>
    <row r="315" spans="1:4" x14ac:dyDescent="0.3">
      <c r="A315" s="43"/>
      <c r="B315" s="43"/>
      <c r="C315" s="43"/>
      <c r="D315" s="43"/>
    </row>
    <row r="316" spans="1:4" ht="22.8" x14ac:dyDescent="0.4">
      <c r="A316" s="511" t="s">
        <v>0</v>
      </c>
      <c r="B316" s="511"/>
      <c r="C316" s="511"/>
      <c r="D316" s="511"/>
    </row>
    <row r="317" spans="1:4" ht="22.8" x14ac:dyDescent="0.4">
      <c r="A317" s="512" t="s">
        <v>1</v>
      </c>
      <c r="B317" s="512"/>
      <c r="C317" s="512"/>
      <c r="D317" s="512"/>
    </row>
    <row r="318" spans="1:4" ht="34.799999999999997" x14ac:dyDescent="0.55000000000000004">
      <c r="A318" s="513" t="s">
        <v>2</v>
      </c>
      <c r="B318" s="513"/>
      <c r="C318" s="513"/>
      <c r="D318" s="513"/>
    </row>
    <row r="319" spans="1:4" ht="27.6" x14ac:dyDescent="0.45">
      <c r="A319" s="514" t="s">
        <v>1071</v>
      </c>
      <c r="B319" s="514"/>
      <c r="C319" s="514"/>
      <c r="D319" s="514"/>
    </row>
    <row r="320" spans="1:4" ht="20.399999999999999" x14ac:dyDescent="0.35">
      <c r="A320" s="40" t="s">
        <v>3</v>
      </c>
      <c r="B320" s="40" t="s">
        <v>4</v>
      </c>
      <c r="C320" s="40" t="s">
        <v>5</v>
      </c>
      <c r="D320" s="40" t="s">
        <v>6</v>
      </c>
    </row>
    <row r="321" spans="1:4" ht="17.399999999999999" x14ac:dyDescent="0.3">
      <c r="A321" s="41" t="s">
        <v>472</v>
      </c>
      <c r="B321" s="42" t="s">
        <v>15</v>
      </c>
      <c r="C321" s="42" t="s">
        <v>473</v>
      </c>
      <c r="D321" s="42" t="s">
        <v>892</v>
      </c>
    </row>
    <row r="322" spans="1:4" ht="17.399999999999999" x14ac:dyDescent="0.3">
      <c r="A322" s="41" t="s">
        <v>1072</v>
      </c>
      <c r="B322" s="42" t="s">
        <v>27</v>
      </c>
      <c r="C322" s="42" t="s">
        <v>1073</v>
      </c>
      <c r="D322" s="42" t="s">
        <v>1074</v>
      </c>
    </row>
    <row r="323" spans="1:4" ht="17.399999999999999" x14ac:dyDescent="0.3">
      <c r="A323" s="41" t="s">
        <v>1075</v>
      </c>
      <c r="B323" s="42" t="s">
        <v>27</v>
      </c>
      <c r="C323" s="42" t="s">
        <v>1076</v>
      </c>
      <c r="D323" s="42" t="s">
        <v>1074</v>
      </c>
    </row>
    <row r="324" spans="1:4" ht="17.399999999999999" x14ac:dyDescent="0.3">
      <c r="A324" s="41" t="s">
        <v>1077</v>
      </c>
      <c r="B324" s="42" t="s">
        <v>27</v>
      </c>
      <c r="C324" s="42" t="s">
        <v>853</v>
      </c>
      <c r="D324" s="42" t="s">
        <v>1078</v>
      </c>
    </row>
    <row r="325" spans="1:4" ht="17.399999999999999" x14ac:dyDescent="0.3">
      <c r="A325" s="41" t="s">
        <v>872</v>
      </c>
      <c r="B325" s="42" t="s">
        <v>27</v>
      </c>
      <c r="C325" s="42" t="s">
        <v>873</v>
      </c>
      <c r="D325" s="42" t="s">
        <v>874</v>
      </c>
    </row>
    <row r="326" spans="1:4" ht="34.799999999999997" x14ac:dyDescent="0.3">
      <c r="A326" s="41" t="s">
        <v>57</v>
      </c>
      <c r="B326" s="42" t="s">
        <v>294</v>
      </c>
      <c r="C326" s="42" t="s">
        <v>1079</v>
      </c>
      <c r="D326" s="42" t="s">
        <v>59</v>
      </c>
    </row>
    <row r="327" spans="1:4" ht="17.399999999999999" x14ac:dyDescent="0.3">
      <c r="A327" s="41" t="s">
        <v>217</v>
      </c>
      <c r="B327" s="42" t="s">
        <v>136</v>
      </c>
      <c r="C327" s="42" t="s">
        <v>219</v>
      </c>
      <c r="D327" s="42" t="s">
        <v>220</v>
      </c>
    </row>
    <row r="328" spans="1:4" ht="17.399999999999999" x14ac:dyDescent="0.3">
      <c r="A328" s="41" t="s">
        <v>773</v>
      </c>
      <c r="B328" s="42" t="s">
        <v>8</v>
      </c>
      <c r="C328" s="42" t="s">
        <v>12</v>
      </c>
      <c r="D328" s="42" t="s">
        <v>1080</v>
      </c>
    </row>
    <row r="329" spans="1:4" ht="34.799999999999997" x14ac:dyDescent="0.3">
      <c r="A329" s="41" t="s">
        <v>45</v>
      </c>
      <c r="B329" s="42" t="s">
        <v>46</v>
      </c>
      <c r="C329" s="42" t="s">
        <v>47</v>
      </c>
      <c r="D329" s="42" t="s">
        <v>48</v>
      </c>
    </row>
    <row r="330" spans="1:4" ht="17.399999999999999" x14ac:dyDescent="0.3">
      <c r="A330" s="41" t="s">
        <v>1081</v>
      </c>
      <c r="B330" s="42" t="s">
        <v>136</v>
      </c>
      <c r="C330" s="42" t="s">
        <v>1082</v>
      </c>
      <c r="D330" s="42" t="s">
        <v>1083</v>
      </c>
    </row>
    <row r="331" spans="1:4" ht="17.399999999999999" x14ac:dyDescent="0.3">
      <c r="A331" s="41" t="s">
        <v>1084</v>
      </c>
      <c r="B331" s="42" t="s">
        <v>122</v>
      </c>
      <c r="C331" s="42" t="s">
        <v>1085</v>
      </c>
      <c r="D331" s="42" t="s">
        <v>1086</v>
      </c>
    </row>
    <row r="332" spans="1:4" ht="17.399999999999999" x14ac:dyDescent="0.3">
      <c r="A332" s="41" t="s">
        <v>480</v>
      </c>
      <c r="B332" s="42" t="s">
        <v>136</v>
      </c>
      <c r="C332" s="42" t="s">
        <v>481</v>
      </c>
      <c r="D332" s="42" t="s">
        <v>482</v>
      </c>
    </row>
    <row r="333" spans="1:4" ht="17.399999999999999" x14ac:dyDescent="0.3">
      <c r="A333" s="41" t="s">
        <v>1087</v>
      </c>
      <c r="B333" s="42" t="s">
        <v>1088</v>
      </c>
      <c r="C333" s="42" t="s">
        <v>1089</v>
      </c>
      <c r="D333" s="42" t="s">
        <v>1090</v>
      </c>
    </row>
    <row r="334" spans="1:4" ht="17.399999999999999" x14ac:dyDescent="0.3">
      <c r="A334" s="41" t="s">
        <v>1091</v>
      </c>
      <c r="B334" s="42" t="s">
        <v>1092</v>
      </c>
      <c r="C334" s="42" t="s">
        <v>1093</v>
      </c>
      <c r="D334" s="42" t="s">
        <v>1094</v>
      </c>
    </row>
    <row r="335" spans="1:4" ht="17.399999999999999" x14ac:dyDescent="0.3">
      <c r="A335" s="41" t="s">
        <v>131</v>
      </c>
      <c r="B335" s="42" t="s">
        <v>1095</v>
      </c>
      <c r="C335" s="42" t="s">
        <v>340</v>
      </c>
      <c r="D335" s="42" t="s">
        <v>1096</v>
      </c>
    </row>
    <row r="336" spans="1:4" ht="17.399999999999999" x14ac:dyDescent="0.3">
      <c r="A336" s="41" t="s">
        <v>214</v>
      </c>
      <c r="B336" s="42" t="s">
        <v>11</v>
      </c>
      <c r="C336" s="42" t="s">
        <v>1097</v>
      </c>
      <c r="D336" s="42" t="s">
        <v>216</v>
      </c>
    </row>
    <row r="337" spans="1:4" ht="52.2" x14ac:dyDescent="0.3">
      <c r="A337" s="41" t="s">
        <v>1098</v>
      </c>
      <c r="B337" s="42" t="s">
        <v>19</v>
      </c>
      <c r="C337" s="42" t="s">
        <v>1099</v>
      </c>
      <c r="D337" s="42" t="s">
        <v>547</v>
      </c>
    </row>
    <row r="338" spans="1:4" ht="17.399999999999999" x14ac:dyDescent="0.3">
      <c r="A338" s="41" t="s">
        <v>113</v>
      </c>
      <c r="B338" s="42" t="s">
        <v>260</v>
      </c>
      <c r="C338" s="42" t="s">
        <v>114</v>
      </c>
      <c r="D338" s="42" t="s">
        <v>115</v>
      </c>
    </row>
    <row r="339" spans="1:4" ht="17.399999999999999" x14ac:dyDescent="0.3">
      <c r="A339" s="41" t="s">
        <v>324</v>
      </c>
      <c r="B339" s="42" t="s">
        <v>250</v>
      </c>
      <c r="C339" s="42" t="s">
        <v>1100</v>
      </c>
      <c r="D339" s="42" t="s">
        <v>326</v>
      </c>
    </row>
    <row r="340" spans="1:4" ht="17.399999999999999" x14ac:dyDescent="0.3">
      <c r="A340" s="41" t="s">
        <v>1101</v>
      </c>
      <c r="B340" s="42" t="s">
        <v>15</v>
      </c>
      <c r="C340" s="42" t="s">
        <v>16</v>
      </c>
      <c r="D340" s="42" t="s">
        <v>1102</v>
      </c>
    </row>
    <row r="341" spans="1:4" ht="17.399999999999999" x14ac:dyDescent="0.3">
      <c r="A341" s="41" t="s">
        <v>686</v>
      </c>
      <c r="B341" s="42" t="s">
        <v>15</v>
      </c>
      <c r="C341" s="42" t="s">
        <v>16</v>
      </c>
      <c r="D341" s="42" t="s">
        <v>687</v>
      </c>
    </row>
    <row r="342" spans="1:4" ht="17.399999999999999" x14ac:dyDescent="0.3">
      <c r="A342" s="41" t="s">
        <v>675</v>
      </c>
      <c r="B342" s="42" t="s">
        <v>15</v>
      </c>
      <c r="C342" s="42" t="s">
        <v>16</v>
      </c>
      <c r="D342" s="42" t="s">
        <v>1103</v>
      </c>
    </row>
    <row r="343" spans="1:4" ht="17.399999999999999" x14ac:dyDescent="0.3">
      <c r="A343" s="41" t="s">
        <v>684</v>
      </c>
      <c r="B343" s="42" t="s">
        <v>15</v>
      </c>
      <c r="C343" s="42" t="s">
        <v>16</v>
      </c>
      <c r="D343" s="42" t="s">
        <v>1104</v>
      </c>
    </row>
    <row r="344" spans="1:4" ht="17.399999999999999" x14ac:dyDescent="0.3">
      <c r="A344" s="41" t="s">
        <v>689</v>
      </c>
      <c r="B344" s="42" t="s">
        <v>15</v>
      </c>
      <c r="C344" s="42" t="s">
        <v>16</v>
      </c>
      <c r="D344" s="42" t="s">
        <v>1105</v>
      </c>
    </row>
    <row r="345" spans="1:4" ht="17.399999999999999" x14ac:dyDescent="0.3">
      <c r="A345" s="41" t="s">
        <v>678</v>
      </c>
      <c r="B345" s="42" t="s">
        <v>15</v>
      </c>
      <c r="C345" s="42" t="s">
        <v>16</v>
      </c>
      <c r="D345" s="42" t="s">
        <v>679</v>
      </c>
    </row>
    <row r="346" spans="1:4" ht="17.399999999999999" x14ac:dyDescent="0.3">
      <c r="A346" s="41" t="s">
        <v>1106</v>
      </c>
      <c r="B346" s="42" t="s">
        <v>27</v>
      </c>
      <c r="C346" s="42" t="s">
        <v>1107</v>
      </c>
      <c r="D346" s="42" t="s">
        <v>1108</v>
      </c>
    </row>
    <row r="347" spans="1:4" ht="17.399999999999999" x14ac:dyDescent="0.3">
      <c r="A347" s="41" t="s">
        <v>672</v>
      </c>
      <c r="B347" s="42" t="s">
        <v>15</v>
      </c>
      <c r="C347" s="42" t="s">
        <v>16</v>
      </c>
      <c r="D347" s="42" t="s">
        <v>1102</v>
      </c>
    </row>
    <row r="348" spans="1:4" x14ac:dyDescent="0.3">
      <c r="A348" s="43"/>
      <c r="B348" s="43"/>
      <c r="C348" s="43"/>
      <c r="D348" s="43"/>
    </row>
    <row r="349" spans="1:4" x14ac:dyDescent="0.3">
      <c r="A349" s="43"/>
      <c r="B349" s="43"/>
      <c r="C349" s="43"/>
      <c r="D349" s="43"/>
    </row>
    <row r="350" spans="1:4" ht="22.8" x14ac:dyDescent="0.4">
      <c r="A350" s="511" t="s">
        <v>0</v>
      </c>
      <c r="B350" s="511"/>
      <c r="C350" s="511"/>
      <c r="D350" s="511"/>
    </row>
    <row r="351" spans="1:4" ht="22.8" x14ac:dyDescent="0.4">
      <c r="A351" s="512" t="s">
        <v>1</v>
      </c>
      <c r="B351" s="512"/>
      <c r="C351" s="512"/>
      <c r="D351" s="512"/>
    </row>
    <row r="352" spans="1:4" ht="34.799999999999997" x14ac:dyDescent="0.55000000000000004">
      <c r="A352" s="513" t="s">
        <v>2</v>
      </c>
      <c r="B352" s="513"/>
      <c r="C352" s="513"/>
      <c r="D352" s="513"/>
    </row>
    <row r="353" spans="1:4" ht="27.6" x14ac:dyDescent="0.45">
      <c r="A353" s="514" t="s">
        <v>1109</v>
      </c>
      <c r="B353" s="514"/>
      <c r="C353" s="514"/>
      <c r="D353" s="514"/>
    </row>
    <row r="354" spans="1:4" ht="20.399999999999999" x14ac:dyDescent="0.35">
      <c r="A354" s="40" t="s">
        <v>3</v>
      </c>
      <c r="B354" s="40" t="s">
        <v>4</v>
      </c>
      <c r="C354" s="40" t="s">
        <v>5</v>
      </c>
      <c r="D354" s="40" t="s">
        <v>6</v>
      </c>
    </row>
    <row r="355" spans="1:4" ht="17.399999999999999" x14ac:dyDescent="0.3">
      <c r="A355" s="41" t="s">
        <v>596</v>
      </c>
      <c r="B355" s="42" t="s">
        <v>46</v>
      </c>
      <c r="C355" s="42" t="s">
        <v>597</v>
      </c>
      <c r="D355" s="42" t="s">
        <v>598</v>
      </c>
    </row>
    <row r="356" spans="1:4" ht="17.399999999999999" x14ac:dyDescent="0.3">
      <c r="A356" s="41" t="s">
        <v>307</v>
      </c>
      <c r="B356" s="42" t="s">
        <v>8</v>
      </c>
      <c r="C356" s="42" t="s">
        <v>1110</v>
      </c>
      <c r="D356" s="42" t="s">
        <v>308</v>
      </c>
    </row>
    <row r="357" spans="1:4" ht="17.399999999999999" x14ac:dyDescent="0.3">
      <c r="A357" s="41" t="s">
        <v>1111</v>
      </c>
      <c r="B357" s="42" t="s">
        <v>250</v>
      </c>
      <c r="C357" s="42" t="s">
        <v>1112</v>
      </c>
      <c r="D357" s="42" t="s">
        <v>1113</v>
      </c>
    </row>
    <row r="358" spans="1:4" ht="17.399999999999999" x14ac:dyDescent="0.3">
      <c r="A358" s="41" t="s">
        <v>1114</v>
      </c>
      <c r="B358" s="42" t="s">
        <v>11</v>
      </c>
      <c r="C358" s="42" t="s">
        <v>12</v>
      </c>
      <c r="D358" s="42" t="s">
        <v>1115</v>
      </c>
    </row>
    <row r="359" spans="1:4" ht="17.399999999999999" x14ac:dyDescent="0.3">
      <c r="A359" s="41" t="s">
        <v>815</v>
      </c>
      <c r="B359" s="42" t="s">
        <v>8</v>
      </c>
      <c r="C359" s="42" t="s">
        <v>903</v>
      </c>
      <c r="D359" s="42" t="s">
        <v>816</v>
      </c>
    </row>
    <row r="360" spans="1:4" ht="17.399999999999999" x14ac:dyDescent="0.3">
      <c r="A360" s="41" t="s">
        <v>954</v>
      </c>
      <c r="B360" s="42" t="s">
        <v>250</v>
      </c>
      <c r="C360" s="42" t="s">
        <v>955</v>
      </c>
      <c r="D360" s="42" t="s">
        <v>1016</v>
      </c>
    </row>
    <row r="361" spans="1:4" ht="17.399999999999999" x14ac:dyDescent="0.3">
      <c r="A361" s="41" t="s">
        <v>1017</v>
      </c>
      <c r="B361" s="42" t="s">
        <v>8</v>
      </c>
      <c r="C361" s="42" t="s">
        <v>1116</v>
      </c>
      <c r="D361" s="42" t="s">
        <v>1117</v>
      </c>
    </row>
    <row r="362" spans="1:4" ht="17.399999999999999" x14ac:dyDescent="0.3">
      <c r="A362" s="41" t="s">
        <v>1118</v>
      </c>
      <c r="B362" s="42" t="s">
        <v>11</v>
      </c>
      <c r="C362" s="42" t="s">
        <v>1119</v>
      </c>
      <c r="D362" s="42" t="s">
        <v>1120</v>
      </c>
    </row>
    <row r="363" spans="1:4" ht="17.399999999999999" x14ac:dyDescent="0.3">
      <c r="A363" s="41" t="s">
        <v>1121</v>
      </c>
      <c r="B363" s="42" t="s">
        <v>8</v>
      </c>
      <c r="C363" s="42" t="s">
        <v>1122</v>
      </c>
      <c r="D363" s="42" t="s">
        <v>1123</v>
      </c>
    </row>
    <row r="364" spans="1:4" ht="34.799999999999997" x14ac:dyDescent="0.3">
      <c r="A364" s="41" t="s">
        <v>327</v>
      </c>
      <c r="B364" s="42" t="s">
        <v>58</v>
      </c>
      <c r="C364" s="42" t="s">
        <v>1124</v>
      </c>
      <c r="D364" s="42" t="s">
        <v>1125</v>
      </c>
    </row>
    <row r="365" spans="1:4" ht="17.399999999999999" x14ac:dyDescent="0.3">
      <c r="A365" s="41" t="s">
        <v>330</v>
      </c>
      <c r="B365" s="42" t="s">
        <v>15</v>
      </c>
      <c r="C365" s="42" t="s">
        <v>16</v>
      </c>
      <c r="D365" s="42" t="s">
        <v>332</v>
      </c>
    </row>
    <row r="366" spans="1:4" ht="17.399999999999999" x14ac:dyDescent="0.3">
      <c r="A366" s="41" t="s">
        <v>1126</v>
      </c>
      <c r="B366" s="42" t="s">
        <v>136</v>
      </c>
      <c r="C366" s="42" t="s">
        <v>1127</v>
      </c>
      <c r="D366" s="42" t="s">
        <v>902</v>
      </c>
    </row>
    <row r="367" spans="1:4" ht="34.799999999999997" x14ac:dyDescent="0.3">
      <c r="A367" s="41" t="s">
        <v>1128</v>
      </c>
      <c r="B367" s="42" t="s">
        <v>1129</v>
      </c>
      <c r="C367" s="42" t="s">
        <v>1130</v>
      </c>
      <c r="D367" s="42" t="s">
        <v>1131</v>
      </c>
    </row>
    <row r="368" spans="1:4" ht="17.399999999999999" x14ac:dyDescent="0.3">
      <c r="A368" s="41" t="s">
        <v>959</v>
      </c>
      <c r="B368" s="42" t="s">
        <v>234</v>
      </c>
      <c r="C368" s="42" t="s">
        <v>275</v>
      </c>
      <c r="D368" s="42" t="s">
        <v>276</v>
      </c>
    </row>
    <row r="369" spans="1:4" ht="34.799999999999997" x14ac:dyDescent="0.3">
      <c r="A369" s="41" t="s">
        <v>1132</v>
      </c>
      <c r="B369" s="42" t="s">
        <v>27</v>
      </c>
      <c r="C369" s="42" t="s">
        <v>1133</v>
      </c>
      <c r="D369" s="42" t="s">
        <v>1134</v>
      </c>
    </row>
    <row r="370" spans="1:4" ht="17.399999999999999" x14ac:dyDescent="0.3">
      <c r="A370" s="41" t="s">
        <v>1135</v>
      </c>
      <c r="B370" s="42" t="s">
        <v>27</v>
      </c>
      <c r="C370" s="42" t="s">
        <v>1136</v>
      </c>
      <c r="D370" s="42" t="s">
        <v>902</v>
      </c>
    </row>
    <row r="371" spans="1:4" ht="34.799999999999997" x14ac:dyDescent="0.3">
      <c r="A371" s="41" t="s">
        <v>1137</v>
      </c>
      <c r="B371" s="42" t="s">
        <v>122</v>
      </c>
      <c r="C371" s="42" t="s">
        <v>1138</v>
      </c>
      <c r="D371" s="42" t="s">
        <v>1139</v>
      </c>
    </row>
    <row r="372" spans="1:4" ht="17.399999999999999" x14ac:dyDescent="0.3">
      <c r="A372" s="41" t="s">
        <v>945</v>
      </c>
      <c r="B372" s="42" t="s">
        <v>27</v>
      </c>
      <c r="C372" s="42" t="s">
        <v>946</v>
      </c>
      <c r="D372" s="42" t="s">
        <v>947</v>
      </c>
    </row>
    <row r="373" spans="1:4" ht="17.399999999999999" x14ac:dyDescent="0.3">
      <c r="A373" s="41" t="s">
        <v>1140</v>
      </c>
      <c r="B373" s="42" t="s">
        <v>250</v>
      </c>
      <c r="C373" s="42" t="s">
        <v>1141</v>
      </c>
      <c r="D373" s="42" t="s">
        <v>1142</v>
      </c>
    </row>
    <row r="374" spans="1:4" ht="17.399999999999999" x14ac:dyDescent="0.3">
      <c r="A374" s="41" t="s">
        <v>668</v>
      </c>
      <c r="B374" s="42" t="s">
        <v>250</v>
      </c>
      <c r="C374" s="42" t="s">
        <v>522</v>
      </c>
      <c r="D374" s="42" t="s">
        <v>1143</v>
      </c>
    </row>
    <row r="375" spans="1:4" ht="17.399999999999999" x14ac:dyDescent="0.3">
      <c r="A375" s="41" t="s">
        <v>658</v>
      </c>
      <c r="B375" s="42" t="s">
        <v>260</v>
      </c>
      <c r="C375" s="42" t="s">
        <v>659</v>
      </c>
      <c r="D375" s="42" t="s">
        <v>1144</v>
      </c>
    </row>
    <row r="376" spans="1:4" ht="17.399999999999999" x14ac:dyDescent="0.3">
      <c r="A376" s="41" t="s">
        <v>856</v>
      </c>
      <c r="B376" s="42" t="s">
        <v>27</v>
      </c>
      <c r="C376" s="42" t="s">
        <v>1145</v>
      </c>
      <c r="D376" s="42" t="s">
        <v>858</v>
      </c>
    </row>
    <row r="377" spans="1:4" ht="17.399999999999999" x14ac:dyDescent="0.3">
      <c r="A377" s="44"/>
      <c r="B377" s="45"/>
      <c r="C377" s="45"/>
      <c r="D377" s="45"/>
    </row>
    <row r="378" spans="1:4" ht="22.8" x14ac:dyDescent="0.4">
      <c r="A378" s="511" t="s">
        <v>0</v>
      </c>
      <c r="B378" s="511"/>
      <c r="C378" s="511"/>
      <c r="D378" s="511"/>
    </row>
    <row r="379" spans="1:4" ht="22.8" x14ac:dyDescent="0.4">
      <c r="A379" s="512" t="s">
        <v>1</v>
      </c>
      <c r="B379" s="512"/>
      <c r="C379" s="512"/>
      <c r="D379" s="512"/>
    </row>
    <row r="380" spans="1:4" ht="34.799999999999997" x14ac:dyDescent="0.55000000000000004">
      <c r="A380" s="513" t="s">
        <v>2</v>
      </c>
      <c r="B380" s="513"/>
      <c r="C380" s="513"/>
      <c r="D380" s="513"/>
    </row>
    <row r="381" spans="1:4" ht="27.6" x14ac:dyDescent="0.45">
      <c r="A381" s="514" t="s">
        <v>1109</v>
      </c>
      <c r="B381" s="514"/>
      <c r="C381" s="514"/>
      <c r="D381" s="514"/>
    </row>
    <row r="382" spans="1:4" ht="20.399999999999999" x14ac:dyDescent="0.35">
      <c r="A382" s="40" t="s">
        <v>3</v>
      </c>
      <c r="B382" s="40" t="s">
        <v>4</v>
      </c>
      <c r="C382" s="40" t="s">
        <v>5</v>
      </c>
      <c r="D382" s="40" t="s">
        <v>6</v>
      </c>
    </row>
    <row r="383" spans="1:4" ht="17.399999999999999" x14ac:dyDescent="0.3">
      <c r="A383" s="41" t="s">
        <v>34</v>
      </c>
      <c r="B383" s="42" t="s">
        <v>46</v>
      </c>
      <c r="C383" s="42" t="s">
        <v>36</v>
      </c>
      <c r="D383" s="42" t="s">
        <v>37</v>
      </c>
    </row>
    <row r="384" spans="1:4" ht="17.399999999999999" x14ac:dyDescent="0.3">
      <c r="A384" s="41" t="s">
        <v>1072</v>
      </c>
      <c r="B384" s="42" t="s">
        <v>27</v>
      </c>
      <c r="C384" s="42" t="s">
        <v>1146</v>
      </c>
      <c r="D384" s="42" t="s">
        <v>1074</v>
      </c>
    </row>
    <row r="385" spans="1:4" ht="17.399999999999999" x14ac:dyDescent="0.3">
      <c r="A385" s="41" t="s">
        <v>1075</v>
      </c>
      <c r="B385" s="42" t="s">
        <v>27</v>
      </c>
      <c r="C385" s="42" t="s">
        <v>1147</v>
      </c>
      <c r="D385" s="42" t="s">
        <v>1074</v>
      </c>
    </row>
    <row r="386" spans="1:4" ht="17.399999999999999" x14ac:dyDescent="0.3">
      <c r="A386" s="41" t="s">
        <v>961</v>
      </c>
      <c r="B386" s="42" t="s">
        <v>136</v>
      </c>
      <c r="C386" s="42" t="s">
        <v>962</v>
      </c>
      <c r="D386" s="42" t="s">
        <v>963</v>
      </c>
    </row>
    <row r="387" spans="1:4" ht="34.799999999999997" x14ac:dyDescent="0.3">
      <c r="A387" s="41" t="s">
        <v>154</v>
      </c>
      <c r="B387" s="42" t="s">
        <v>155</v>
      </c>
      <c r="C387" s="42" t="s">
        <v>156</v>
      </c>
      <c r="D387" s="42" t="s">
        <v>157</v>
      </c>
    </row>
    <row r="388" spans="1:4" ht="34.799999999999997" x14ac:dyDescent="0.3">
      <c r="A388" s="41" t="s">
        <v>921</v>
      </c>
      <c r="B388" s="42" t="s">
        <v>922</v>
      </c>
      <c r="C388" s="42" t="s">
        <v>923</v>
      </c>
      <c r="D388" s="42" t="s">
        <v>924</v>
      </c>
    </row>
    <row r="389" spans="1:4" ht="17.399999999999999" x14ac:dyDescent="0.3">
      <c r="A389" s="41" t="s">
        <v>1148</v>
      </c>
      <c r="B389" s="42" t="s">
        <v>11</v>
      </c>
      <c r="C389" s="42" t="s">
        <v>1149</v>
      </c>
      <c r="D389" s="42" t="s">
        <v>1150</v>
      </c>
    </row>
    <row r="390" spans="1:4" ht="17.399999999999999" x14ac:dyDescent="0.3">
      <c r="A390" s="41"/>
      <c r="B390" s="42"/>
      <c r="C390" s="42"/>
      <c r="D390" s="42"/>
    </row>
    <row r="391" spans="1:4" ht="17.399999999999999" x14ac:dyDescent="0.3">
      <c r="A391" s="41" t="s">
        <v>1151</v>
      </c>
      <c r="B391" s="42" t="s">
        <v>31</v>
      </c>
      <c r="C391" s="42" t="s">
        <v>345</v>
      </c>
      <c r="D391" s="42" t="s">
        <v>1152</v>
      </c>
    </row>
    <row r="392" spans="1:4" ht="34.799999999999997" x14ac:dyDescent="0.3">
      <c r="A392" s="41" t="s">
        <v>1153</v>
      </c>
      <c r="B392" s="42" t="s">
        <v>234</v>
      </c>
      <c r="C392" s="42" t="s">
        <v>1154</v>
      </c>
      <c r="D392" s="42" t="s">
        <v>1155</v>
      </c>
    </row>
    <row r="393" spans="1:4" ht="17.399999999999999" x14ac:dyDescent="0.3">
      <c r="A393" s="41" t="s">
        <v>553</v>
      </c>
      <c r="B393" s="42" t="s">
        <v>23</v>
      </c>
      <c r="C393" s="42" t="s">
        <v>1156</v>
      </c>
      <c r="D393" s="42" t="s">
        <v>185</v>
      </c>
    </row>
    <row r="394" spans="1:4" ht="17.399999999999999" x14ac:dyDescent="0.3">
      <c r="A394" s="41" t="s">
        <v>1158</v>
      </c>
      <c r="B394" s="42" t="s">
        <v>570</v>
      </c>
      <c r="C394" s="42" t="s">
        <v>1159</v>
      </c>
      <c r="D394" s="42" t="s">
        <v>1160</v>
      </c>
    </row>
    <row r="395" spans="1:4" ht="17.399999999999999" x14ac:dyDescent="0.3">
      <c r="A395" s="41" t="s">
        <v>1161</v>
      </c>
      <c r="B395" s="42" t="s">
        <v>122</v>
      </c>
      <c r="C395" s="42" t="s">
        <v>1162</v>
      </c>
      <c r="D395" s="42" t="s">
        <v>1163</v>
      </c>
    </row>
    <row r="396" spans="1:4" ht="17.399999999999999" x14ac:dyDescent="0.3">
      <c r="A396" s="41" t="s">
        <v>1164</v>
      </c>
      <c r="B396" s="42" t="s">
        <v>122</v>
      </c>
      <c r="C396" s="42" t="s">
        <v>1165</v>
      </c>
      <c r="D396" s="42" t="s">
        <v>1166</v>
      </c>
    </row>
    <row r="397" spans="1:4" ht="17.399999999999999" x14ac:dyDescent="0.3">
      <c r="A397" s="41" t="s">
        <v>1167</v>
      </c>
      <c r="B397" s="42" t="s">
        <v>11</v>
      </c>
      <c r="C397" s="42" t="s">
        <v>12</v>
      </c>
      <c r="D397" s="42" t="s">
        <v>1168</v>
      </c>
    </row>
    <row r="398" spans="1:4" ht="34.799999999999997" x14ac:dyDescent="0.3">
      <c r="A398" s="41" t="s">
        <v>1169</v>
      </c>
      <c r="B398" s="42" t="s">
        <v>8</v>
      </c>
      <c r="C398" s="42" t="s">
        <v>12</v>
      </c>
      <c r="D398" s="42" t="s">
        <v>1170</v>
      </c>
    </row>
    <row r="399" spans="1:4" ht="17.399999999999999" x14ac:dyDescent="0.3">
      <c r="A399" s="41" t="s">
        <v>1171</v>
      </c>
      <c r="B399" s="42" t="s">
        <v>11</v>
      </c>
      <c r="C399" s="42" t="s">
        <v>12</v>
      </c>
      <c r="D399" s="42" t="s">
        <v>191</v>
      </c>
    </row>
    <row r="400" spans="1:4" x14ac:dyDescent="0.3">
      <c r="A400" s="43"/>
      <c r="B400" s="43"/>
      <c r="C400" s="43"/>
      <c r="D400" s="43"/>
    </row>
    <row r="401" spans="1:4" x14ac:dyDescent="0.3">
      <c r="A401" s="43"/>
      <c r="B401" s="43"/>
      <c r="C401" s="43"/>
      <c r="D401" s="43"/>
    </row>
    <row r="402" spans="1:4" ht="22.8" x14ac:dyDescent="0.4">
      <c r="A402" s="511" t="s">
        <v>0</v>
      </c>
      <c r="B402" s="511"/>
      <c r="C402" s="511"/>
      <c r="D402" s="511"/>
    </row>
    <row r="403" spans="1:4" ht="22.8" x14ac:dyDescent="0.4">
      <c r="A403" s="512" t="s">
        <v>1</v>
      </c>
      <c r="B403" s="512"/>
      <c r="C403" s="512"/>
      <c r="D403" s="512"/>
    </row>
    <row r="404" spans="1:4" ht="34.799999999999997" x14ac:dyDescent="0.55000000000000004">
      <c r="A404" s="513" t="s">
        <v>2</v>
      </c>
      <c r="B404" s="513"/>
      <c r="C404" s="513"/>
      <c r="D404" s="513"/>
    </row>
    <row r="405" spans="1:4" ht="27.6" x14ac:dyDescent="0.45">
      <c r="A405" s="514" t="s">
        <v>1172</v>
      </c>
      <c r="B405" s="514"/>
      <c r="C405" s="514"/>
      <c r="D405" s="514"/>
    </row>
    <row r="406" spans="1:4" ht="20.399999999999999" x14ac:dyDescent="0.35">
      <c r="A406" s="40" t="s">
        <v>3</v>
      </c>
      <c r="B406" s="40" t="s">
        <v>4</v>
      </c>
      <c r="C406" s="40" t="s">
        <v>5</v>
      </c>
      <c r="D406" s="40" t="s">
        <v>6</v>
      </c>
    </row>
    <row r="407" spans="1:4" ht="17.399999999999999" x14ac:dyDescent="0.3">
      <c r="A407" s="41" t="s">
        <v>619</v>
      </c>
      <c r="B407" s="42" t="s">
        <v>15</v>
      </c>
      <c r="C407" s="42" t="s">
        <v>16</v>
      </c>
      <c r="D407" s="42" t="s">
        <v>1173</v>
      </c>
    </row>
    <row r="408" spans="1:4" ht="17.399999999999999" x14ac:dyDescent="0.3">
      <c r="A408" s="41" t="s">
        <v>966</v>
      </c>
      <c r="B408" s="42" t="s">
        <v>31</v>
      </c>
      <c r="C408" s="42" t="s">
        <v>967</v>
      </c>
      <c r="D408" s="42" t="s">
        <v>1174</v>
      </c>
    </row>
    <row r="409" spans="1:4" ht="17.399999999999999" x14ac:dyDescent="0.3">
      <c r="A409" s="41" t="s">
        <v>762</v>
      </c>
      <c r="B409" s="42" t="s">
        <v>250</v>
      </c>
      <c r="C409" s="42" t="s">
        <v>1175</v>
      </c>
      <c r="D409" s="42" t="s">
        <v>1176</v>
      </c>
    </row>
    <row r="410" spans="1:4" ht="17.399999999999999" x14ac:dyDescent="0.3">
      <c r="A410" s="41" t="s">
        <v>957</v>
      </c>
      <c r="B410" s="42" t="s">
        <v>8</v>
      </c>
      <c r="C410" s="42" t="s">
        <v>12</v>
      </c>
      <c r="D410" s="42" t="s">
        <v>958</v>
      </c>
    </row>
    <row r="411" spans="1:4" ht="17.399999999999999" x14ac:dyDescent="0.3">
      <c r="A411" s="41" t="s">
        <v>1177</v>
      </c>
      <c r="B411" s="42" t="s">
        <v>250</v>
      </c>
      <c r="C411" s="42" t="s">
        <v>1178</v>
      </c>
      <c r="D411" s="42" t="s">
        <v>1179</v>
      </c>
    </row>
    <row r="412" spans="1:4" ht="17.399999999999999" x14ac:dyDescent="0.3">
      <c r="A412" s="41" t="s">
        <v>1180</v>
      </c>
      <c r="B412" s="42" t="s">
        <v>31</v>
      </c>
      <c r="C412" s="42" t="s">
        <v>1181</v>
      </c>
      <c r="D412" s="42" t="s">
        <v>1182</v>
      </c>
    </row>
    <row r="413" spans="1:4" ht="17.399999999999999" x14ac:dyDescent="0.3">
      <c r="A413" s="41" t="s">
        <v>1183</v>
      </c>
      <c r="B413" s="42" t="s">
        <v>199</v>
      </c>
      <c r="C413" s="42" t="s">
        <v>1184</v>
      </c>
      <c r="D413" s="42" t="s">
        <v>1185</v>
      </c>
    </row>
    <row r="414" spans="1:4" ht="17.399999999999999" x14ac:dyDescent="0.3">
      <c r="A414" s="41" t="s">
        <v>1186</v>
      </c>
      <c r="B414" s="42" t="s">
        <v>250</v>
      </c>
      <c r="C414" s="42" t="s">
        <v>1187</v>
      </c>
      <c r="D414" s="42" t="s">
        <v>204</v>
      </c>
    </row>
    <row r="415" spans="1:4" ht="17.399999999999999" x14ac:dyDescent="0.3">
      <c r="A415" s="41" t="s">
        <v>1186</v>
      </c>
      <c r="B415" s="42" t="s">
        <v>250</v>
      </c>
      <c r="C415" s="42" t="s">
        <v>1187</v>
      </c>
      <c r="D415" s="42" t="s">
        <v>204</v>
      </c>
    </row>
    <row r="416" spans="1:4" ht="17.399999999999999" x14ac:dyDescent="0.3">
      <c r="A416" s="41" t="s">
        <v>341</v>
      </c>
      <c r="B416" s="42" t="s">
        <v>250</v>
      </c>
      <c r="C416" s="42" t="s">
        <v>342</v>
      </c>
      <c r="D416" s="42" t="s">
        <v>343</v>
      </c>
    </row>
    <row r="417" spans="1:4" ht="17.399999999999999" x14ac:dyDescent="0.3">
      <c r="A417" s="41" t="s">
        <v>1191</v>
      </c>
      <c r="B417" s="42" t="s">
        <v>46</v>
      </c>
      <c r="C417" s="42" t="s">
        <v>1192</v>
      </c>
      <c r="D417" s="42" t="s">
        <v>1193</v>
      </c>
    </row>
    <row r="418" spans="1:4" ht="17.399999999999999" x14ac:dyDescent="0.3">
      <c r="A418" s="41" t="s">
        <v>1194</v>
      </c>
      <c r="B418" s="42" t="s">
        <v>177</v>
      </c>
      <c r="C418" s="42" t="s">
        <v>1195</v>
      </c>
      <c r="D418" s="42" t="s">
        <v>1196</v>
      </c>
    </row>
    <row r="419" spans="1:4" ht="17.399999999999999" x14ac:dyDescent="0.3">
      <c r="A419" s="41" t="s">
        <v>30</v>
      </c>
      <c r="B419" s="42" t="s">
        <v>31</v>
      </c>
      <c r="C419" s="42" t="s">
        <v>1197</v>
      </c>
      <c r="D419" s="42" t="s">
        <v>1198</v>
      </c>
    </row>
    <row r="420" spans="1:4" ht="17.399999999999999" x14ac:dyDescent="0.3">
      <c r="A420" s="41" t="s">
        <v>1199</v>
      </c>
      <c r="B420" s="42" t="s">
        <v>31</v>
      </c>
      <c r="C420" s="42" t="s">
        <v>1200</v>
      </c>
      <c r="D420" s="42" t="s">
        <v>1201</v>
      </c>
    </row>
    <row r="421" spans="1:4" ht="17.399999999999999" x14ac:dyDescent="0.3">
      <c r="A421" s="41" t="s">
        <v>1202</v>
      </c>
      <c r="B421" s="42" t="s">
        <v>1203</v>
      </c>
      <c r="C421" s="42" t="s">
        <v>718</v>
      </c>
      <c r="D421" s="42"/>
    </row>
    <row r="422" spans="1:4" ht="17.399999999999999" x14ac:dyDescent="0.3">
      <c r="A422" s="41" t="s">
        <v>1204</v>
      </c>
      <c r="B422" s="42" t="s">
        <v>27</v>
      </c>
      <c r="C422" s="42" t="s">
        <v>1205</v>
      </c>
      <c r="D422" s="42" t="s">
        <v>1206</v>
      </c>
    </row>
    <row r="423" spans="1:4" x14ac:dyDescent="0.3">
      <c r="A423" s="43"/>
      <c r="B423" s="43"/>
      <c r="C423" s="43"/>
      <c r="D423" s="43"/>
    </row>
    <row r="424" spans="1:4" ht="22.8" x14ac:dyDescent="0.4">
      <c r="A424" s="511" t="s">
        <v>0</v>
      </c>
      <c r="B424" s="511"/>
      <c r="C424" s="511"/>
      <c r="D424" s="511"/>
    </row>
    <row r="425" spans="1:4" ht="22.8" x14ac:dyDescent="0.4">
      <c r="A425" s="512" t="s">
        <v>1</v>
      </c>
      <c r="B425" s="512"/>
      <c r="C425" s="512"/>
      <c r="D425" s="512"/>
    </row>
    <row r="426" spans="1:4" ht="34.799999999999997" x14ac:dyDescent="0.55000000000000004">
      <c r="A426" s="513" t="s">
        <v>2</v>
      </c>
      <c r="B426" s="513"/>
      <c r="C426" s="513"/>
      <c r="D426" s="513"/>
    </row>
    <row r="427" spans="1:4" ht="27.6" x14ac:dyDescent="0.45">
      <c r="A427" s="514" t="s">
        <v>1210</v>
      </c>
      <c r="B427" s="514"/>
      <c r="C427" s="514"/>
      <c r="D427" s="514"/>
    </row>
    <row r="428" spans="1:4" ht="20.399999999999999" x14ac:dyDescent="0.35">
      <c r="A428" s="40" t="s">
        <v>3</v>
      </c>
      <c r="B428" s="40" t="s">
        <v>4</v>
      </c>
      <c r="C428" s="40" t="s">
        <v>5</v>
      </c>
      <c r="D428" s="40" t="s">
        <v>6</v>
      </c>
    </row>
    <row r="429" spans="1:4" ht="17.399999999999999" x14ac:dyDescent="0.3">
      <c r="A429" s="41" t="s">
        <v>951</v>
      </c>
      <c r="B429" s="42" t="s">
        <v>199</v>
      </c>
      <c r="C429" s="42" t="s">
        <v>952</v>
      </c>
      <c r="D429" s="42" t="s">
        <v>1211</v>
      </c>
    </row>
    <row r="430" spans="1:4" ht="17.399999999999999" x14ac:dyDescent="0.3">
      <c r="A430" s="41" t="s">
        <v>1212</v>
      </c>
      <c r="B430" s="42" t="s">
        <v>27</v>
      </c>
      <c r="C430" s="42" t="s">
        <v>1213</v>
      </c>
      <c r="D430" s="42" t="s">
        <v>1214</v>
      </c>
    </row>
    <row r="431" spans="1:4" ht="17.399999999999999" x14ac:dyDescent="0.3">
      <c r="A431" s="41" t="s">
        <v>224</v>
      </c>
      <c r="B431" s="42" t="s">
        <v>55</v>
      </c>
      <c r="C431" s="42" t="s">
        <v>16</v>
      </c>
      <c r="D431" s="42" t="s">
        <v>226</v>
      </c>
    </row>
    <row r="432" spans="1:4" ht="17.399999999999999" x14ac:dyDescent="0.3">
      <c r="A432" s="41" t="s">
        <v>1215</v>
      </c>
      <c r="B432" s="42" t="s">
        <v>27</v>
      </c>
      <c r="C432" s="42" t="s">
        <v>1216</v>
      </c>
      <c r="D432" s="42" t="s">
        <v>1217</v>
      </c>
    </row>
    <row r="433" spans="1:4" ht="17.399999999999999" x14ac:dyDescent="0.3">
      <c r="A433" s="41" t="s">
        <v>266</v>
      </c>
      <c r="B433" s="42" t="s">
        <v>11</v>
      </c>
      <c r="C433" s="42" t="s">
        <v>267</v>
      </c>
      <c r="D433" s="42" t="s">
        <v>268</v>
      </c>
    </row>
    <row r="434" spans="1:4" ht="17.399999999999999" x14ac:dyDescent="0.3">
      <c r="A434" s="41" t="s">
        <v>590</v>
      </c>
      <c r="B434" s="42" t="s">
        <v>1218</v>
      </c>
      <c r="C434" s="42" t="s">
        <v>592</v>
      </c>
      <c r="D434" s="42" t="s">
        <v>1219</v>
      </c>
    </row>
    <row r="435" spans="1:4" ht="17.399999999999999" x14ac:dyDescent="0.3">
      <c r="A435" s="41" t="s">
        <v>263</v>
      </c>
      <c r="B435" s="42" t="s">
        <v>250</v>
      </c>
      <c r="C435" s="42" t="s">
        <v>264</v>
      </c>
      <c r="D435" s="42" t="s">
        <v>265</v>
      </c>
    </row>
    <row r="436" spans="1:4" ht="17.399999999999999" x14ac:dyDescent="0.3">
      <c r="A436" s="41" t="s">
        <v>1220</v>
      </c>
      <c r="B436" s="42" t="s">
        <v>55</v>
      </c>
      <c r="C436" s="42" t="s">
        <v>16</v>
      </c>
      <c r="D436" s="42" t="s">
        <v>1221</v>
      </c>
    </row>
    <row r="437" spans="1:4" ht="17.399999999999999" x14ac:dyDescent="0.3">
      <c r="A437" s="41" t="s">
        <v>1222</v>
      </c>
      <c r="B437" s="42" t="s">
        <v>55</v>
      </c>
      <c r="C437" s="42" t="s">
        <v>16</v>
      </c>
      <c r="D437" s="42" t="s">
        <v>232</v>
      </c>
    </row>
    <row r="438" spans="1:4" ht="17.399999999999999" x14ac:dyDescent="0.3">
      <c r="A438" s="41" t="s">
        <v>14</v>
      </c>
      <c r="B438" s="42" t="s">
        <v>55</v>
      </c>
      <c r="C438" s="42" t="s">
        <v>16</v>
      </c>
      <c r="D438" s="42" t="s">
        <v>1223</v>
      </c>
    </row>
    <row r="439" spans="1:4" ht="17.399999999999999" x14ac:dyDescent="0.3">
      <c r="A439" s="41" t="s">
        <v>1224</v>
      </c>
      <c r="B439" s="42" t="s">
        <v>55</v>
      </c>
      <c r="C439" s="42" t="s">
        <v>16</v>
      </c>
      <c r="D439" s="42" t="s">
        <v>1225</v>
      </c>
    </row>
    <row r="440" spans="1:4" ht="17.399999999999999" x14ac:dyDescent="0.3">
      <c r="A440" s="41" t="s">
        <v>193</v>
      </c>
      <c r="B440" s="42" t="s">
        <v>15</v>
      </c>
      <c r="C440" s="42" t="s">
        <v>16</v>
      </c>
      <c r="D440" s="42" t="s">
        <v>194</v>
      </c>
    </row>
    <row r="441" spans="1:4" ht="17.399999999999999" x14ac:dyDescent="0.3">
      <c r="A441" s="41" t="s">
        <v>1226</v>
      </c>
      <c r="B441" s="42" t="s">
        <v>27</v>
      </c>
      <c r="C441" s="42" t="s">
        <v>1227</v>
      </c>
      <c r="D441" s="42" t="s">
        <v>1228</v>
      </c>
    </row>
    <row r="442" spans="1:4" ht="17.399999999999999" x14ac:dyDescent="0.3">
      <c r="A442" s="41" t="s">
        <v>321</v>
      </c>
      <c r="B442" s="42" t="s">
        <v>27</v>
      </c>
      <c r="C442" s="42" t="s">
        <v>322</v>
      </c>
      <c r="D442" s="42" t="s">
        <v>323</v>
      </c>
    </row>
    <row r="443" spans="1:4" ht="17.399999999999999" x14ac:dyDescent="0.3">
      <c r="A443" s="41" t="s">
        <v>1236</v>
      </c>
      <c r="B443" s="42" t="s">
        <v>8</v>
      </c>
      <c r="C443" s="42" t="s">
        <v>1237</v>
      </c>
      <c r="D443" s="42" t="s">
        <v>84</v>
      </c>
    </row>
    <row r="444" spans="1:4" ht="17.399999999999999" x14ac:dyDescent="0.3">
      <c r="A444" s="41" t="s">
        <v>867</v>
      </c>
      <c r="B444" s="42" t="s">
        <v>15</v>
      </c>
      <c r="C444" s="42" t="s">
        <v>16</v>
      </c>
      <c r="D444" s="42" t="s">
        <v>868</v>
      </c>
    </row>
    <row r="445" spans="1:4" ht="17.399999999999999" x14ac:dyDescent="0.3">
      <c r="A445" s="41" t="s">
        <v>277</v>
      </c>
      <c r="B445" s="42" t="s">
        <v>394</v>
      </c>
      <c r="C445" s="42" t="s">
        <v>279</v>
      </c>
      <c r="D445" s="42" t="s">
        <v>1238</v>
      </c>
    </row>
    <row r="446" spans="1:4" ht="17.399999999999999" x14ac:dyDescent="0.3">
      <c r="A446" s="41" t="s">
        <v>622</v>
      </c>
      <c r="B446" s="42" t="s">
        <v>94</v>
      </c>
      <c r="C446" s="42" t="s">
        <v>1229</v>
      </c>
      <c r="D446" s="42" t="s">
        <v>1230</v>
      </c>
    </row>
    <row r="447" spans="1:4" ht="17.399999999999999" x14ac:dyDescent="0.3">
      <c r="A447" s="41" t="s">
        <v>244</v>
      </c>
      <c r="B447" s="42" t="s">
        <v>55</v>
      </c>
      <c r="C447" s="42" t="s">
        <v>16</v>
      </c>
      <c r="D447" s="42" t="s">
        <v>240</v>
      </c>
    </row>
    <row r="448" spans="1:4" ht="17.399999999999999" x14ac:dyDescent="0.3">
      <c r="A448" s="41" t="s">
        <v>887</v>
      </c>
      <c r="B448" s="42" t="s">
        <v>15</v>
      </c>
      <c r="C448" s="42" t="s">
        <v>690</v>
      </c>
      <c r="D448" s="42" t="s">
        <v>883</v>
      </c>
    </row>
    <row r="449" spans="1:4" ht="17.399999999999999" x14ac:dyDescent="0.3">
      <c r="A449" s="41" t="s">
        <v>198</v>
      </c>
      <c r="B449" s="42" t="s">
        <v>199</v>
      </c>
      <c r="C449" s="42" t="s">
        <v>200</v>
      </c>
      <c r="D449" s="42" t="s">
        <v>1239</v>
      </c>
    </row>
    <row r="450" spans="1:4" ht="17.399999999999999" x14ac:dyDescent="0.3">
      <c r="A450" s="41" t="s">
        <v>145</v>
      </c>
      <c r="B450" s="42" t="s">
        <v>15</v>
      </c>
      <c r="C450" s="42" t="s">
        <v>16</v>
      </c>
      <c r="D450" s="42" t="s">
        <v>146</v>
      </c>
    </row>
    <row r="451" spans="1:4" ht="17.399999999999999" x14ac:dyDescent="0.3">
      <c r="A451" s="41" t="s">
        <v>1231</v>
      </c>
      <c r="B451" s="42" t="s">
        <v>94</v>
      </c>
      <c r="C451" s="42" t="s">
        <v>1232</v>
      </c>
      <c r="D451" s="42" t="s">
        <v>1233</v>
      </c>
    </row>
    <row r="452" spans="1:4" ht="17.399999999999999" x14ac:dyDescent="0.3">
      <c r="A452" s="41" t="s">
        <v>1234</v>
      </c>
      <c r="B452" s="42" t="s">
        <v>94</v>
      </c>
      <c r="C452" s="42" t="s">
        <v>1235</v>
      </c>
      <c r="D452" s="42" t="s">
        <v>12</v>
      </c>
    </row>
    <row r="453" spans="1:4" x14ac:dyDescent="0.3">
      <c r="A453" s="43"/>
      <c r="B453" s="43"/>
      <c r="C453" s="43"/>
      <c r="D453" s="43"/>
    </row>
    <row r="454" spans="1:4" x14ac:dyDescent="0.3">
      <c r="A454" s="43"/>
      <c r="B454" s="43"/>
      <c r="C454" s="43"/>
      <c r="D454" s="43"/>
    </row>
    <row r="455" spans="1:4" ht="22.8" x14ac:dyDescent="0.4">
      <c r="A455" s="511" t="s">
        <v>0</v>
      </c>
      <c r="B455" s="511"/>
      <c r="C455" s="511"/>
      <c r="D455" s="511"/>
    </row>
    <row r="456" spans="1:4" ht="22.8" x14ac:dyDescent="0.4">
      <c r="A456" s="512" t="s">
        <v>1</v>
      </c>
      <c r="B456" s="512"/>
      <c r="C456" s="512"/>
      <c r="D456" s="512"/>
    </row>
    <row r="457" spans="1:4" ht="34.799999999999997" x14ac:dyDescent="0.55000000000000004">
      <c r="A457" s="513" t="s">
        <v>2</v>
      </c>
      <c r="B457" s="513"/>
      <c r="C457" s="513"/>
      <c r="D457" s="513"/>
    </row>
    <row r="458" spans="1:4" ht="27.6" x14ac:dyDescent="0.45">
      <c r="A458" s="514" t="s">
        <v>1240</v>
      </c>
      <c r="B458" s="514"/>
      <c r="C458" s="514"/>
      <c r="D458" s="514"/>
    </row>
    <row r="459" spans="1:4" ht="20.399999999999999" x14ac:dyDescent="0.35">
      <c r="A459" s="40" t="s">
        <v>3</v>
      </c>
      <c r="B459" s="40" t="s">
        <v>4</v>
      </c>
      <c r="C459" s="40" t="s">
        <v>5</v>
      </c>
      <c r="D459" s="40" t="s">
        <v>6</v>
      </c>
    </row>
    <row r="460" spans="1:4" ht="17.399999999999999" x14ac:dyDescent="0.3">
      <c r="A460" s="41" t="s">
        <v>856</v>
      </c>
      <c r="B460" s="42" t="s">
        <v>27</v>
      </c>
      <c r="C460" s="42" t="s">
        <v>857</v>
      </c>
      <c r="D460" s="42" t="s">
        <v>858</v>
      </c>
    </row>
    <row r="461" spans="1:4" ht="17.399999999999999" x14ac:dyDescent="0.3">
      <c r="A461" s="41" t="s">
        <v>195</v>
      </c>
      <c r="B461" s="42" t="s">
        <v>15</v>
      </c>
      <c r="C461" s="42" t="s">
        <v>16</v>
      </c>
      <c r="D461" s="42" t="s">
        <v>196</v>
      </c>
    </row>
    <row r="462" spans="1:4" ht="17.399999999999999" x14ac:dyDescent="0.3">
      <c r="A462" s="41" t="s">
        <v>409</v>
      </c>
      <c r="B462" s="42" t="s">
        <v>218</v>
      </c>
      <c r="C462" s="42" t="s">
        <v>410</v>
      </c>
      <c r="D462" s="42" t="s">
        <v>411</v>
      </c>
    </row>
    <row r="463" spans="1:4" ht="17.399999999999999" x14ac:dyDescent="0.3">
      <c r="A463" s="41" t="s">
        <v>975</v>
      </c>
      <c r="B463" s="42" t="s">
        <v>234</v>
      </c>
      <c r="C463" s="42" t="s">
        <v>1241</v>
      </c>
      <c r="D463" s="42" t="s">
        <v>1242</v>
      </c>
    </row>
    <row r="464" spans="1:4" ht="34.799999999999997" x14ac:dyDescent="0.3">
      <c r="A464" s="41" t="s">
        <v>1243</v>
      </c>
      <c r="B464" s="42" t="s">
        <v>190</v>
      </c>
      <c r="C464" s="42" t="s">
        <v>1244</v>
      </c>
      <c r="D464" s="42" t="s">
        <v>1245</v>
      </c>
    </row>
    <row r="465" spans="1:4" ht="34.799999999999997" x14ac:dyDescent="0.3">
      <c r="A465" s="41" t="s">
        <v>537</v>
      </c>
      <c r="B465" s="42" t="s">
        <v>190</v>
      </c>
      <c r="C465" s="42" t="s">
        <v>949</v>
      </c>
      <c r="D465" s="42" t="s">
        <v>950</v>
      </c>
    </row>
    <row r="466" spans="1:4" ht="17.399999999999999" x14ac:dyDescent="0.3">
      <c r="A466" s="41" t="s">
        <v>176</v>
      </c>
      <c r="B466" s="42" t="s">
        <v>11</v>
      </c>
      <c r="C466" s="42" t="s">
        <v>12</v>
      </c>
      <c r="D466" s="42" t="s">
        <v>1246</v>
      </c>
    </row>
    <row r="467" spans="1:4" ht="17.399999999999999" x14ac:dyDescent="0.3">
      <c r="A467" s="41" t="s">
        <v>1247</v>
      </c>
      <c r="B467" s="42" t="s">
        <v>27</v>
      </c>
      <c r="C467" s="42" t="s">
        <v>1248</v>
      </c>
      <c r="D467" s="42" t="s">
        <v>1249</v>
      </c>
    </row>
    <row r="468" spans="1:4" ht="17.399999999999999" x14ac:dyDescent="0.3">
      <c r="A468" s="41" t="s">
        <v>1250</v>
      </c>
      <c r="B468" s="42" t="s">
        <v>1251</v>
      </c>
      <c r="C468" s="42" t="s">
        <v>1252</v>
      </c>
      <c r="D468" s="42" t="s">
        <v>1253</v>
      </c>
    </row>
    <row r="469" spans="1:4" x14ac:dyDescent="0.3">
      <c r="A469" s="43"/>
      <c r="B469" s="43"/>
      <c r="C469" s="43"/>
      <c r="D469" s="43"/>
    </row>
    <row r="470" spans="1:4" ht="22.8" x14ac:dyDescent="0.4">
      <c r="A470" s="511" t="s">
        <v>0</v>
      </c>
      <c r="B470" s="511"/>
      <c r="C470" s="511"/>
      <c r="D470" s="511"/>
    </row>
    <row r="471" spans="1:4" ht="22.8" x14ac:dyDescent="0.4">
      <c r="A471" s="512" t="s">
        <v>1</v>
      </c>
      <c r="B471" s="512"/>
      <c r="C471" s="512"/>
      <c r="D471" s="512"/>
    </row>
    <row r="472" spans="1:4" ht="34.799999999999997" x14ac:dyDescent="0.55000000000000004">
      <c r="A472" s="513" t="s">
        <v>2</v>
      </c>
      <c r="B472" s="513"/>
      <c r="C472" s="513"/>
      <c r="D472" s="513"/>
    </row>
    <row r="473" spans="1:4" ht="27.6" x14ac:dyDescent="0.45">
      <c r="A473" s="514" t="s">
        <v>1254</v>
      </c>
      <c r="B473" s="514"/>
      <c r="C473" s="514"/>
      <c r="D473" s="514"/>
    </row>
    <row r="474" spans="1:4" ht="20.399999999999999" x14ac:dyDescent="0.35">
      <c r="A474" s="40" t="s">
        <v>3</v>
      </c>
      <c r="B474" s="40" t="s">
        <v>4</v>
      </c>
      <c r="C474" s="40" t="s">
        <v>5</v>
      </c>
      <c r="D474" s="40" t="s">
        <v>6</v>
      </c>
    </row>
    <row r="475" spans="1:4" ht="34.799999999999997" x14ac:dyDescent="0.3">
      <c r="A475" s="41" t="s">
        <v>1069</v>
      </c>
      <c r="B475" s="42" t="s">
        <v>250</v>
      </c>
      <c r="C475" s="42" t="s">
        <v>624</v>
      </c>
      <c r="D475" s="42" t="s">
        <v>1070</v>
      </c>
    </row>
    <row r="476" spans="1:4" ht="34.799999999999997" x14ac:dyDescent="0.3">
      <c r="A476" s="41" t="s">
        <v>496</v>
      </c>
      <c r="B476" s="42" t="s">
        <v>1129</v>
      </c>
      <c r="C476" s="42" t="s">
        <v>1255</v>
      </c>
      <c r="D476" s="42" t="s">
        <v>499</v>
      </c>
    </row>
    <row r="477" spans="1:4" ht="17.399999999999999" x14ac:dyDescent="0.3">
      <c r="A477" s="41" t="s">
        <v>1256</v>
      </c>
      <c r="B477" s="42" t="s">
        <v>11</v>
      </c>
      <c r="C477" s="42" t="s">
        <v>1257</v>
      </c>
      <c r="D477" s="42" t="s">
        <v>1258</v>
      </c>
    </row>
    <row r="478" spans="1:4" ht="17.399999999999999" x14ac:dyDescent="0.3">
      <c r="A478" s="41" t="s">
        <v>1259</v>
      </c>
      <c r="B478" s="42" t="s">
        <v>7</v>
      </c>
      <c r="C478" s="42" t="s">
        <v>1260</v>
      </c>
      <c r="D478" s="42" t="s">
        <v>1261</v>
      </c>
    </row>
    <row r="479" spans="1:4" ht="17.399999999999999" x14ac:dyDescent="0.3">
      <c r="A479" s="41" t="s">
        <v>54</v>
      </c>
      <c r="B479" s="42" t="s">
        <v>55</v>
      </c>
      <c r="C479" s="42" t="s">
        <v>16</v>
      </c>
      <c r="D479" s="42" t="s">
        <v>56</v>
      </c>
    </row>
    <row r="480" spans="1:4" ht="17.399999999999999" x14ac:dyDescent="0.3">
      <c r="A480" s="41" t="s">
        <v>10</v>
      </c>
      <c r="B480" s="42" t="s">
        <v>11</v>
      </c>
      <c r="C480" s="42" t="s">
        <v>12</v>
      </c>
      <c r="D480" s="42" t="s">
        <v>13</v>
      </c>
    </row>
    <row r="481" spans="1:4" ht="17.399999999999999" x14ac:dyDescent="0.3">
      <c r="A481" s="41" t="s">
        <v>211</v>
      </c>
      <c r="B481" s="42" t="s">
        <v>11</v>
      </c>
      <c r="C481" s="42" t="s">
        <v>1262</v>
      </c>
      <c r="D481" s="42" t="s">
        <v>1263</v>
      </c>
    </row>
    <row r="482" spans="1:4" ht="17.399999999999999" x14ac:dyDescent="0.3">
      <c r="A482" s="41" t="s">
        <v>779</v>
      </c>
      <c r="B482" s="42" t="s">
        <v>570</v>
      </c>
      <c r="C482" s="42" t="s">
        <v>780</v>
      </c>
      <c r="D482" s="42" t="s">
        <v>964</v>
      </c>
    </row>
    <row r="483" spans="1:4" ht="52.2" x14ac:dyDescent="0.3">
      <c r="A483" s="41" t="s">
        <v>1264</v>
      </c>
      <c r="B483" s="42" t="s">
        <v>1265</v>
      </c>
      <c r="C483" s="42" t="s">
        <v>1266</v>
      </c>
      <c r="D483" s="42" t="s">
        <v>1267</v>
      </c>
    </row>
    <row r="484" spans="1:4" ht="17.399999999999999" x14ac:dyDescent="0.3">
      <c r="A484" s="41" t="s">
        <v>929</v>
      </c>
      <c r="B484" s="42" t="s">
        <v>15</v>
      </c>
      <c r="C484" s="42" t="s">
        <v>16</v>
      </c>
      <c r="D484" s="42" t="s">
        <v>930</v>
      </c>
    </row>
    <row r="485" spans="1:4" ht="17.399999999999999" x14ac:dyDescent="0.3">
      <c r="A485" s="41" t="s">
        <v>309</v>
      </c>
      <c r="B485" s="42" t="s">
        <v>278</v>
      </c>
      <c r="C485" s="42" t="s">
        <v>310</v>
      </c>
      <c r="D485" s="42" t="s">
        <v>311</v>
      </c>
    </row>
    <row r="486" spans="1:4" ht="17.399999999999999" x14ac:dyDescent="0.3">
      <c r="A486" s="41" t="s">
        <v>1158</v>
      </c>
      <c r="B486" s="42" t="s">
        <v>570</v>
      </c>
      <c r="C486" s="42" t="s">
        <v>1159</v>
      </c>
      <c r="D486" s="42" t="s">
        <v>1160</v>
      </c>
    </row>
    <row r="487" spans="1:4" ht="34.799999999999997" x14ac:dyDescent="0.3">
      <c r="A487" s="41" t="s">
        <v>391</v>
      </c>
      <c r="B487" s="42" t="s">
        <v>27</v>
      </c>
      <c r="C487" s="42" t="s">
        <v>392</v>
      </c>
      <c r="D487" s="42" t="s">
        <v>393</v>
      </c>
    </row>
    <row r="488" spans="1:4" ht="17.399999999999999" x14ac:dyDescent="0.3">
      <c r="A488" s="41" t="s">
        <v>1161</v>
      </c>
      <c r="B488" s="42" t="s">
        <v>122</v>
      </c>
      <c r="C488" s="42" t="s">
        <v>1162</v>
      </c>
      <c r="D488" s="42" t="s">
        <v>1163</v>
      </c>
    </row>
    <row r="489" spans="1:4" ht="34.799999999999997" x14ac:dyDescent="0.3">
      <c r="A489" s="41" t="s">
        <v>391</v>
      </c>
      <c r="B489" s="42" t="s">
        <v>1268</v>
      </c>
      <c r="C489" s="42" t="s">
        <v>1269</v>
      </c>
      <c r="D489" s="42" t="s">
        <v>1270</v>
      </c>
    </row>
    <row r="490" spans="1:4" ht="52.2" x14ac:dyDescent="0.3">
      <c r="A490" s="41" t="s">
        <v>1271</v>
      </c>
      <c r="B490" s="42" t="s">
        <v>948</v>
      </c>
      <c r="C490" s="42" t="s">
        <v>1272</v>
      </c>
      <c r="D490" s="42" t="s">
        <v>1273</v>
      </c>
    </row>
    <row r="491" spans="1:4" ht="52.2" x14ac:dyDescent="0.3">
      <c r="A491" s="41" t="s">
        <v>1274</v>
      </c>
      <c r="B491" s="42" t="s">
        <v>19</v>
      </c>
      <c r="C491" s="42" t="s">
        <v>897</v>
      </c>
      <c r="D491" s="42" t="s">
        <v>1273</v>
      </c>
    </row>
    <row r="492" spans="1:4" ht="17.399999999999999" x14ac:dyDescent="0.3">
      <c r="A492" s="41" t="s">
        <v>1275</v>
      </c>
      <c r="B492" s="42" t="s">
        <v>7</v>
      </c>
      <c r="C492" s="42" t="s">
        <v>1276</v>
      </c>
      <c r="D492" s="42" t="s">
        <v>1277</v>
      </c>
    </row>
    <row r="493" spans="1:4" ht="17.399999999999999" x14ac:dyDescent="0.3">
      <c r="A493" s="41" t="s">
        <v>1278</v>
      </c>
      <c r="B493" s="42" t="s">
        <v>7</v>
      </c>
      <c r="C493" s="42" t="s">
        <v>1276</v>
      </c>
      <c r="D493" s="42" t="s">
        <v>1279</v>
      </c>
    </row>
    <row r="494" spans="1:4" ht="17.399999999999999" x14ac:dyDescent="0.3">
      <c r="A494" s="41" t="s">
        <v>1280</v>
      </c>
      <c r="B494" s="42" t="s">
        <v>7</v>
      </c>
      <c r="C494" s="42" t="s">
        <v>1276</v>
      </c>
      <c r="D494" s="42" t="s">
        <v>1281</v>
      </c>
    </row>
    <row r="495" spans="1:4" ht="17.399999999999999" x14ac:dyDescent="0.3">
      <c r="A495" s="41" t="s">
        <v>1282</v>
      </c>
      <c r="B495" s="42" t="s">
        <v>11</v>
      </c>
      <c r="C495" s="42" t="s">
        <v>1283</v>
      </c>
      <c r="D495" s="42" t="s">
        <v>1284</v>
      </c>
    </row>
    <row r="496" spans="1:4" x14ac:dyDescent="0.3">
      <c r="A496" s="43"/>
      <c r="B496" s="43"/>
      <c r="C496" s="43"/>
      <c r="D496" s="43"/>
    </row>
    <row r="497" spans="1:4" x14ac:dyDescent="0.3">
      <c r="A497" s="43"/>
      <c r="B497" s="43"/>
      <c r="C497" s="43"/>
      <c r="D497" s="43"/>
    </row>
    <row r="498" spans="1:4" ht="22.8" x14ac:dyDescent="0.4">
      <c r="A498" s="511" t="s">
        <v>0</v>
      </c>
      <c r="B498" s="511"/>
      <c r="C498" s="511"/>
      <c r="D498" s="511"/>
    </row>
    <row r="499" spans="1:4" ht="22.8" x14ac:dyDescent="0.4">
      <c r="A499" s="512" t="s">
        <v>1</v>
      </c>
      <c r="B499" s="512"/>
      <c r="C499" s="512"/>
      <c r="D499" s="512"/>
    </row>
    <row r="500" spans="1:4" ht="34.799999999999997" x14ac:dyDescent="0.55000000000000004">
      <c r="A500" s="513" t="s">
        <v>2</v>
      </c>
      <c r="B500" s="513"/>
      <c r="C500" s="513"/>
      <c r="D500" s="513"/>
    </row>
    <row r="501" spans="1:4" ht="27.6" x14ac:dyDescent="0.45">
      <c r="A501" s="514" t="s">
        <v>1285</v>
      </c>
      <c r="B501" s="514"/>
      <c r="C501" s="514"/>
      <c r="D501" s="514"/>
    </row>
    <row r="502" spans="1:4" ht="20.399999999999999" x14ac:dyDescent="0.35">
      <c r="A502" s="40" t="s">
        <v>3</v>
      </c>
      <c r="B502" s="40" t="s">
        <v>4</v>
      </c>
      <c r="C502" s="40" t="s">
        <v>5</v>
      </c>
      <c r="D502" s="40" t="s">
        <v>6</v>
      </c>
    </row>
    <row r="503" spans="1:4" ht="17.399999999999999" x14ac:dyDescent="0.3">
      <c r="A503" s="41" t="s">
        <v>1171</v>
      </c>
      <c r="B503" s="42" t="s">
        <v>11</v>
      </c>
      <c r="C503" s="42" t="s">
        <v>12</v>
      </c>
      <c r="D503" s="42" t="s">
        <v>191</v>
      </c>
    </row>
    <row r="504" spans="1:4" ht="17.399999999999999" x14ac:dyDescent="0.3">
      <c r="A504" s="41" t="s">
        <v>840</v>
      </c>
      <c r="B504" s="42" t="s">
        <v>570</v>
      </c>
      <c r="C504" s="42" t="s">
        <v>1286</v>
      </c>
      <c r="D504" s="42" t="s">
        <v>1287</v>
      </c>
    </row>
    <row r="505" spans="1:4" ht="17.399999999999999" x14ac:dyDescent="0.3">
      <c r="A505" s="41" t="s">
        <v>416</v>
      </c>
      <c r="B505" s="42" t="s">
        <v>250</v>
      </c>
      <c r="C505" s="42" t="s">
        <v>1288</v>
      </c>
      <c r="D505" s="42" t="s">
        <v>419</v>
      </c>
    </row>
    <row r="506" spans="1:4" ht="17.399999999999999" x14ac:dyDescent="0.3">
      <c r="A506" s="41" t="s">
        <v>269</v>
      </c>
      <c r="B506" s="42" t="s">
        <v>46</v>
      </c>
      <c r="C506" s="42" t="s">
        <v>1289</v>
      </c>
      <c r="D506" s="42" t="s">
        <v>1290</v>
      </c>
    </row>
    <row r="507" spans="1:4" ht="17.399999999999999" x14ac:dyDescent="0.3">
      <c r="A507" s="41" t="s">
        <v>356</v>
      </c>
      <c r="B507" s="42" t="s">
        <v>136</v>
      </c>
      <c r="C507" s="42" t="s">
        <v>1291</v>
      </c>
      <c r="D507" s="42" t="s">
        <v>358</v>
      </c>
    </row>
    <row r="508" spans="1:4" ht="17.399999999999999" x14ac:dyDescent="0.3">
      <c r="A508" s="41" t="s">
        <v>735</v>
      </c>
      <c r="B508" s="42" t="s">
        <v>260</v>
      </c>
      <c r="C508" s="42" t="s">
        <v>1391</v>
      </c>
      <c r="D508" s="42" t="s">
        <v>1392</v>
      </c>
    </row>
    <row r="509" spans="1:4" ht="17.399999999999999" x14ac:dyDescent="0.3">
      <c r="A509" s="41" t="s">
        <v>1292</v>
      </c>
      <c r="B509" s="42" t="s">
        <v>250</v>
      </c>
      <c r="C509" s="42" t="s">
        <v>1293</v>
      </c>
      <c r="D509" s="42" t="s">
        <v>1294</v>
      </c>
    </row>
    <row r="510" spans="1:4" ht="17.399999999999999" x14ac:dyDescent="0.3">
      <c r="A510" s="41" t="s">
        <v>1295</v>
      </c>
      <c r="B510" s="42" t="s">
        <v>394</v>
      </c>
      <c r="C510" s="42" t="s">
        <v>1296</v>
      </c>
      <c r="D510" s="42" t="s">
        <v>1297</v>
      </c>
    </row>
    <row r="511" spans="1:4" ht="17.399999999999999" x14ac:dyDescent="0.3">
      <c r="A511" s="41" t="s">
        <v>1298</v>
      </c>
      <c r="B511" s="42" t="s">
        <v>159</v>
      </c>
      <c r="C511" s="42" t="s">
        <v>1299</v>
      </c>
      <c r="D511" s="42" t="s">
        <v>1300</v>
      </c>
    </row>
    <row r="512" spans="1:4" ht="17.399999999999999" x14ac:dyDescent="0.3">
      <c r="A512" s="41" t="s">
        <v>1301</v>
      </c>
      <c r="B512" s="42" t="s">
        <v>11</v>
      </c>
      <c r="C512" s="42" t="s">
        <v>1302</v>
      </c>
      <c r="D512" s="42" t="s">
        <v>1303</v>
      </c>
    </row>
    <row r="513" spans="1:5" ht="17.399999999999999" x14ac:dyDescent="0.3">
      <c r="A513" s="44"/>
      <c r="B513" s="45"/>
      <c r="C513" s="45"/>
      <c r="D513" s="45"/>
      <c r="E513" s="8"/>
    </row>
    <row r="514" spans="1:5" ht="22.8" x14ac:dyDescent="0.4">
      <c r="A514" s="511" t="s">
        <v>0</v>
      </c>
      <c r="B514" s="511"/>
      <c r="C514" s="511"/>
      <c r="D514" s="511"/>
      <c r="E514" s="8"/>
    </row>
    <row r="515" spans="1:5" ht="22.8" x14ac:dyDescent="0.4">
      <c r="A515" s="512" t="s">
        <v>1</v>
      </c>
      <c r="B515" s="512"/>
      <c r="C515" s="512"/>
      <c r="D515" s="512"/>
      <c r="E515" s="8"/>
    </row>
    <row r="516" spans="1:5" ht="34.799999999999997" x14ac:dyDescent="0.55000000000000004">
      <c r="A516" s="513" t="s">
        <v>2</v>
      </c>
      <c r="B516" s="513"/>
      <c r="C516" s="513"/>
      <c r="D516" s="513"/>
      <c r="E516" s="8"/>
    </row>
    <row r="517" spans="1:5" ht="27.6" x14ac:dyDescent="0.45">
      <c r="A517" s="514" t="s">
        <v>1304</v>
      </c>
      <c r="B517" s="514"/>
      <c r="C517" s="514"/>
      <c r="D517" s="514"/>
      <c r="E517" s="8"/>
    </row>
    <row r="518" spans="1:5" ht="20.399999999999999" x14ac:dyDescent="0.35">
      <c r="A518" s="40" t="s">
        <v>3</v>
      </c>
      <c r="B518" s="40" t="s">
        <v>4</v>
      </c>
      <c r="C518" s="40" t="s">
        <v>5</v>
      </c>
      <c r="D518" s="40" t="s">
        <v>6</v>
      </c>
      <c r="E518" s="8"/>
    </row>
    <row r="519" spans="1:5" ht="34.799999999999997" x14ac:dyDescent="0.3">
      <c r="A519" s="41" t="s">
        <v>807</v>
      </c>
      <c r="B519" s="42" t="s">
        <v>1305</v>
      </c>
      <c r="C519" s="42" t="s">
        <v>808</v>
      </c>
      <c r="D519" s="42" t="s">
        <v>1306</v>
      </c>
      <c r="E519" s="8"/>
    </row>
    <row r="520" spans="1:5" ht="17.399999999999999" x14ac:dyDescent="0.3">
      <c r="A520" s="41" t="s">
        <v>259</v>
      </c>
      <c r="B520" s="42" t="s">
        <v>46</v>
      </c>
      <c r="C520" s="42" t="s">
        <v>1307</v>
      </c>
      <c r="D520" s="42" t="s">
        <v>1308</v>
      </c>
      <c r="E520" s="8"/>
    </row>
    <row r="521" spans="1:5" ht="17.399999999999999" x14ac:dyDescent="0.3">
      <c r="A521" s="41" t="s">
        <v>415</v>
      </c>
      <c r="B521" s="42" t="s">
        <v>15</v>
      </c>
      <c r="C521" s="42" t="s">
        <v>16</v>
      </c>
      <c r="D521" s="42" t="s">
        <v>248</v>
      </c>
      <c r="E521" s="8"/>
    </row>
    <row r="522" spans="1:5" ht="17.399999999999999" x14ac:dyDescent="0.3">
      <c r="A522" s="41" t="s">
        <v>116</v>
      </c>
      <c r="B522" s="42" t="s">
        <v>94</v>
      </c>
      <c r="C522" s="42" t="s">
        <v>1307</v>
      </c>
      <c r="D522" s="42" t="s">
        <v>117</v>
      </c>
      <c r="E522" s="8"/>
    </row>
    <row r="523" spans="1:5" ht="17.399999999999999" x14ac:dyDescent="0.3">
      <c r="A523" s="41" t="s">
        <v>1309</v>
      </c>
      <c r="B523" s="42" t="s">
        <v>98</v>
      </c>
      <c r="C523" s="42" t="s">
        <v>1310</v>
      </c>
      <c r="D523" s="42" t="s">
        <v>1311</v>
      </c>
      <c r="E523" s="8"/>
    </row>
    <row r="524" spans="1:5" ht="52.2" x14ac:dyDescent="0.3">
      <c r="A524" s="41" t="s">
        <v>989</v>
      </c>
      <c r="B524" s="42" t="s">
        <v>19</v>
      </c>
      <c r="C524" s="42" t="s">
        <v>1312</v>
      </c>
      <c r="D524" s="42" t="s">
        <v>1313</v>
      </c>
    </row>
    <row r="525" spans="1:5" ht="17.399999999999999" x14ac:dyDescent="0.3">
      <c r="A525" s="41" t="s">
        <v>1314</v>
      </c>
      <c r="B525" s="42" t="s">
        <v>98</v>
      </c>
      <c r="C525" s="42" t="s">
        <v>1315</v>
      </c>
      <c r="D525" s="42" t="s">
        <v>1316</v>
      </c>
    </row>
    <row r="526" spans="1:5" ht="17.399999999999999" x14ac:dyDescent="0.3">
      <c r="A526" s="41" t="s">
        <v>1317</v>
      </c>
      <c r="B526" s="42" t="s">
        <v>98</v>
      </c>
      <c r="C526" s="42" t="s">
        <v>1318</v>
      </c>
      <c r="D526" s="42" t="s">
        <v>1319</v>
      </c>
    </row>
    <row r="527" spans="1:5" ht="17.399999999999999" x14ac:dyDescent="0.3">
      <c r="A527" s="41" t="s">
        <v>237</v>
      </c>
      <c r="B527" s="42" t="s">
        <v>1320</v>
      </c>
      <c r="C527" s="42" t="s">
        <v>12</v>
      </c>
      <c r="D527" s="42" t="s">
        <v>1321</v>
      </c>
    </row>
    <row r="528" spans="1:5" ht="17.399999999999999" x14ac:dyDescent="0.3">
      <c r="A528" s="41" t="s">
        <v>1322</v>
      </c>
      <c r="B528" s="42" t="s">
        <v>27</v>
      </c>
      <c r="C528" s="42" t="s">
        <v>1323</v>
      </c>
      <c r="D528" s="42" t="s">
        <v>1324</v>
      </c>
    </row>
    <row r="529" spans="1:4" ht="17.399999999999999" x14ac:dyDescent="0.3">
      <c r="A529" s="41" t="s">
        <v>1204</v>
      </c>
      <c r="B529" s="42" t="s">
        <v>27</v>
      </c>
      <c r="C529" s="42" t="s">
        <v>1205</v>
      </c>
      <c r="D529" s="42" t="s">
        <v>1206</v>
      </c>
    </row>
    <row r="530" spans="1:4" ht="34.799999999999997" x14ac:dyDescent="0.3">
      <c r="A530" s="41" t="s">
        <v>1325</v>
      </c>
      <c r="B530" s="42" t="s">
        <v>1326</v>
      </c>
      <c r="C530" s="42" t="s">
        <v>1327</v>
      </c>
      <c r="D530" s="42" t="s">
        <v>1328</v>
      </c>
    </row>
    <row r="531" spans="1:4" ht="17.399999999999999" x14ac:dyDescent="0.3">
      <c r="A531" s="41" t="s">
        <v>1329</v>
      </c>
      <c r="B531" s="42" t="s">
        <v>7</v>
      </c>
      <c r="C531" s="42" t="s">
        <v>1230</v>
      </c>
      <c r="D531" s="42" t="s">
        <v>1330</v>
      </c>
    </row>
    <row r="532" spans="1:4" ht="17.399999999999999" x14ac:dyDescent="0.3">
      <c r="A532" s="41" t="s">
        <v>468</v>
      </c>
      <c r="B532" s="42" t="s">
        <v>27</v>
      </c>
      <c r="C532" s="42" t="s">
        <v>1331</v>
      </c>
      <c r="D532" s="42" t="s">
        <v>1332</v>
      </c>
    </row>
    <row r="533" spans="1:4" ht="17.399999999999999" x14ac:dyDescent="0.3">
      <c r="A533" s="41" t="s">
        <v>476</v>
      </c>
      <c r="B533" s="42" t="s">
        <v>46</v>
      </c>
      <c r="C533" s="42" t="s">
        <v>1333</v>
      </c>
      <c r="D533" s="42" t="s">
        <v>478</v>
      </c>
    </row>
    <row r="534" spans="1:4" ht="34.799999999999997" x14ac:dyDescent="0.3">
      <c r="A534" s="41" t="s">
        <v>1334</v>
      </c>
      <c r="B534" s="42" t="s">
        <v>7</v>
      </c>
      <c r="C534" s="42" t="s">
        <v>452</v>
      </c>
      <c r="D534" s="42" t="s">
        <v>450</v>
      </c>
    </row>
    <row r="535" spans="1:4" ht="34.799999999999997" x14ac:dyDescent="0.3">
      <c r="A535" s="41" t="s">
        <v>1335</v>
      </c>
      <c r="B535" s="42" t="s">
        <v>7</v>
      </c>
      <c r="C535" s="42" t="s">
        <v>454</v>
      </c>
      <c r="D535" s="42" t="s">
        <v>450</v>
      </c>
    </row>
    <row r="536" spans="1:4" ht="34.799999999999997" x14ac:dyDescent="0.3">
      <c r="A536" s="41" t="s">
        <v>1336</v>
      </c>
      <c r="B536" s="42" t="s">
        <v>7</v>
      </c>
      <c r="C536" s="42" t="s">
        <v>1337</v>
      </c>
      <c r="D536" s="42" t="s">
        <v>450</v>
      </c>
    </row>
    <row r="537" spans="1:4" ht="34.799999999999997" x14ac:dyDescent="0.3">
      <c r="A537" s="41" t="s">
        <v>1338</v>
      </c>
      <c r="B537" s="42" t="s">
        <v>7</v>
      </c>
      <c r="C537" s="42" t="s">
        <v>372</v>
      </c>
      <c r="D537" s="42" t="s">
        <v>450</v>
      </c>
    </row>
    <row r="538" spans="1:4" ht="34.799999999999997" x14ac:dyDescent="0.3">
      <c r="A538" s="41" t="s">
        <v>1339</v>
      </c>
      <c r="B538" s="42" t="s">
        <v>7</v>
      </c>
      <c r="C538" s="42" t="s">
        <v>449</v>
      </c>
      <c r="D538" s="42" t="s">
        <v>450</v>
      </c>
    </row>
    <row r="539" spans="1:4" ht="17.399999999999999" x14ac:dyDescent="0.3">
      <c r="A539" s="41" t="s">
        <v>1340</v>
      </c>
      <c r="B539" s="42" t="s">
        <v>1341</v>
      </c>
      <c r="C539" s="42" t="s">
        <v>1342</v>
      </c>
      <c r="D539" s="42" t="s">
        <v>1343</v>
      </c>
    </row>
    <row r="540" spans="1:4" ht="17.399999999999999" x14ac:dyDescent="0.3">
      <c r="A540" s="41" t="s">
        <v>1344</v>
      </c>
      <c r="B540" s="42" t="s">
        <v>1341</v>
      </c>
      <c r="C540" s="42" t="s">
        <v>1345</v>
      </c>
      <c r="D540" s="42" t="s">
        <v>1346</v>
      </c>
    </row>
    <row r="541" spans="1:4" x14ac:dyDescent="0.3">
      <c r="A541" s="43"/>
      <c r="B541" s="43"/>
      <c r="C541" s="43"/>
      <c r="D541" s="43"/>
    </row>
    <row r="542" spans="1:4" x14ac:dyDescent="0.3">
      <c r="A542" s="43"/>
      <c r="B542" s="43"/>
      <c r="C542" s="43"/>
      <c r="D542" s="43"/>
    </row>
    <row r="543" spans="1:4" ht="22.8" x14ac:dyDescent="0.4">
      <c r="A543" s="511" t="s">
        <v>0</v>
      </c>
      <c r="B543" s="511"/>
      <c r="C543" s="511"/>
      <c r="D543" s="511"/>
    </row>
    <row r="544" spans="1:4" ht="22.8" x14ac:dyDescent="0.4">
      <c r="A544" s="512" t="s">
        <v>1</v>
      </c>
      <c r="B544" s="512"/>
      <c r="C544" s="512"/>
      <c r="D544" s="512"/>
    </row>
    <row r="545" spans="1:4" ht="34.799999999999997" x14ac:dyDescent="0.55000000000000004">
      <c r="A545" s="513" t="s">
        <v>2</v>
      </c>
      <c r="B545" s="513"/>
      <c r="C545" s="513"/>
      <c r="D545" s="513"/>
    </row>
    <row r="546" spans="1:4" ht="27.6" x14ac:dyDescent="0.45">
      <c r="A546" s="514" t="s">
        <v>1347</v>
      </c>
      <c r="B546" s="514"/>
      <c r="C546" s="514"/>
      <c r="D546" s="514"/>
    </row>
    <row r="547" spans="1:4" ht="20.399999999999999" x14ac:dyDescent="0.35">
      <c r="A547" s="40" t="s">
        <v>3</v>
      </c>
      <c r="B547" s="40" t="s">
        <v>4</v>
      </c>
      <c r="C547" s="40" t="s">
        <v>5</v>
      </c>
      <c r="D547" s="40" t="s">
        <v>6</v>
      </c>
    </row>
    <row r="548" spans="1:4" ht="17.399999999999999" x14ac:dyDescent="0.3">
      <c r="A548" s="41" t="s">
        <v>619</v>
      </c>
      <c r="B548" s="42" t="s">
        <v>15</v>
      </c>
      <c r="C548" s="42" t="s">
        <v>16</v>
      </c>
      <c r="D548" s="42" t="s">
        <v>1173</v>
      </c>
    </row>
    <row r="549" spans="1:4" x14ac:dyDescent="0.3">
      <c r="A549" s="43"/>
      <c r="B549" s="43"/>
      <c r="C549" s="43"/>
      <c r="D549" s="43"/>
    </row>
    <row r="550" spans="1:4" x14ac:dyDescent="0.3">
      <c r="A550" s="43"/>
      <c r="B550" s="43"/>
      <c r="C550" s="43"/>
      <c r="D550" s="43"/>
    </row>
    <row r="551" spans="1:4" ht="22.8" x14ac:dyDescent="0.4">
      <c r="A551" s="511" t="s">
        <v>0</v>
      </c>
      <c r="B551" s="511"/>
      <c r="C551" s="511"/>
      <c r="D551" s="511"/>
    </row>
    <row r="552" spans="1:4" ht="22.8" x14ac:dyDescent="0.4">
      <c r="A552" s="512" t="s">
        <v>1</v>
      </c>
      <c r="B552" s="512"/>
      <c r="C552" s="512"/>
      <c r="D552" s="512"/>
    </row>
    <row r="553" spans="1:4" ht="34.799999999999997" x14ac:dyDescent="0.55000000000000004">
      <c r="A553" s="513" t="s">
        <v>2</v>
      </c>
      <c r="B553" s="513"/>
      <c r="C553" s="513"/>
      <c r="D553" s="513"/>
    </row>
    <row r="554" spans="1:4" ht="27.6" x14ac:dyDescent="0.45">
      <c r="A554" s="514" t="s">
        <v>1348</v>
      </c>
      <c r="B554" s="514"/>
      <c r="C554" s="514"/>
      <c r="D554" s="514"/>
    </row>
    <row r="555" spans="1:4" ht="20.399999999999999" x14ac:dyDescent="0.35">
      <c r="A555" s="40" t="s">
        <v>3</v>
      </c>
      <c r="B555" s="40" t="s">
        <v>4</v>
      </c>
      <c r="C555" s="40" t="s">
        <v>5</v>
      </c>
      <c r="D555" s="40" t="s">
        <v>6</v>
      </c>
    </row>
    <row r="556" spans="1:4" ht="17.399999999999999" x14ac:dyDescent="0.3">
      <c r="A556" s="41" t="s">
        <v>1349</v>
      </c>
      <c r="B556" s="42" t="s">
        <v>136</v>
      </c>
      <c r="C556" s="42" t="s">
        <v>801</v>
      </c>
      <c r="D556" s="42" t="s">
        <v>941</v>
      </c>
    </row>
    <row r="557" spans="1:4" ht="17.399999999999999" x14ac:dyDescent="0.3">
      <c r="A557" s="41" t="s">
        <v>233</v>
      </c>
      <c r="B557" s="42" t="s">
        <v>136</v>
      </c>
      <c r="C557" s="42" t="s">
        <v>1350</v>
      </c>
      <c r="D557" s="42" t="s">
        <v>1351</v>
      </c>
    </row>
    <row r="558" spans="1:4" ht="17.399999999999999" x14ac:dyDescent="0.3">
      <c r="A558" s="41" t="s">
        <v>1352</v>
      </c>
      <c r="B558" s="42" t="s">
        <v>136</v>
      </c>
      <c r="C558" s="42" t="s">
        <v>1353</v>
      </c>
      <c r="D558" s="42" t="s">
        <v>1354</v>
      </c>
    </row>
    <row r="559" spans="1:4" ht="17.399999999999999" x14ac:dyDescent="0.3">
      <c r="A559" s="41" t="s">
        <v>896</v>
      </c>
      <c r="B559" s="42" t="s">
        <v>136</v>
      </c>
      <c r="C559" s="42" t="s">
        <v>897</v>
      </c>
      <c r="D559" s="42" t="s">
        <v>1355</v>
      </c>
    </row>
    <row r="560" spans="1:4" ht="17.399999999999999" x14ac:dyDescent="0.3">
      <c r="A560" s="41" t="s">
        <v>1356</v>
      </c>
      <c r="B560" s="42" t="s">
        <v>250</v>
      </c>
      <c r="C560" s="42" t="s">
        <v>1357</v>
      </c>
      <c r="D560" s="42" t="s">
        <v>1358</v>
      </c>
    </row>
    <row r="561" spans="1:4" ht="17.399999999999999" x14ac:dyDescent="0.3">
      <c r="A561" s="41" t="s">
        <v>516</v>
      </c>
      <c r="B561" s="42" t="s">
        <v>250</v>
      </c>
      <c r="C561" s="42" t="s">
        <v>1359</v>
      </c>
      <c r="D561" s="42" t="s">
        <v>1360</v>
      </c>
    </row>
    <row r="562" spans="1:4" ht="17.399999999999999" x14ac:dyDescent="0.3">
      <c r="A562" s="41" t="s">
        <v>678</v>
      </c>
      <c r="B562" s="42" t="s">
        <v>15</v>
      </c>
      <c r="C562" s="42" t="s">
        <v>16</v>
      </c>
      <c r="D562" s="42" t="s">
        <v>1361</v>
      </c>
    </row>
    <row r="563" spans="1:4" ht="17.399999999999999" x14ac:dyDescent="0.3">
      <c r="A563" s="41" t="s">
        <v>1362</v>
      </c>
      <c r="B563" s="42" t="s">
        <v>11</v>
      </c>
      <c r="C563" s="42" t="s">
        <v>1363</v>
      </c>
      <c r="D563" s="42" t="s">
        <v>1364</v>
      </c>
    </row>
    <row r="564" spans="1:4" ht="17.399999999999999" x14ac:dyDescent="0.3">
      <c r="A564" s="41" t="s">
        <v>312</v>
      </c>
      <c r="B564" s="42" t="s">
        <v>250</v>
      </c>
      <c r="C564" s="42" t="s">
        <v>1025</v>
      </c>
      <c r="D564" s="42" t="s">
        <v>1026</v>
      </c>
    </row>
    <row r="565" spans="1:4" ht="17.399999999999999" x14ac:dyDescent="0.3">
      <c r="A565" s="41" t="s">
        <v>324</v>
      </c>
      <c r="B565" s="42" t="s">
        <v>7</v>
      </c>
      <c r="C565" s="42" t="s">
        <v>1100</v>
      </c>
      <c r="D565" s="42" t="s">
        <v>326</v>
      </c>
    </row>
    <row r="566" spans="1:4" ht="17.399999999999999" x14ac:dyDescent="0.3">
      <c r="A566" s="41" t="s">
        <v>672</v>
      </c>
      <c r="B566" s="42" t="s">
        <v>15</v>
      </c>
      <c r="C566" s="42" t="s">
        <v>16</v>
      </c>
      <c r="D566" s="42" t="s">
        <v>673</v>
      </c>
    </row>
    <row r="567" spans="1:4" ht="17.399999999999999" x14ac:dyDescent="0.3">
      <c r="A567" s="41" t="s">
        <v>689</v>
      </c>
      <c r="B567" s="42" t="s">
        <v>15</v>
      </c>
      <c r="C567" s="42" t="s">
        <v>16</v>
      </c>
      <c r="D567" s="42" t="s">
        <v>1105</v>
      </c>
    </row>
    <row r="568" spans="1:4" ht="17.399999999999999" x14ac:dyDescent="0.3">
      <c r="A568" s="41" t="s">
        <v>181</v>
      </c>
      <c r="B568" s="42" t="s">
        <v>11</v>
      </c>
      <c r="C568" s="42" t="s">
        <v>12</v>
      </c>
      <c r="D568" s="42" t="s">
        <v>1365</v>
      </c>
    </row>
    <row r="569" spans="1:4" ht="17.399999999999999" x14ac:dyDescent="0.3">
      <c r="A569" s="41" t="s">
        <v>1366</v>
      </c>
      <c r="B569" s="42" t="s">
        <v>11</v>
      </c>
      <c r="C569" s="42" t="s">
        <v>12</v>
      </c>
      <c r="D569" s="42" t="s">
        <v>1367</v>
      </c>
    </row>
    <row r="570" spans="1:4" x14ac:dyDescent="0.3">
      <c r="A570" s="43"/>
      <c r="B570" s="43"/>
      <c r="C570" s="43"/>
      <c r="D570" s="43"/>
    </row>
    <row r="571" spans="1:4" x14ac:dyDescent="0.3">
      <c r="A571" s="43"/>
      <c r="B571" s="43"/>
      <c r="C571" s="43"/>
      <c r="D571" s="43"/>
    </row>
    <row r="572" spans="1:4" ht="22.8" x14ac:dyDescent="0.4">
      <c r="A572" s="511" t="s">
        <v>0</v>
      </c>
      <c r="B572" s="511"/>
      <c r="C572" s="511"/>
      <c r="D572" s="511"/>
    </row>
    <row r="573" spans="1:4" ht="22.8" x14ac:dyDescent="0.4">
      <c r="A573" s="512" t="s">
        <v>1</v>
      </c>
      <c r="B573" s="512"/>
      <c r="C573" s="512"/>
      <c r="D573" s="512"/>
    </row>
    <row r="574" spans="1:4" ht="34.799999999999997" x14ac:dyDescent="0.55000000000000004">
      <c r="A574" s="513" t="s">
        <v>2</v>
      </c>
      <c r="B574" s="513"/>
      <c r="C574" s="513"/>
      <c r="D574" s="513"/>
    </row>
    <row r="575" spans="1:4" ht="27.6" x14ac:dyDescent="0.45">
      <c r="A575" s="514" t="s">
        <v>1368</v>
      </c>
      <c r="B575" s="514"/>
      <c r="C575" s="514"/>
      <c r="D575" s="514"/>
    </row>
    <row r="576" spans="1:4" ht="20.399999999999999" x14ac:dyDescent="0.35">
      <c r="A576" s="40" t="s">
        <v>3</v>
      </c>
      <c r="B576" s="40" t="s">
        <v>4</v>
      </c>
      <c r="C576" s="40" t="s">
        <v>5</v>
      </c>
      <c r="D576" s="40" t="s">
        <v>6</v>
      </c>
    </row>
    <row r="577" spans="1:4" ht="17.399999999999999" x14ac:dyDescent="0.3">
      <c r="A577" s="41" t="s">
        <v>844</v>
      </c>
      <c r="B577" s="42" t="s">
        <v>46</v>
      </c>
      <c r="C577" s="42" t="s">
        <v>845</v>
      </c>
      <c r="D577" s="42" t="s">
        <v>846</v>
      </c>
    </row>
    <row r="578" spans="1:4" ht="17.399999999999999" x14ac:dyDescent="0.3">
      <c r="A578" s="41" t="s">
        <v>480</v>
      </c>
      <c r="B578" s="42" t="s">
        <v>31</v>
      </c>
      <c r="C578" s="42" t="s">
        <v>481</v>
      </c>
      <c r="D578" s="42" t="s">
        <v>482</v>
      </c>
    </row>
    <row r="579" spans="1:4" ht="17.399999999999999" x14ac:dyDescent="0.3">
      <c r="A579" s="41" t="s">
        <v>747</v>
      </c>
      <c r="B579" s="42" t="s">
        <v>15</v>
      </c>
      <c r="C579" s="42" t="s">
        <v>1369</v>
      </c>
      <c r="D579" s="42" t="s">
        <v>748</v>
      </c>
    </row>
    <row r="580" spans="1:4" ht="17.399999999999999" x14ac:dyDescent="0.3">
      <c r="A580" s="41" t="s">
        <v>569</v>
      </c>
      <c r="B580" s="42" t="s">
        <v>570</v>
      </c>
      <c r="C580" s="42" t="s">
        <v>571</v>
      </c>
      <c r="D580" s="42" t="s">
        <v>644</v>
      </c>
    </row>
    <row r="581" spans="1:4" ht="17.399999999999999" x14ac:dyDescent="0.3">
      <c r="A581" s="41" t="s">
        <v>139</v>
      </c>
      <c r="B581" s="42" t="s">
        <v>31</v>
      </c>
      <c r="C581" s="42" t="s">
        <v>140</v>
      </c>
      <c r="D581" s="42" t="s">
        <v>141</v>
      </c>
    </row>
    <row r="582" spans="1:4" ht="17.399999999999999" x14ac:dyDescent="0.3">
      <c r="A582" s="41" t="s">
        <v>1370</v>
      </c>
      <c r="B582" s="42" t="s">
        <v>7</v>
      </c>
      <c r="C582" s="42" t="s">
        <v>1371</v>
      </c>
      <c r="D582" s="42" t="s">
        <v>666</v>
      </c>
    </row>
    <row r="583" spans="1:4" x14ac:dyDescent="0.3">
      <c r="A583" s="43"/>
      <c r="B583" s="43"/>
      <c r="C583" s="43"/>
      <c r="D583" s="43"/>
    </row>
    <row r="584" spans="1:4" x14ac:dyDescent="0.3">
      <c r="A584" s="43"/>
      <c r="B584" s="43"/>
      <c r="C584" s="43"/>
      <c r="D584" s="43"/>
    </row>
    <row r="585" spans="1:4" ht="22.8" x14ac:dyDescent="0.4">
      <c r="A585" s="511" t="s">
        <v>0</v>
      </c>
      <c r="B585" s="511"/>
      <c r="C585" s="511"/>
      <c r="D585" s="511"/>
    </row>
    <row r="586" spans="1:4" ht="22.8" x14ac:dyDescent="0.4">
      <c r="A586" s="512" t="s">
        <v>1</v>
      </c>
      <c r="B586" s="512"/>
      <c r="C586" s="512"/>
      <c r="D586" s="512"/>
    </row>
    <row r="587" spans="1:4" ht="34.799999999999997" x14ac:dyDescent="0.55000000000000004">
      <c r="A587" s="513" t="s">
        <v>2</v>
      </c>
      <c r="B587" s="513"/>
      <c r="C587" s="513"/>
      <c r="D587" s="513"/>
    </row>
    <row r="588" spans="1:4" ht="27.6" x14ac:dyDescent="0.45">
      <c r="A588" s="514" t="s">
        <v>1372</v>
      </c>
      <c r="B588" s="514"/>
      <c r="C588" s="514"/>
      <c r="D588" s="514"/>
    </row>
    <row r="589" spans="1:4" ht="20.399999999999999" x14ac:dyDescent="0.35">
      <c r="A589" s="40" t="s">
        <v>3</v>
      </c>
      <c r="B589" s="40" t="s">
        <v>4</v>
      </c>
      <c r="C589" s="40" t="s">
        <v>5</v>
      </c>
      <c r="D589" s="40" t="s">
        <v>6</v>
      </c>
    </row>
    <row r="590" spans="1:4" ht="17.399999999999999" x14ac:dyDescent="0.3">
      <c r="A590" s="41" t="s">
        <v>706</v>
      </c>
      <c r="B590" s="42" t="s">
        <v>7</v>
      </c>
      <c r="C590" s="42" t="s">
        <v>705</v>
      </c>
      <c r="D590" s="42" t="s">
        <v>707</v>
      </c>
    </row>
    <row r="591" spans="1:4" ht="17.399999999999999" x14ac:dyDescent="0.3">
      <c r="A591" s="41" t="s">
        <v>708</v>
      </c>
      <c r="B591" s="42" t="s">
        <v>7</v>
      </c>
      <c r="C591" s="42" t="s">
        <v>709</v>
      </c>
      <c r="D591" s="42" t="s">
        <v>707</v>
      </c>
    </row>
    <row r="592" spans="1:4" ht="17.399999999999999" x14ac:dyDescent="0.3">
      <c r="A592" s="41" t="s">
        <v>710</v>
      </c>
      <c r="B592" s="42" t="s">
        <v>7</v>
      </c>
      <c r="C592" s="42" t="s">
        <v>711</v>
      </c>
      <c r="D592" s="42" t="s">
        <v>707</v>
      </c>
    </row>
    <row r="593" spans="1:4" ht="34.799999999999997" x14ac:dyDescent="0.3">
      <c r="A593" s="41" t="s">
        <v>712</v>
      </c>
      <c r="B593" s="42" t="s">
        <v>7</v>
      </c>
      <c r="C593" s="42" t="s">
        <v>713</v>
      </c>
      <c r="D593" s="42" t="s">
        <v>694</v>
      </c>
    </row>
    <row r="594" spans="1:4" ht="34.799999999999997" x14ac:dyDescent="0.3">
      <c r="A594" s="41" t="s">
        <v>704</v>
      </c>
      <c r="B594" s="42" t="s">
        <v>7</v>
      </c>
      <c r="C594" s="42" t="s">
        <v>705</v>
      </c>
      <c r="D594" s="42" t="s">
        <v>694</v>
      </c>
    </row>
    <row r="595" spans="1:4" ht="34.799999999999997" x14ac:dyDescent="0.3">
      <c r="A595" s="41" t="s">
        <v>702</v>
      </c>
      <c r="B595" s="42" t="s">
        <v>7</v>
      </c>
      <c r="C595" s="42" t="s">
        <v>703</v>
      </c>
      <c r="D595" s="42" t="s">
        <v>694</v>
      </c>
    </row>
    <row r="596" spans="1:4" ht="34.799999999999997" x14ac:dyDescent="0.3">
      <c r="A596" s="41" t="s">
        <v>701</v>
      </c>
      <c r="B596" s="42" t="s">
        <v>7</v>
      </c>
      <c r="C596" s="42" t="s">
        <v>693</v>
      </c>
      <c r="D596" s="42" t="s">
        <v>694</v>
      </c>
    </row>
    <row r="597" spans="1:4" ht="34.799999999999997" x14ac:dyDescent="0.3">
      <c r="A597" s="41" t="s">
        <v>699</v>
      </c>
      <c r="B597" s="42" t="s">
        <v>7</v>
      </c>
      <c r="C597" s="42" t="s">
        <v>700</v>
      </c>
      <c r="D597" s="42" t="s">
        <v>694</v>
      </c>
    </row>
    <row r="598" spans="1:4" ht="34.799999999999997" x14ac:dyDescent="0.3">
      <c r="A598" s="41" t="s">
        <v>692</v>
      </c>
      <c r="B598" s="42" t="s">
        <v>7</v>
      </c>
      <c r="C598" s="42" t="s">
        <v>693</v>
      </c>
      <c r="D598" s="42" t="s">
        <v>694</v>
      </c>
    </row>
    <row r="599" spans="1:4" ht="34.799999999999997" x14ac:dyDescent="0.3">
      <c r="A599" s="41" t="s">
        <v>850</v>
      </c>
      <c r="B599" s="42" t="s">
        <v>7</v>
      </c>
      <c r="C599" s="42" t="s">
        <v>861</v>
      </c>
      <c r="D599" s="42" t="s">
        <v>851</v>
      </c>
    </row>
    <row r="600" spans="1:4" ht="34.799999999999997" x14ac:dyDescent="0.3">
      <c r="A600" s="41" t="s">
        <v>1373</v>
      </c>
      <c r="B600" s="42" t="s">
        <v>159</v>
      </c>
      <c r="C600" s="42" t="s">
        <v>1374</v>
      </c>
      <c r="D600" s="42" t="s">
        <v>1375</v>
      </c>
    </row>
    <row r="601" spans="1:4" ht="34.799999999999997" x14ac:dyDescent="0.3">
      <c r="A601" s="41" t="s">
        <v>796</v>
      </c>
      <c r="B601" s="42" t="s">
        <v>7</v>
      </c>
      <c r="C601" s="42" t="s">
        <v>1376</v>
      </c>
      <c r="D601" s="42" t="s">
        <v>1377</v>
      </c>
    </row>
    <row r="602" spans="1:4" ht="17.399999999999999" x14ac:dyDescent="0.3">
      <c r="A602" s="41" t="s">
        <v>823</v>
      </c>
      <c r="B602" s="42" t="s">
        <v>234</v>
      </c>
      <c r="C602" s="42" t="s">
        <v>824</v>
      </c>
      <c r="D602" s="42" t="s">
        <v>1378</v>
      </c>
    </row>
    <row r="603" spans="1:4" ht="17.399999999999999" x14ac:dyDescent="0.3">
      <c r="A603" s="41" t="s">
        <v>549</v>
      </c>
      <c r="B603" s="42" t="s">
        <v>159</v>
      </c>
      <c r="C603" s="42" t="s">
        <v>550</v>
      </c>
      <c r="D603" s="42" t="s">
        <v>551</v>
      </c>
    </row>
    <row r="604" spans="1:4" ht="52.2" x14ac:dyDescent="0.3">
      <c r="A604" s="41" t="s">
        <v>1098</v>
      </c>
      <c r="B604" s="42" t="s">
        <v>1379</v>
      </c>
      <c r="C604" s="42" t="s">
        <v>1380</v>
      </c>
      <c r="D604" s="42" t="s">
        <v>547</v>
      </c>
    </row>
    <row r="605" spans="1:4" ht="17.399999999999999" x14ac:dyDescent="0.3">
      <c r="A605" s="41" t="s">
        <v>280</v>
      </c>
      <c r="B605" s="42" t="s">
        <v>250</v>
      </c>
      <c r="C605" s="42" t="s">
        <v>281</v>
      </c>
      <c r="D605" s="42" t="s">
        <v>282</v>
      </c>
    </row>
    <row r="606" spans="1:4" ht="17.399999999999999" x14ac:dyDescent="0.3">
      <c r="A606" s="41" t="s">
        <v>1247</v>
      </c>
      <c r="B606" s="42" t="s">
        <v>27</v>
      </c>
      <c r="C606" s="42" t="s">
        <v>1248</v>
      </c>
      <c r="D606" s="42" t="s">
        <v>1249</v>
      </c>
    </row>
    <row r="607" spans="1:4" ht="17.399999999999999" x14ac:dyDescent="0.3">
      <c r="A607" s="41" t="s">
        <v>758</v>
      </c>
      <c r="B607" s="42" t="s">
        <v>445</v>
      </c>
      <c r="C607" s="42" t="s">
        <v>759</v>
      </c>
      <c r="D607" s="42" t="s">
        <v>760</v>
      </c>
    </row>
    <row r="608" spans="1:4" ht="17.399999999999999" x14ac:dyDescent="0.3">
      <c r="A608" s="41" t="s">
        <v>1381</v>
      </c>
      <c r="B608" s="42" t="s">
        <v>1382</v>
      </c>
      <c r="C608" s="42" t="s">
        <v>1383</v>
      </c>
      <c r="D608" s="42" t="s">
        <v>1384</v>
      </c>
    </row>
    <row r="609" spans="1:4" ht="17.399999999999999" x14ac:dyDescent="0.3">
      <c r="A609" s="41" t="s">
        <v>1385</v>
      </c>
      <c r="B609" s="42" t="s">
        <v>27</v>
      </c>
      <c r="C609" s="42" t="s">
        <v>1386</v>
      </c>
      <c r="D609" s="42" t="s">
        <v>1389</v>
      </c>
    </row>
    <row r="610" spans="1:4" ht="17.399999999999999" x14ac:dyDescent="0.3">
      <c r="A610" s="41" t="s">
        <v>1387</v>
      </c>
      <c r="B610" s="42" t="s">
        <v>27</v>
      </c>
      <c r="C610" s="42" t="s">
        <v>1388</v>
      </c>
      <c r="D610" s="42" t="s">
        <v>1390</v>
      </c>
    </row>
    <row r="611" spans="1:4" x14ac:dyDescent="0.3">
      <c r="A611" s="43"/>
      <c r="B611" s="43"/>
      <c r="C611" s="43"/>
      <c r="D611" s="43"/>
    </row>
    <row r="612" spans="1:4" x14ac:dyDescent="0.3">
      <c r="A612" s="43"/>
      <c r="B612" s="43"/>
      <c r="C612" s="43"/>
      <c r="D612" s="43"/>
    </row>
    <row r="613" spans="1:4" ht="22.8" x14ac:dyDescent="0.4">
      <c r="A613" s="511" t="s">
        <v>0</v>
      </c>
      <c r="B613" s="511"/>
      <c r="C613" s="511"/>
      <c r="D613" s="511"/>
    </row>
    <row r="614" spans="1:4" ht="22.8" x14ac:dyDescent="0.4">
      <c r="A614" s="512" t="s">
        <v>1</v>
      </c>
      <c r="B614" s="512"/>
      <c r="C614" s="512"/>
      <c r="D614" s="512"/>
    </row>
    <row r="615" spans="1:4" ht="34.799999999999997" x14ac:dyDescent="0.55000000000000004">
      <c r="A615" s="513" t="s">
        <v>2</v>
      </c>
      <c r="B615" s="513"/>
      <c r="C615" s="513"/>
      <c r="D615" s="513"/>
    </row>
    <row r="616" spans="1:4" ht="27.6" x14ac:dyDescent="0.45">
      <c r="A616" s="514" t="s">
        <v>1393</v>
      </c>
      <c r="B616" s="514"/>
      <c r="C616" s="514"/>
      <c r="D616" s="514"/>
    </row>
    <row r="617" spans="1:4" ht="20.399999999999999" x14ac:dyDescent="0.35">
      <c r="A617" s="40" t="s">
        <v>3</v>
      </c>
      <c r="B617" s="40" t="s">
        <v>4</v>
      </c>
      <c r="C617" s="40" t="s">
        <v>5</v>
      </c>
      <c r="D617" s="40" t="s">
        <v>6</v>
      </c>
    </row>
    <row r="618" spans="1:4" ht="52.2" x14ac:dyDescent="0.3">
      <c r="A618" s="41" t="s">
        <v>18</v>
      </c>
      <c r="B618" s="42" t="s">
        <v>19</v>
      </c>
      <c r="C618" s="42" t="s">
        <v>20</v>
      </c>
      <c r="D618" s="42" t="s">
        <v>21</v>
      </c>
    </row>
    <row r="619" spans="1:4" ht="17.399999999999999" x14ac:dyDescent="0.3">
      <c r="A619" s="41" t="s">
        <v>69</v>
      </c>
      <c r="B619" s="42" t="s">
        <v>27</v>
      </c>
      <c r="C619" s="42" t="s">
        <v>70</v>
      </c>
      <c r="D619" s="42" t="s">
        <v>71</v>
      </c>
    </row>
    <row r="620" spans="1:4" ht="17.399999999999999" x14ac:dyDescent="0.3">
      <c r="A620" s="41" t="s">
        <v>1394</v>
      </c>
      <c r="B620" s="42" t="s">
        <v>218</v>
      </c>
      <c r="C620" s="42" t="s">
        <v>1395</v>
      </c>
      <c r="D620" s="42" t="s">
        <v>1396</v>
      </c>
    </row>
    <row r="621" spans="1:4" ht="34.799999999999997" x14ac:dyDescent="0.3">
      <c r="A621" s="41" t="s">
        <v>45</v>
      </c>
      <c r="B621" s="42" t="s">
        <v>46</v>
      </c>
      <c r="C621" s="42" t="s">
        <v>47</v>
      </c>
      <c r="D621" s="42" t="s">
        <v>48</v>
      </c>
    </row>
    <row r="622" spans="1:4" ht="17.399999999999999" x14ac:dyDescent="0.3">
      <c r="A622" s="41" t="s">
        <v>695</v>
      </c>
      <c r="B622" s="42" t="s">
        <v>136</v>
      </c>
      <c r="C622" s="42" t="s">
        <v>696</v>
      </c>
      <c r="D622" s="42" t="s">
        <v>1397</v>
      </c>
    </row>
    <row r="623" spans="1:4" ht="17.399999999999999" x14ac:dyDescent="0.3">
      <c r="A623" s="41" t="s">
        <v>173</v>
      </c>
      <c r="B623" s="42" t="s">
        <v>31</v>
      </c>
      <c r="C623" s="42" t="s">
        <v>174</v>
      </c>
      <c r="D623" s="42" t="s">
        <v>175</v>
      </c>
    </row>
    <row r="624" spans="1:4" ht="17.399999999999999" x14ac:dyDescent="0.3">
      <c r="A624" s="41" t="s">
        <v>646</v>
      </c>
      <c r="B624" s="42" t="s">
        <v>570</v>
      </c>
      <c r="C624" s="42" t="s">
        <v>1036</v>
      </c>
      <c r="D624" s="42" t="s">
        <v>1037</v>
      </c>
    </row>
    <row r="625" spans="1:4" ht="17.399999999999999" x14ac:dyDescent="0.3">
      <c r="A625" s="41" t="s">
        <v>642</v>
      </c>
      <c r="B625" s="42" t="s">
        <v>570</v>
      </c>
      <c r="C625" s="42" t="s">
        <v>643</v>
      </c>
      <c r="D625" s="42" t="s">
        <v>1038</v>
      </c>
    </row>
    <row r="626" spans="1:4" ht="34.799999999999997" x14ac:dyDescent="0.3">
      <c r="A626" s="41" t="s">
        <v>1398</v>
      </c>
      <c r="B626" s="42" t="s">
        <v>27</v>
      </c>
      <c r="C626" s="42" t="s">
        <v>1399</v>
      </c>
      <c r="D626" s="42" t="s">
        <v>1400</v>
      </c>
    </row>
    <row r="627" spans="1:4" ht="17.399999999999999" x14ac:dyDescent="0.3">
      <c r="A627" s="41" t="s">
        <v>1250</v>
      </c>
      <c r="B627" s="42" t="s">
        <v>1251</v>
      </c>
      <c r="C627" s="42" t="s">
        <v>1252</v>
      </c>
      <c r="D627" s="42" t="s">
        <v>1253</v>
      </c>
    </row>
    <row r="628" spans="1:4" ht="17.399999999999999" x14ac:dyDescent="0.3">
      <c r="A628" s="41" t="s">
        <v>1401</v>
      </c>
      <c r="B628" s="42" t="s">
        <v>7</v>
      </c>
      <c r="C628" s="42" t="s">
        <v>1402</v>
      </c>
      <c r="D628" s="42" t="s">
        <v>1403</v>
      </c>
    </row>
    <row r="629" spans="1:4" x14ac:dyDescent="0.3">
      <c r="A629" s="43"/>
      <c r="B629" s="43"/>
      <c r="C629" s="43"/>
      <c r="D629" s="43"/>
    </row>
    <row r="630" spans="1:4" x14ac:dyDescent="0.3">
      <c r="A630" s="43"/>
      <c r="B630" s="43"/>
      <c r="C630" s="43"/>
      <c r="D630" s="43"/>
    </row>
    <row r="631" spans="1:4" ht="22.8" x14ac:dyDescent="0.4">
      <c r="A631" s="511" t="s">
        <v>0</v>
      </c>
      <c r="B631" s="511"/>
      <c r="C631" s="511"/>
      <c r="D631" s="511"/>
    </row>
    <row r="632" spans="1:4" ht="22.8" x14ac:dyDescent="0.4">
      <c r="A632" s="512" t="s">
        <v>1</v>
      </c>
      <c r="B632" s="512"/>
      <c r="C632" s="512"/>
      <c r="D632" s="512"/>
    </row>
    <row r="633" spans="1:4" ht="34.799999999999997" x14ac:dyDescent="0.55000000000000004">
      <c r="A633" s="513" t="s">
        <v>2</v>
      </c>
      <c r="B633" s="513"/>
      <c r="C633" s="513"/>
      <c r="D633" s="513"/>
    </row>
    <row r="634" spans="1:4" ht="27.6" x14ac:dyDescent="0.45">
      <c r="A634" s="514" t="s">
        <v>1404</v>
      </c>
      <c r="B634" s="514"/>
      <c r="C634" s="514"/>
      <c r="D634" s="514"/>
    </row>
    <row r="635" spans="1:4" ht="20.399999999999999" x14ac:dyDescent="0.35">
      <c r="A635" s="40" t="s">
        <v>3</v>
      </c>
      <c r="B635" s="40" t="s">
        <v>4</v>
      </c>
      <c r="C635" s="40" t="s">
        <v>5</v>
      </c>
      <c r="D635" s="40" t="s">
        <v>6</v>
      </c>
    </row>
    <row r="636" spans="1:4" ht="17.399999999999999" x14ac:dyDescent="0.3">
      <c r="A636" s="41" t="s">
        <v>387</v>
      </c>
      <c r="B636" s="42" t="s">
        <v>27</v>
      </c>
      <c r="C636" s="42" t="s">
        <v>1011</v>
      </c>
      <c r="D636" s="42" t="s">
        <v>1012</v>
      </c>
    </row>
    <row r="637" spans="1:4" ht="17.399999999999999" x14ac:dyDescent="0.3">
      <c r="A637" s="41" t="s">
        <v>684</v>
      </c>
      <c r="B637" s="42" t="s">
        <v>15</v>
      </c>
      <c r="C637" s="42" t="s">
        <v>16</v>
      </c>
      <c r="D637" s="42" t="s">
        <v>1104</v>
      </c>
    </row>
    <row r="638" spans="1:4" ht="17.399999999999999" x14ac:dyDescent="0.3">
      <c r="A638" s="41" t="s">
        <v>1405</v>
      </c>
      <c r="B638" s="42" t="s">
        <v>122</v>
      </c>
      <c r="C638" s="42" t="s">
        <v>1406</v>
      </c>
      <c r="D638" s="42" t="s">
        <v>1407</v>
      </c>
    </row>
    <row r="639" spans="1:4" ht="17.399999999999999" x14ac:dyDescent="0.3">
      <c r="A639" s="41" t="s">
        <v>1298</v>
      </c>
      <c r="B639" s="42" t="s">
        <v>27</v>
      </c>
      <c r="C639" s="42" t="s">
        <v>1299</v>
      </c>
      <c r="D639" s="42" t="s">
        <v>1300</v>
      </c>
    </row>
    <row r="640" spans="1:4" ht="17.399999999999999" x14ac:dyDescent="0.3">
      <c r="A640" s="41" t="s">
        <v>1408</v>
      </c>
      <c r="B640" s="42" t="s">
        <v>250</v>
      </c>
      <c r="C640" s="42" t="s">
        <v>1409</v>
      </c>
      <c r="D640" s="42" t="s">
        <v>204</v>
      </c>
    </row>
    <row r="641" spans="1:4" ht="17.399999999999999" x14ac:dyDescent="0.3">
      <c r="A641" s="41" t="s">
        <v>1410</v>
      </c>
      <c r="B641" s="42" t="s">
        <v>122</v>
      </c>
      <c r="C641" s="42" t="s">
        <v>1411</v>
      </c>
      <c r="D641" s="42" t="s">
        <v>1412</v>
      </c>
    </row>
    <row r="642" spans="1:4" ht="17.399999999999999" x14ac:dyDescent="0.3">
      <c r="A642" s="41" t="s">
        <v>1413</v>
      </c>
      <c r="B642" s="42" t="s">
        <v>570</v>
      </c>
      <c r="C642" s="42" t="s">
        <v>1414</v>
      </c>
      <c r="D642" s="42" t="s">
        <v>1415</v>
      </c>
    </row>
    <row r="643" spans="1:4" ht="17.399999999999999" x14ac:dyDescent="0.3">
      <c r="A643" s="41" t="s">
        <v>1416</v>
      </c>
      <c r="B643" s="42" t="s">
        <v>27</v>
      </c>
      <c r="C643" s="42" t="s">
        <v>1417</v>
      </c>
      <c r="D643" s="42" t="s">
        <v>1418</v>
      </c>
    </row>
    <row r="644" spans="1:4" x14ac:dyDescent="0.3">
      <c r="A644" s="43"/>
      <c r="B644" s="43"/>
      <c r="C644" s="43"/>
      <c r="D644" s="43"/>
    </row>
    <row r="645" spans="1:4" x14ac:dyDescent="0.3">
      <c r="A645" s="43"/>
      <c r="B645" s="43"/>
      <c r="C645" s="43"/>
      <c r="D645" s="43"/>
    </row>
    <row r="646" spans="1:4" x14ac:dyDescent="0.3">
      <c r="A646" s="43"/>
      <c r="B646" s="43"/>
      <c r="C646" s="43"/>
      <c r="D646" s="43"/>
    </row>
    <row r="647" spans="1:4" ht="22.8" x14ac:dyDescent="0.4">
      <c r="A647" s="511" t="s">
        <v>0</v>
      </c>
      <c r="B647" s="511"/>
      <c r="C647" s="511"/>
      <c r="D647" s="511"/>
    </row>
    <row r="648" spans="1:4" ht="22.8" x14ac:dyDescent="0.4">
      <c r="A648" s="512" t="s">
        <v>1</v>
      </c>
      <c r="B648" s="512"/>
      <c r="C648" s="512"/>
      <c r="D648" s="512"/>
    </row>
    <row r="649" spans="1:4" ht="34.799999999999997" x14ac:dyDescent="0.55000000000000004">
      <c r="A649" s="513" t="s">
        <v>2</v>
      </c>
      <c r="B649" s="513"/>
      <c r="C649" s="513"/>
      <c r="D649" s="513"/>
    </row>
    <row r="650" spans="1:4" ht="27.6" x14ac:dyDescent="0.45">
      <c r="A650" s="514" t="s">
        <v>1419</v>
      </c>
      <c r="B650" s="514"/>
      <c r="C650" s="514"/>
      <c r="D650" s="514"/>
    </row>
    <row r="651" spans="1:4" ht="20.399999999999999" x14ac:dyDescent="0.35">
      <c r="A651" s="40" t="s">
        <v>3</v>
      </c>
      <c r="B651" s="40" t="s">
        <v>4</v>
      </c>
      <c r="C651" s="40" t="s">
        <v>5</v>
      </c>
      <c r="D651" s="40" t="s">
        <v>6</v>
      </c>
    </row>
    <row r="652" spans="1:4" ht="52.2" x14ac:dyDescent="0.3">
      <c r="A652" s="41" t="s">
        <v>1027</v>
      </c>
      <c r="B652" s="42" t="s">
        <v>46</v>
      </c>
      <c r="C652" s="42" t="s">
        <v>1028</v>
      </c>
      <c r="D652" s="42" t="s">
        <v>1029</v>
      </c>
    </row>
    <row r="653" spans="1:4" ht="17.399999999999999" x14ac:dyDescent="0.3">
      <c r="A653" s="41" t="s">
        <v>616</v>
      </c>
      <c r="B653" s="42" t="s">
        <v>15</v>
      </c>
      <c r="C653" s="42" t="s">
        <v>16</v>
      </c>
      <c r="D653" s="42" t="s">
        <v>618</v>
      </c>
    </row>
    <row r="654" spans="1:4" ht="17.399999999999999" x14ac:dyDescent="0.3">
      <c r="A654" s="41" t="s">
        <v>186</v>
      </c>
      <c r="B654" s="42" t="s">
        <v>46</v>
      </c>
      <c r="C654" s="42" t="s">
        <v>187</v>
      </c>
      <c r="D654" s="42" t="s">
        <v>188</v>
      </c>
    </row>
    <row r="655" spans="1:4" ht="17.399999999999999" x14ac:dyDescent="0.3">
      <c r="A655" s="41" t="s">
        <v>131</v>
      </c>
      <c r="B655" s="42" t="s">
        <v>1095</v>
      </c>
      <c r="C655" s="42" t="s">
        <v>1420</v>
      </c>
      <c r="D655" s="42" t="s">
        <v>1096</v>
      </c>
    </row>
    <row r="656" spans="1:4" ht="17.399999999999999" x14ac:dyDescent="0.3">
      <c r="A656" s="41" t="s">
        <v>1421</v>
      </c>
      <c r="B656" s="42" t="s">
        <v>7</v>
      </c>
      <c r="C656" s="42" t="s">
        <v>1422</v>
      </c>
      <c r="D656" s="42" t="s">
        <v>1423</v>
      </c>
    </row>
    <row r="657" spans="1:4" ht="17.399999999999999" x14ac:dyDescent="0.3">
      <c r="A657" s="41" t="s">
        <v>872</v>
      </c>
      <c r="B657" s="42" t="s">
        <v>27</v>
      </c>
      <c r="C657" s="42" t="s">
        <v>873</v>
      </c>
      <c r="D657" s="42" t="s">
        <v>1424</v>
      </c>
    </row>
    <row r="658" spans="1:4" ht="17.399999999999999" x14ac:dyDescent="0.3">
      <c r="A658" s="41" t="s">
        <v>1114</v>
      </c>
      <c r="B658" s="42" t="s">
        <v>11</v>
      </c>
      <c r="C658" s="42" t="s">
        <v>12</v>
      </c>
      <c r="D658" s="42" t="s">
        <v>1115</v>
      </c>
    </row>
    <row r="659" spans="1:4" ht="17.399999999999999" x14ac:dyDescent="0.3">
      <c r="A659" s="41" t="s">
        <v>504</v>
      </c>
      <c r="B659" s="42" t="s">
        <v>218</v>
      </c>
      <c r="C659" s="42" t="s">
        <v>1425</v>
      </c>
      <c r="D659" s="42" t="s">
        <v>506</v>
      </c>
    </row>
    <row r="660" spans="1:4" ht="17.399999999999999" x14ac:dyDescent="0.3">
      <c r="A660" s="41" t="s">
        <v>1301</v>
      </c>
      <c r="B660" s="42" t="s">
        <v>11</v>
      </c>
      <c r="C660" s="42" t="s">
        <v>1302</v>
      </c>
      <c r="D660" s="42" t="s">
        <v>1303</v>
      </c>
    </row>
    <row r="661" spans="1:4" ht="17.399999999999999" x14ac:dyDescent="0.3">
      <c r="A661" s="41" t="s">
        <v>1426</v>
      </c>
      <c r="B661" s="42" t="s">
        <v>1341</v>
      </c>
      <c r="C661" s="42" t="s">
        <v>1427</v>
      </c>
      <c r="D661" s="42" t="s">
        <v>1428</v>
      </c>
    </row>
    <row r="662" spans="1:4" ht="17.399999999999999" x14ac:dyDescent="0.3">
      <c r="A662" s="41" t="s">
        <v>1429</v>
      </c>
      <c r="B662" s="42" t="s">
        <v>1430</v>
      </c>
      <c r="C662" s="42" t="s">
        <v>1431</v>
      </c>
      <c r="D662" s="42" t="s">
        <v>1432</v>
      </c>
    </row>
    <row r="663" spans="1:4" ht="17.399999999999999" x14ac:dyDescent="0.3">
      <c r="A663" s="41" t="s">
        <v>1433</v>
      </c>
      <c r="B663" s="42" t="s">
        <v>11</v>
      </c>
      <c r="C663" s="42" t="s">
        <v>1434</v>
      </c>
      <c r="D663" s="42" t="s">
        <v>1435</v>
      </c>
    </row>
    <row r="664" spans="1:4" ht="17.399999999999999" x14ac:dyDescent="0.3">
      <c r="A664" s="44"/>
      <c r="B664" s="45"/>
      <c r="C664" s="45"/>
      <c r="D664" s="45"/>
    </row>
    <row r="665" spans="1:4" ht="22.8" x14ac:dyDescent="0.4">
      <c r="A665" s="511" t="s">
        <v>0</v>
      </c>
      <c r="B665" s="511"/>
      <c r="C665" s="511"/>
      <c r="D665" s="511"/>
    </row>
    <row r="666" spans="1:4" ht="22.8" x14ac:dyDescent="0.4">
      <c r="A666" s="512" t="s">
        <v>1</v>
      </c>
      <c r="B666" s="512"/>
      <c r="C666" s="512"/>
      <c r="D666" s="512"/>
    </row>
    <row r="667" spans="1:4" ht="34.799999999999997" x14ac:dyDescent="0.55000000000000004">
      <c r="A667" s="513" t="s">
        <v>2</v>
      </c>
      <c r="B667" s="513"/>
      <c r="C667" s="513"/>
      <c r="D667" s="513"/>
    </row>
    <row r="668" spans="1:4" ht="27.6" x14ac:dyDescent="0.45">
      <c r="A668" s="514" t="s">
        <v>1436</v>
      </c>
      <c r="B668" s="514"/>
      <c r="C668" s="514"/>
      <c r="D668" s="514"/>
    </row>
    <row r="669" spans="1:4" ht="20.399999999999999" x14ac:dyDescent="0.35">
      <c r="A669" s="40" t="s">
        <v>3</v>
      </c>
      <c r="B669" s="40" t="s">
        <v>4</v>
      </c>
      <c r="C669" s="40" t="s">
        <v>5</v>
      </c>
      <c r="D669" s="40" t="s">
        <v>6</v>
      </c>
    </row>
    <row r="670" spans="1:4" ht="17.399999999999999" x14ac:dyDescent="0.3">
      <c r="A670" s="41" t="s">
        <v>277</v>
      </c>
      <c r="B670" s="42" t="s">
        <v>278</v>
      </c>
      <c r="C670" s="42" t="s">
        <v>279</v>
      </c>
      <c r="D670" s="42" t="s">
        <v>1437</v>
      </c>
    </row>
    <row r="671" spans="1:4" ht="17.399999999999999" x14ac:dyDescent="0.3">
      <c r="A671" s="41" t="s">
        <v>783</v>
      </c>
      <c r="B671" s="42" t="s">
        <v>250</v>
      </c>
      <c r="C671" s="42" t="s">
        <v>784</v>
      </c>
      <c r="D671" s="42" t="s">
        <v>1438</v>
      </c>
    </row>
    <row r="672" spans="1:4" ht="17.399999999999999" x14ac:dyDescent="0.3">
      <c r="A672" s="41" t="s">
        <v>1370</v>
      </c>
      <c r="B672" s="42" t="s">
        <v>7</v>
      </c>
      <c r="C672" s="42" t="s">
        <v>1371</v>
      </c>
      <c r="D672" s="42" t="s">
        <v>666</v>
      </c>
    </row>
    <row r="673" spans="1:4" ht="17.399999999999999" x14ac:dyDescent="0.3">
      <c r="A673" s="41" t="s">
        <v>1340</v>
      </c>
      <c r="B673" s="42" t="s">
        <v>1341</v>
      </c>
      <c r="C673" s="42" t="s">
        <v>1342</v>
      </c>
      <c r="D673" s="42" t="s">
        <v>1343</v>
      </c>
    </row>
    <row r="674" spans="1:4" ht="17.399999999999999" x14ac:dyDescent="0.3">
      <c r="A674" s="41" t="s">
        <v>367</v>
      </c>
      <c r="B674" s="42" t="s">
        <v>31</v>
      </c>
      <c r="C674" s="42" t="s">
        <v>368</v>
      </c>
      <c r="D674" s="42" t="s">
        <v>1439</v>
      </c>
    </row>
    <row r="675" spans="1:4" ht="17.399999999999999" x14ac:dyDescent="0.3">
      <c r="A675" s="41" t="s">
        <v>1440</v>
      </c>
      <c r="B675" s="42" t="s">
        <v>31</v>
      </c>
      <c r="C675" s="42" t="s">
        <v>2400</v>
      </c>
      <c r="D675" s="42" t="s">
        <v>1441</v>
      </c>
    </row>
    <row r="676" spans="1:4" ht="17.399999999999999" x14ac:dyDescent="0.3">
      <c r="A676" s="41" t="s">
        <v>142</v>
      </c>
      <c r="B676" s="42" t="s">
        <v>7</v>
      </c>
      <c r="C676" s="42" t="s">
        <v>143</v>
      </c>
      <c r="D676" s="42" t="s">
        <v>144</v>
      </c>
    </row>
    <row r="677" spans="1:4" ht="17.399999999999999" x14ac:dyDescent="0.3">
      <c r="A677" s="41" t="s">
        <v>1442</v>
      </c>
      <c r="B677" s="42" t="s">
        <v>31</v>
      </c>
      <c r="C677" s="42" t="s">
        <v>1444</v>
      </c>
      <c r="D677" s="42" t="s">
        <v>1443</v>
      </c>
    </row>
    <row r="678" spans="1:4" ht="17.399999999999999" x14ac:dyDescent="0.3">
      <c r="A678" s="41" t="s">
        <v>815</v>
      </c>
      <c r="B678" s="42" t="s">
        <v>8</v>
      </c>
      <c r="C678" s="42" t="s">
        <v>301</v>
      </c>
      <c r="D678" s="42" t="s">
        <v>1445</v>
      </c>
    </row>
    <row r="679" spans="1:4" x14ac:dyDescent="0.3">
      <c r="A679" s="43"/>
      <c r="B679" s="43"/>
      <c r="C679" s="43"/>
      <c r="D679" s="43"/>
    </row>
    <row r="680" spans="1:4" x14ac:dyDescent="0.3">
      <c r="A680" s="43"/>
      <c r="B680" s="43"/>
      <c r="C680" s="43"/>
      <c r="D680" s="43"/>
    </row>
    <row r="681" spans="1:4" ht="22.8" x14ac:dyDescent="0.4">
      <c r="A681" s="511" t="s">
        <v>0</v>
      </c>
      <c r="B681" s="511"/>
      <c r="C681" s="511"/>
      <c r="D681" s="511"/>
    </row>
    <row r="682" spans="1:4" ht="22.8" x14ac:dyDescent="0.4">
      <c r="A682" s="512" t="s">
        <v>1</v>
      </c>
      <c r="B682" s="512"/>
      <c r="C682" s="512"/>
      <c r="D682" s="512"/>
    </row>
    <row r="683" spans="1:4" ht="34.799999999999997" x14ac:dyDescent="0.55000000000000004">
      <c r="A683" s="513" t="s">
        <v>2</v>
      </c>
      <c r="B683" s="513"/>
      <c r="C683" s="513"/>
      <c r="D683" s="513"/>
    </row>
    <row r="684" spans="1:4" ht="27.6" x14ac:dyDescent="0.45">
      <c r="A684" s="514" t="s">
        <v>1446</v>
      </c>
      <c r="B684" s="514"/>
      <c r="C684" s="514"/>
      <c r="D684" s="514"/>
    </row>
    <row r="685" spans="1:4" ht="20.399999999999999" x14ac:dyDescent="0.35">
      <c r="A685" s="40" t="s">
        <v>3</v>
      </c>
      <c r="B685" s="40" t="s">
        <v>4</v>
      </c>
      <c r="C685" s="40" t="s">
        <v>5</v>
      </c>
      <c r="D685" s="40" t="s">
        <v>6</v>
      </c>
    </row>
    <row r="686" spans="1:4" ht="17.399999999999999" x14ac:dyDescent="0.3">
      <c r="A686" s="41" t="s">
        <v>626</v>
      </c>
      <c r="B686" s="42" t="s">
        <v>1320</v>
      </c>
      <c r="C686" s="42" t="s">
        <v>627</v>
      </c>
      <c r="D686" s="42" t="s">
        <v>628</v>
      </c>
    </row>
    <row r="687" spans="1:4" ht="17.399999999999999" x14ac:dyDescent="0.3">
      <c r="A687" s="41" t="s">
        <v>1447</v>
      </c>
      <c r="B687" s="42" t="s">
        <v>31</v>
      </c>
      <c r="C687" s="42" t="s">
        <v>1448</v>
      </c>
      <c r="D687" s="42" t="s">
        <v>1449</v>
      </c>
    </row>
    <row r="688" spans="1:4" ht="17.399999999999999" x14ac:dyDescent="0.3">
      <c r="A688" s="41" t="s">
        <v>750</v>
      </c>
      <c r="B688" s="42" t="s">
        <v>55</v>
      </c>
      <c r="C688" s="42" t="s">
        <v>16</v>
      </c>
      <c r="D688" s="42" t="s">
        <v>1450</v>
      </c>
    </row>
    <row r="689" spans="1:4" ht="17.399999999999999" x14ac:dyDescent="0.3">
      <c r="A689" s="41" t="s">
        <v>166</v>
      </c>
      <c r="B689" s="42" t="s">
        <v>46</v>
      </c>
      <c r="C689" s="42" t="s">
        <v>167</v>
      </c>
      <c r="D689" s="42" t="s">
        <v>168</v>
      </c>
    </row>
    <row r="690" spans="1:4" ht="17.399999999999999" x14ac:dyDescent="0.3">
      <c r="A690" s="41" t="s">
        <v>1451</v>
      </c>
      <c r="B690" s="42" t="s">
        <v>31</v>
      </c>
      <c r="C690" s="42" t="s">
        <v>1453</v>
      </c>
      <c r="D690" s="42" t="s">
        <v>1452</v>
      </c>
    </row>
    <row r="691" spans="1:4" ht="17.399999999999999" x14ac:dyDescent="0.3">
      <c r="A691" s="41" t="s">
        <v>1065</v>
      </c>
      <c r="B691" s="42" t="s">
        <v>8</v>
      </c>
      <c r="C691" s="42" t="s">
        <v>1066</v>
      </c>
      <c r="D691" s="42" t="s">
        <v>191</v>
      </c>
    </row>
    <row r="692" spans="1:4" ht="17.399999999999999" x14ac:dyDescent="0.3">
      <c r="A692" s="41" t="s">
        <v>75</v>
      </c>
      <c r="B692" s="42" t="s">
        <v>8</v>
      </c>
      <c r="C692" s="42" t="s">
        <v>77</v>
      </c>
      <c r="D692" s="42" t="s">
        <v>78</v>
      </c>
    </row>
    <row r="693" spans="1:4" ht="17.399999999999999" x14ac:dyDescent="0.3">
      <c r="A693" s="41" t="s">
        <v>315</v>
      </c>
      <c r="B693" s="42" t="s">
        <v>31</v>
      </c>
      <c r="C693" s="42" t="s">
        <v>316</v>
      </c>
      <c r="D693" s="42" t="s">
        <v>1068</v>
      </c>
    </row>
    <row r="694" spans="1:4" ht="17.399999999999999" x14ac:dyDescent="0.3">
      <c r="A694" s="41" t="s">
        <v>1454</v>
      </c>
      <c r="B694" s="42" t="s">
        <v>11</v>
      </c>
      <c r="C694" s="42" t="s">
        <v>1455</v>
      </c>
      <c r="D694" s="42" t="s">
        <v>1456</v>
      </c>
    </row>
    <row r="695" spans="1:4" ht="17.399999999999999" x14ac:dyDescent="0.3">
      <c r="A695" s="41" t="s">
        <v>1457</v>
      </c>
      <c r="B695" s="42" t="s">
        <v>1458</v>
      </c>
      <c r="C695" s="42" t="s">
        <v>1459</v>
      </c>
      <c r="D695" s="42" t="s">
        <v>1460</v>
      </c>
    </row>
    <row r="696" spans="1:4" ht="17.399999999999999" x14ac:dyDescent="0.3">
      <c r="A696" s="41" t="s">
        <v>1461</v>
      </c>
      <c r="B696" s="42" t="s">
        <v>1218</v>
      </c>
      <c r="C696" s="42" t="s">
        <v>1462</v>
      </c>
      <c r="D696" s="42" t="s">
        <v>940</v>
      </c>
    </row>
    <row r="697" spans="1:4" x14ac:dyDescent="0.3">
      <c r="A697" s="43"/>
      <c r="B697" s="43"/>
      <c r="C697" s="43"/>
      <c r="D697" s="43"/>
    </row>
    <row r="698" spans="1:4" x14ac:dyDescent="0.3">
      <c r="A698" s="43"/>
      <c r="B698" s="43"/>
      <c r="C698" s="43"/>
      <c r="D698" s="43"/>
    </row>
    <row r="699" spans="1:4" ht="22.8" x14ac:dyDescent="0.4">
      <c r="A699" s="511" t="s">
        <v>0</v>
      </c>
      <c r="B699" s="511"/>
      <c r="C699" s="511"/>
      <c r="D699" s="511"/>
    </row>
    <row r="700" spans="1:4" ht="22.8" x14ac:dyDescent="0.4">
      <c r="A700" s="512" t="s">
        <v>1</v>
      </c>
      <c r="B700" s="512"/>
      <c r="C700" s="512"/>
      <c r="D700" s="512"/>
    </row>
    <row r="701" spans="1:4" ht="34.799999999999997" x14ac:dyDescent="0.55000000000000004">
      <c r="A701" s="513" t="s">
        <v>2</v>
      </c>
      <c r="B701" s="513"/>
      <c r="C701" s="513"/>
      <c r="D701" s="513"/>
    </row>
    <row r="702" spans="1:4" ht="27.6" x14ac:dyDescent="0.45">
      <c r="A702" s="514" t="s">
        <v>1465</v>
      </c>
      <c r="B702" s="514"/>
      <c r="C702" s="514"/>
      <c r="D702" s="514"/>
    </row>
    <row r="703" spans="1:4" ht="20.399999999999999" x14ac:dyDescent="0.35">
      <c r="A703" s="40" t="s">
        <v>3</v>
      </c>
      <c r="B703" s="40" t="s">
        <v>4</v>
      </c>
      <c r="C703" s="40" t="s">
        <v>5</v>
      </c>
      <c r="D703" s="40" t="s">
        <v>6</v>
      </c>
    </row>
    <row r="704" spans="1:4" ht="17.399999999999999" x14ac:dyDescent="0.3">
      <c r="A704" s="41" t="s">
        <v>766</v>
      </c>
      <c r="B704" s="42" t="s">
        <v>31</v>
      </c>
      <c r="C704" s="42" t="s">
        <v>1463</v>
      </c>
      <c r="D704" s="42" t="s">
        <v>1464</v>
      </c>
    </row>
    <row r="705" spans="1:4" ht="17.399999999999999" x14ac:dyDescent="0.3">
      <c r="A705" s="44"/>
      <c r="B705" s="45"/>
      <c r="C705" s="45"/>
      <c r="D705" s="45"/>
    </row>
    <row r="706" spans="1:4" ht="22.8" x14ac:dyDescent="0.4">
      <c r="A706" s="511" t="s">
        <v>0</v>
      </c>
      <c r="B706" s="511"/>
      <c r="C706" s="511"/>
      <c r="D706" s="511"/>
    </row>
    <row r="707" spans="1:4" ht="22.8" x14ac:dyDescent="0.4">
      <c r="A707" s="512" t="s">
        <v>1</v>
      </c>
      <c r="B707" s="512"/>
      <c r="C707" s="512"/>
      <c r="D707" s="512"/>
    </row>
    <row r="708" spans="1:4" ht="34.799999999999997" x14ac:dyDescent="0.55000000000000004">
      <c r="A708" s="513" t="s">
        <v>2</v>
      </c>
      <c r="B708" s="513"/>
      <c r="C708" s="513"/>
      <c r="D708" s="513"/>
    </row>
    <row r="709" spans="1:4" ht="27.6" x14ac:dyDescent="0.45">
      <c r="A709" s="514" t="s">
        <v>1466</v>
      </c>
      <c r="B709" s="514"/>
      <c r="C709" s="514"/>
      <c r="D709" s="514"/>
    </row>
    <row r="710" spans="1:4" ht="20.399999999999999" x14ac:dyDescent="0.35">
      <c r="A710" s="40" t="s">
        <v>3</v>
      </c>
      <c r="B710" s="40" t="s">
        <v>4</v>
      </c>
      <c r="C710" s="40" t="s">
        <v>5</v>
      </c>
      <c r="D710" s="40" t="s">
        <v>6</v>
      </c>
    </row>
    <row r="711" spans="1:4" ht="17.399999999999999" x14ac:dyDescent="0.3">
      <c r="A711" s="41" t="s">
        <v>1050</v>
      </c>
      <c r="B711" s="42" t="s">
        <v>27</v>
      </c>
      <c r="C711" s="42" t="s">
        <v>1051</v>
      </c>
      <c r="D711" s="42" t="s">
        <v>1052</v>
      </c>
    </row>
    <row r="712" spans="1:4" ht="17.399999999999999" x14ac:dyDescent="0.3">
      <c r="A712" s="41" t="s">
        <v>356</v>
      </c>
      <c r="B712" s="42" t="s">
        <v>31</v>
      </c>
      <c r="C712" s="42" t="s">
        <v>357</v>
      </c>
      <c r="D712" s="42" t="s">
        <v>358</v>
      </c>
    </row>
    <row r="713" spans="1:4" ht="17.399999999999999" x14ac:dyDescent="0.3">
      <c r="A713" s="41" t="s">
        <v>176</v>
      </c>
      <c r="B713" s="42" t="s">
        <v>177</v>
      </c>
      <c r="C713" s="42" t="s">
        <v>12</v>
      </c>
      <c r="D713" s="42" t="s">
        <v>178</v>
      </c>
    </row>
    <row r="714" spans="1:4" ht="17.399999999999999" x14ac:dyDescent="0.3">
      <c r="A714" s="41" t="s">
        <v>1148</v>
      </c>
      <c r="B714" s="42" t="s">
        <v>11</v>
      </c>
      <c r="C714" s="42" t="s">
        <v>1149</v>
      </c>
      <c r="D714" s="42" t="s">
        <v>1150</v>
      </c>
    </row>
    <row r="715" spans="1:4" ht="17.399999999999999" x14ac:dyDescent="0.3">
      <c r="A715" s="41" t="s">
        <v>1467</v>
      </c>
      <c r="B715" s="42" t="s">
        <v>55</v>
      </c>
      <c r="C715" s="42" t="s">
        <v>690</v>
      </c>
      <c r="D715" s="42" t="s">
        <v>1468</v>
      </c>
    </row>
    <row r="716" spans="1:4" ht="17.399999999999999" x14ac:dyDescent="0.3">
      <c r="A716" s="41" t="s">
        <v>1469</v>
      </c>
      <c r="B716" s="42" t="s">
        <v>46</v>
      </c>
      <c r="C716" s="42" t="s">
        <v>114</v>
      </c>
      <c r="D716" s="42" t="s">
        <v>1470</v>
      </c>
    </row>
    <row r="717" spans="1:4" ht="17.399999999999999" x14ac:dyDescent="0.3">
      <c r="A717" s="41" t="s">
        <v>1471</v>
      </c>
      <c r="B717" s="42" t="s">
        <v>31</v>
      </c>
      <c r="C717" s="42" t="s">
        <v>1472</v>
      </c>
      <c r="D717" s="42" t="s">
        <v>1473</v>
      </c>
    </row>
    <row r="718" spans="1:4" ht="17.399999999999999" x14ac:dyDescent="0.3">
      <c r="A718" s="41" t="s">
        <v>981</v>
      </c>
      <c r="B718" s="42" t="s">
        <v>31</v>
      </c>
      <c r="C718" s="42" t="s">
        <v>1474</v>
      </c>
      <c r="D718" s="42" t="s">
        <v>982</v>
      </c>
    </row>
    <row r="719" spans="1:4" ht="17.399999999999999" x14ac:dyDescent="0.3">
      <c r="A719" s="41" t="s">
        <v>983</v>
      </c>
      <c r="B719" s="42" t="s">
        <v>31</v>
      </c>
      <c r="C719" s="42" t="s">
        <v>984</v>
      </c>
      <c r="D719" s="42" t="s">
        <v>985</v>
      </c>
    </row>
    <row r="720" spans="1:4" ht="17.399999999999999" x14ac:dyDescent="0.3">
      <c r="A720" s="41" t="s">
        <v>582</v>
      </c>
      <c r="B720" s="42" t="s">
        <v>27</v>
      </c>
      <c r="C720" s="42" t="s">
        <v>583</v>
      </c>
      <c r="D720" s="42" t="s">
        <v>584</v>
      </c>
    </row>
    <row r="721" spans="1:4" ht="34.799999999999997" x14ac:dyDescent="0.3">
      <c r="A721" s="41" t="s">
        <v>1475</v>
      </c>
      <c r="B721" s="42" t="s">
        <v>55</v>
      </c>
      <c r="C721" s="42" t="s">
        <v>690</v>
      </c>
      <c r="D721" s="42" t="s">
        <v>1476</v>
      </c>
    </row>
    <row r="722" spans="1:4" ht="17.399999999999999" x14ac:dyDescent="0.3">
      <c r="A722" s="41" t="s">
        <v>1477</v>
      </c>
      <c r="B722" s="42" t="s">
        <v>23</v>
      </c>
      <c r="C722" s="42" t="s">
        <v>12</v>
      </c>
      <c r="D722" s="42" t="s">
        <v>1478</v>
      </c>
    </row>
    <row r="723" spans="1:4" ht="17.399999999999999" x14ac:dyDescent="0.3">
      <c r="A723" s="41" t="s">
        <v>1479</v>
      </c>
      <c r="B723" s="42" t="s">
        <v>8</v>
      </c>
      <c r="C723" s="42" t="s">
        <v>114</v>
      </c>
      <c r="D723" s="42" t="s">
        <v>1480</v>
      </c>
    </row>
    <row r="724" spans="1:4" x14ac:dyDescent="0.3">
      <c r="A724" s="43"/>
      <c r="B724" s="43"/>
      <c r="C724" s="43"/>
      <c r="D724" s="43"/>
    </row>
    <row r="725" spans="1:4" x14ac:dyDescent="0.3">
      <c r="A725" s="43"/>
      <c r="B725" s="43"/>
      <c r="C725" s="43"/>
      <c r="D725" s="43"/>
    </row>
    <row r="726" spans="1:4" ht="22.8" x14ac:dyDescent="0.4">
      <c r="A726" s="511" t="s">
        <v>0</v>
      </c>
      <c r="B726" s="511"/>
      <c r="C726" s="511"/>
      <c r="D726" s="511"/>
    </row>
    <row r="727" spans="1:4" ht="22.8" x14ac:dyDescent="0.4">
      <c r="A727" s="512" t="s">
        <v>1</v>
      </c>
      <c r="B727" s="512"/>
      <c r="C727" s="512"/>
      <c r="D727" s="512"/>
    </row>
    <row r="728" spans="1:4" ht="34.799999999999997" x14ac:dyDescent="0.55000000000000004">
      <c r="A728" s="513" t="s">
        <v>2</v>
      </c>
      <c r="B728" s="513"/>
      <c r="C728" s="513"/>
      <c r="D728" s="513"/>
    </row>
    <row r="729" spans="1:4" ht="27.6" x14ac:dyDescent="0.45">
      <c r="A729" s="514" t="s">
        <v>1481</v>
      </c>
      <c r="B729" s="514"/>
      <c r="C729" s="514"/>
      <c r="D729" s="514"/>
    </row>
    <row r="730" spans="1:4" ht="20.399999999999999" x14ac:dyDescent="0.35">
      <c r="A730" s="40" t="s">
        <v>3</v>
      </c>
      <c r="B730" s="40" t="s">
        <v>4</v>
      </c>
      <c r="C730" s="40" t="s">
        <v>5</v>
      </c>
      <c r="D730" s="40" t="s">
        <v>6</v>
      </c>
    </row>
    <row r="731" spans="1:4" ht="17.399999999999999" x14ac:dyDescent="0.3">
      <c r="A731" s="41" t="s">
        <v>844</v>
      </c>
      <c r="B731" s="42" t="s">
        <v>46</v>
      </c>
      <c r="C731" s="42" t="s">
        <v>1053</v>
      </c>
      <c r="D731" s="42" t="s">
        <v>846</v>
      </c>
    </row>
    <row r="732" spans="1:4" ht="17.399999999999999" x14ac:dyDescent="0.3">
      <c r="A732" s="41" t="s">
        <v>1046</v>
      </c>
      <c r="B732" s="42" t="s">
        <v>27</v>
      </c>
      <c r="C732" s="42" t="s">
        <v>1047</v>
      </c>
      <c r="D732" s="42" t="s">
        <v>1048</v>
      </c>
    </row>
    <row r="733" spans="1:4" ht="17.399999999999999" x14ac:dyDescent="0.3">
      <c r="A733" s="41" t="s">
        <v>1177</v>
      </c>
      <c r="B733" s="42" t="s">
        <v>250</v>
      </c>
      <c r="C733" s="42" t="s">
        <v>1178</v>
      </c>
      <c r="D733" s="42" t="s">
        <v>1179</v>
      </c>
    </row>
    <row r="734" spans="1:4" ht="17.399999999999999" x14ac:dyDescent="0.3">
      <c r="A734" s="41" t="s">
        <v>253</v>
      </c>
      <c r="B734" s="42" t="s">
        <v>31</v>
      </c>
      <c r="C734" s="42" t="s">
        <v>254</v>
      </c>
      <c r="D734" s="42" t="s">
        <v>255</v>
      </c>
    </row>
    <row r="735" spans="1:4" ht="17.399999999999999" x14ac:dyDescent="0.3">
      <c r="A735" s="41" t="s">
        <v>113</v>
      </c>
      <c r="B735" s="42" t="s">
        <v>46</v>
      </c>
      <c r="C735" s="42" t="s">
        <v>114</v>
      </c>
      <c r="D735" s="42" t="s">
        <v>115</v>
      </c>
    </row>
    <row r="736" spans="1:4" ht="17.399999999999999" x14ac:dyDescent="0.3">
      <c r="A736" s="41" t="s">
        <v>1191</v>
      </c>
      <c r="B736" s="42" t="s">
        <v>46</v>
      </c>
      <c r="C736" s="42" t="s">
        <v>1192</v>
      </c>
      <c r="D736" s="42" t="s">
        <v>1193</v>
      </c>
    </row>
    <row r="737" spans="1:4" ht="17.399999999999999" x14ac:dyDescent="0.3">
      <c r="A737" s="41" t="s">
        <v>762</v>
      </c>
      <c r="B737" s="42" t="s">
        <v>105</v>
      </c>
      <c r="C737" s="42" t="s">
        <v>933</v>
      </c>
      <c r="D737" s="42" t="s">
        <v>934</v>
      </c>
    </row>
    <row r="738" spans="1:4" ht="34.799999999999997" x14ac:dyDescent="0.3">
      <c r="A738" s="41" t="s">
        <v>1482</v>
      </c>
      <c r="B738" s="42" t="s">
        <v>294</v>
      </c>
      <c r="C738" s="42" t="s">
        <v>1483</v>
      </c>
      <c r="D738" s="42" t="s">
        <v>1484</v>
      </c>
    </row>
    <row r="739" spans="1:4" ht="17.399999999999999" x14ac:dyDescent="0.3">
      <c r="A739" s="41" t="s">
        <v>1485</v>
      </c>
      <c r="B739" s="42" t="s">
        <v>234</v>
      </c>
      <c r="C739" s="42" t="s">
        <v>1486</v>
      </c>
      <c r="D739" s="42" t="s">
        <v>1487</v>
      </c>
    </row>
    <row r="740" spans="1:4" ht="17.399999999999999" x14ac:dyDescent="0.3">
      <c r="A740" s="41" t="s">
        <v>1488</v>
      </c>
      <c r="B740" s="42" t="s">
        <v>234</v>
      </c>
      <c r="C740" s="42" t="s">
        <v>1489</v>
      </c>
      <c r="D740" s="42" t="s">
        <v>1490</v>
      </c>
    </row>
    <row r="741" spans="1:4" ht="17.399999999999999" x14ac:dyDescent="0.3">
      <c r="A741" s="41" t="s">
        <v>14</v>
      </c>
      <c r="B741" s="42" t="s">
        <v>15</v>
      </c>
      <c r="C741" s="42" t="s">
        <v>1491</v>
      </c>
      <c r="D741" s="42" t="s">
        <v>17</v>
      </c>
    </row>
    <row r="742" spans="1:4" ht="17.399999999999999" x14ac:dyDescent="0.3">
      <c r="A742" s="41" t="s">
        <v>263</v>
      </c>
      <c r="B742" s="42" t="s">
        <v>250</v>
      </c>
      <c r="C742" s="42" t="s">
        <v>264</v>
      </c>
      <c r="D742" s="42" t="s">
        <v>265</v>
      </c>
    </row>
    <row r="743" spans="1:4" ht="17.399999999999999" x14ac:dyDescent="0.3">
      <c r="A743" s="41" t="s">
        <v>1385</v>
      </c>
      <c r="B743" s="42" t="s">
        <v>27</v>
      </c>
      <c r="C743" s="42" t="s">
        <v>1386</v>
      </c>
      <c r="D743" s="42" t="s">
        <v>1389</v>
      </c>
    </row>
    <row r="744" spans="1:4" ht="17.399999999999999" x14ac:dyDescent="0.3">
      <c r="A744" s="41" t="s">
        <v>831</v>
      </c>
      <c r="B744" s="42" t="s">
        <v>7</v>
      </c>
      <c r="C744" s="42" t="s">
        <v>832</v>
      </c>
      <c r="D744" s="42" t="s">
        <v>1004</v>
      </c>
    </row>
    <row r="745" spans="1:4" ht="17.399999999999999" x14ac:dyDescent="0.3">
      <c r="A745" s="41" t="s">
        <v>834</v>
      </c>
      <c r="B745" s="42" t="s">
        <v>7</v>
      </c>
      <c r="C745" s="42" t="s">
        <v>1005</v>
      </c>
      <c r="D745" s="42" t="s">
        <v>1004</v>
      </c>
    </row>
    <row r="746" spans="1:4" ht="17.399999999999999" x14ac:dyDescent="0.3">
      <c r="A746" s="41" t="s">
        <v>30</v>
      </c>
      <c r="B746" s="42" t="s">
        <v>31</v>
      </c>
      <c r="C746" s="42" t="s">
        <v>32</v>
      </c>
      <c r="D746" s="42" t="s">
        <v>33</v>
      </c>
    </row>
    <row r="747" spans="1:4" ht="17.399999999999999" x14ac:dyDescent="0.3">
      <c r="A747" s="41" t="s">
        <v>1492</v>
      </c>
      <c r="B747" s="42" t="s">
        <v>46</v>
      </c>
      <c r="C747" s="42" t="s">
        <v>1493</v>
      </c>
      <c r="D747" s="42" t="s">
        <v>1494</v>
      </c>
    </row>
    <row r="748" spans="1:4" ht="17.399999999999999" x14ac:dyDescent="0.3">
      <c r="A748" s="41" t="s">
        <v>1495</v>
      </c>
      <c r="B748" s="42" t="s">
        <v>8</v>
      </c>
      <c r="C748" s="42" t="s">
        <v>1496</v>
      </c>
      <c r="D748" s="42" t="s">
        <v>1497</v>
      </c>
    </row>
    <row r="749" spans="1:4" x14ac:dyDescent="0.3">
      <c r="A749" s="43"/>
      <c r="B749" s="43"/>
      <c r="C749" s="43"/>
      <c r="D749" s="43"/>
    </row>
    <row r="750" spans="1:4" x14ac:dyDescent="0.3">
      <c r="A750" s="43"/>
      <c r="B750" s="43"/>
      <c r="C750" s="43"/>
      <c r="D750" s="43"/>
    </row>
    <row r="751" spans="1:4" ht="22.8" x14ac:dyDescent="0.4">
      <c r="A751" s="511" t="s">
        <v>0</v>
      </c>
      <c r="B751" s="511"/>
      <c r="C751" s="511"/>
      <c r="D751" s="511"/>
    </row>
    <row r="752" spans="1:4" ht="22.8" x14ac:dyDescent="0.4">
      <c r="A752" s="512" t="s">
        <v>1</v>
      </c>
      <c r="B752" s="512"/>
      <c r="C752" s="512"/>
      <c r="D752" s="512"/>
    </row>
    <row r="753" spans="1:4" ht="34.799999999999997" x14ac:dyDescent="0.55000000000000004">
      <c r="A753" s="513" t="s">
        <v>2</v>
      </c>
      <c r="B753" s="513"/>
      <c r="C753" s="513"/>
      <c r="D753" s="513"/>
    </row>
    <row r="754" spans="1:4" ht="27.6" x14ac:dyDescent="0.45">
      <c r="A754" s="514" t="s">
        <v>1498</v>
      </c>
      <c r="B754" s="514"/>
      <c r="C754" s="514"/>
      <c r="D754" s="514"/>
    </row>
    <row r="755" spans="1:4" ht="20.399999999999999" x14ac:dyDescent="0.35">
      <c r="A755" s="40" t="s">
        <v>3</v>
      </c>
      <c r="B755" s="40" t="s">
        <v>4</v>
      </c>
      <c r="C755" s="40" t="s">
        <v>5</v>
      </c>
      <c r="D755" s="40" t="s">
        <v>6</v>
      </c>
    </row>
    <row r="756" spans="1:4" ht="17.399999999999999" x14ac:dyDescent="0.3">
      <c r="A756" s="41" t="s">
        <v>1499</v>
      </c>
      <c r="B756" s="42" t="s">
        <v>234</v>
      </c>
      <c r="C756" s="42" t="s">
        <v>1500</v>
      </c>
      <c r="D756" s="42" t="s">
        <v>274</v>
      </c>
    </row>
    <row r="757" spans="1:4" ht="17.399999999999999" x14ac:dyDescent="0.3">
      <c r="A757" s="41" t="s">
        <v>128</v>
      </c>
      <c r="B757" s="42" t="s">
        <v>122</v>
      </c>
      <c r="C757" s="42" t="s">
        <v>129</v>
      </c>
      <c r="D757" s="42" t="s">
        <v>130</v>
      </c>
    </row>
    <row r="758" spans="1:4" ht="34.799999999999997" x14ac:dyDescent="0.3">
      <c r="A758" s="41" t="s">
        <v>559</v>
      </c>
      <c r="B758" s="42" t="s">
        <v>7</v>
      </c>
      <c r="C758" s="42" t="s">
        <v>863</v>
      </c>
      <c r="D758" s="42" t="s">
        <v>864</v>
      </c>
    </row>
    <row r="759" spans="1:4" ht="17.399999999999999" x14ac:dyDescent="0.3">
      <c r="A759" s="41" t="s">
        <v>877</v>
      </c>
      <c r="B759" s="42" t="s">
        <v>15</v>
      </c>
      <c r="C759" s="42" t="s">
        <v>690</v>
      </c>
      <c r="D759" s="42" t="s">
        <v>878</v>
      </c>
    </row>
    <row r="760" spans="1:4" ht="17.399999999999999" x14ac:dyDescent="0.3">
      <c r="A760" s="41" t="s">
        <v>1501</v>
      </c>
      <c r="B760" s="42" t="s">
        <v>23</v>
      </c>
      <c r="C760" s="42" t="s">
        <v>1502</v>
      </c>
      <c r="D760" s="42" t="s">
        <v>262</v>
      </c>
    </row>
    <row r="761" spans="1:4" ht="34.799999999999997" x14ac:dyDescent="0.3">
      <c r="A761" s="41" t="s">
        <v>1503</v>
      </c>
      <c r="B761" s="42" t="s">
        <v>149</v>
      </c>
      <c r="C761" s="42" t="s">
        <v>1504</v>
      </c>
      <c r="D761" s="42" t="s">
        <v>1505</v>
      </c>
    </row>
    <row r="762" spans="1:4" ht="17.399999999999999" x14ac:dyDescent="0.3">
      <c r="A762" s="41" t="s">
        <v>541</v>
      </c>
      <c r="B762" s="42" t="s">
        <v>27</v>
      </c>
      <c r="C762" s="42" t="s">
        <v>1506</v>
      </c>
      <c r="D762" s="42" t="s">
        <v>543</v>
      </c>
    </row>
    <row r="763" spans="1:4" ht="34.799999999999997" x14ac:dyDescent="0.3">
      <c r="A763" s="41" t="s">
        <v>1507</v>
      </c>
      <c r="B763" s="42" t="s">
        <v>58</v>
      </c>
      <c r="C763" s="42" t="s">
        <v>1508</v>
      </c>
      <c r="D763" s="42" t="s">
        <v>1509</v>
      </c>
    </row>
    <row r="764" spans="1:4" ht="17.399999999999999" x14ac:dyDescent="0.3">
      <c r="A764" s="41" t="s">
        <v>1426</v>
      </c>
      <c r="B764" s="42" t="s">
        <v>1341</v>
      </c>
      <c r="C764" s="42" t="s">
        <v>1427</v>
      </c>
      <c r="D764" s="42" t="s">
        <v>1428</v>
      </c>
    </row>
    <row r="765" spans="1:4" ht="52.2" x14ac:dyDescent="0.3">
      <c r="A765" s="41" t="s">
        <v>18</v>
      </c>
      <c r="B765" s="42" t="s">
        <v>19</v>
      </c>
      <c r="C765" s="42" t="s">
        <v>20</v>
      </c>
      <c r="D765" s="42" t="s">
        <v>21</v>
      </c>
    </row>
    <row r="766" spans="1:4" ht="17.399999999999999" x14ac:dyDescent="0.3">
      <c r="A766" s="41" t="s">
        <v>1510</v>
      </c>
      <c r="B766" s="42" t="s">
        <v>27</v>
      </c>
      <c r="C766" s="42" t="s">
        <v>1511</v>
      </c>
      <c r="D766" s="42" t="s">
        <v>1512</v>
      </c>
    </row>
    <row r="767" spans="1:4" ht="17.399999999999999" x14ac:dyDescent="0.3">
      <c r="A767" s="41" t="s">
        <v>1401</v>
      </c>
      <c r="B767" s="42" t="s">
        <v>7</v>
      </c>
      <c r="C767" s="42" t="s">
        <v>1402</v>
      </c>
      <c r="D767" s="42" t="s">
        <v>1403</v>
      </c>
    </row>
    <row r="768" spans="1:4" ht="17.399999999999999" x14ac:dyDescent="0.3">
      <c r="A768" s="41" t="s">
        <v>994</v>
      </c>
      <c r="B768" s="42" t="s">
        <v>7</v>
      </c>
      <c r="C768" s="42" t="s">
        <v>995</v>
      </c>
      <c r="D768" s="42" t="s">
        <v>996</v>
      </c>
    </row>
    <row r="769" spans="1:4" ht="17.399999999999999" x14ac:dyDescent="0.3">
      <c r="A769" s="41" t="s">
        <v>1513</v>
      </c>
      <c r="B769" s="42" t="s">
        <v>7</v>
      </c>
      <c r="C769" s="42" t="s">
        <v>1514</v>
      </c>
      <c r="D769" s="42" t="s">
        <v>204</v>
      </c>
    </row>
    <row r="770" spans="1:4" ht="34.799999999999997" x14ac:dyDescent="0.3">
      <c r="A770" s="41" t="s">
        <v>1515</v>
      </c>
      <c r="B770" s="42" t="s">
        <v>31</v>
      </c>
      <c r="C770" s="42" t="s">
        <v>1516</v>
      </c>
      <c r="D770" s="42" t="s">
        <v>1517</v>
      </c>
    </row>
    <row r="771" spans="1:4" ht="17.399999999999999" x14ac:dyDescent="0.3">
      <c r="A771" s="41" t="s">
        <v>1518</v>
      </c>
      <c r="B771" s="42" t="s">
        <v>1341</v>
      </c>
      <c r="C771" s="42" t="s">
        <v>1500</v>
      </c>
      <c r="D771" s="42" t="s">
        <v>274</v>
      </c>
    </row>
    <row r="772" spans="1:4" ht="52.2" x14ac:dyDescent="0.3">
      <c r="A772" s="41" t="s">
        <v>1519</v>
      </c>
      <c r="B772" s="42" t="s">
        <v>19</v>
      </c>
      <c r="C772" s="42" t="s">
        <v>1399</v>
      </c>
      <c r="D772" s="42" t="s">
        <v>1520</v>
      </c>
    </row>
    <row r="773" spans="1:4" x14ac:dyDescent="0.3">
      <c r="A773" s="43"/>
      <c r="B773" s="43"/>
      <c r="C773" s="43"/>
      <c r="D773" s="43"/>
    </row>
    <row r="774" spans="1:4" x14ac:dyDescent="0.3">
      <c r="A774" s="43"/>
      <c r="B774" s="43"/>
      <c r="C774" s="43"/>
      <c r="D774" s="43"/>
    </row>
    <row r="775" spans="1:4" ht="22.8" x14ac:dyDescent="0.4">
      <c r="A775" s="511" t="s">
        <v>0</v>
      </c>
      <c r="B775" s="511"/>
      <c r="C775" s="511"/>
      <c r="D775" s="511"/>
    </row>
    <row r="776" spans="1:4" ht="22.8" x14ac:dyDescent="0.4">
      <c r="A776" s="512" t="s">
        <v>1</v>
      </c>
      <c r="B776" s="512"/>
      <c r="C776" s="512"/>
      <c r="D776" s="512"/>
    </row>
    <row r="777" spans="1:4" ht="34.799999999999997" x14ac:dyDescent="0.55000000000000004">
      <c r="A777" s="513" t="s">
        <v>2</v>
      </c>
      <c r="B777" s="513"/>
      <c r="C777" s="513"/>
      <c r="D777" s="513"/>
    </row>
    <row r="778" spans="1:4" ht="27.6" x14ac:dyDescent="0.45">
      <c r="A778" s="514" t="s">
        <v>1521</v>
      </c>
      <c r="B778" s="514"/>
      <c r="C778" s="514"/>
      <c r="D778" s="514"/>
    </row>
    <row r="779" spans="1:4" ht="20.399999999999999" x14ac:dyDescent="0.35">
      <c r="A779" s="40" t="s">
        <v>3</v>
      </c>
      <c r="B779" s="40" t="s">
        <v>4</v>
      </c>
      <c r="C779" s="40" t="s">
        <v>5</v>
      </c>
      <c r="D779" s="40" t="s">
        <v>6</v>
      </c>
    </row>
    <row r="780" spans="1:4" ht="17.399999999999999" x14ac:dyDescent="0.3">
      <c r="A780" s="41" t="s">
        <v>630</v>
      </c>
      <c r="B780" s="42" t="s">
        <v>521</v>
      </c>
      <c r="C780" s="42" t="s">
        <v>903</v>
      </c>
      <c r="D780" s="42" t="s">
        <v>904</v>
      </c>
    </row>
    <row r="781" spans="1:4" ht="17.399999999999999" x14ac:dyDescent="0.3">
      <c r="A781" s="41" t="s">
        <v>217</v>
      </c>
      <c r="B781" s="42" t="s">
        <v>218</v>
      </c>
      <c r="C781" s="42" t="s">
        <v>219</v>
      </c>
      <c r="D781" s="42" t="s">
        <v>220</v>
      </c>
    </row>
    <row r="782" spans="1:4" ht="17.399999999999999" x14ac:dyDescent="0.3">
      <c r="A782" s="41" t="s">
        <v>766</v>
      </c>
      <c r="B782" s="42" t="s">
        <v>31</v>
      </c>
      <c r="C782" s="42" t="s">
        <v>1463</v>
      </c>
      <c r="D782" s="42" t="s">
        <v>1464</v>
      </c>
    </row>
    <row r="783" spans="1:4" ht="17.399999999999999" x14ac:dyDescent="0.3">
      <c r="A783" s="41" t="s">
        <v>1522</v>
      </c>
      <c r="B783" s="42" t="s">
        <v>27</v>
      </c>
      <c r="C783" s="42" t="s">
        <v>1523</v>
      </c>
      <c r="D783" s="42" t="s">
        <v>1524</v>
      </c>
    </row>
    <row r="784" spans="1:4" ht="17.399999999999999" x14ac:dyDescent="0.3">
      <c r="A784" s="41" t="s">
        <v>1062</v>
      </c>
      <c r="B784" s="42" t="s">
        <v>35</v>
      </c>
      <c r="C784" s="42" t="s">
        <v>1063</v>
      </c>
      <c r="D784" s="42" t="s">
        <v>1064</v>
      </c>
    </row>
    <row r="785" spans="1:4" ht="17.399999999999999" x14ac:dyDescent="0.3">
      <c r="A785" s="41" t="s">
        <v>116</v>
      </c>
      <c r="B785" s="42" t="s">
        <v>94</v>
      </c>
      <c r="C785" s="42" t="s">
        <v>12</v>
      </c>
      <c r="D785" s="42" t="s">
        <v>117</v>
      </c>
    </row>
    <row r="786" spans="1:4" ht="17.399999999999999" x14ac:dyDescent="0.3">
      <c r="A786" s="41" t="s">
        <v>227</v>
      </c>
      <c r="B786" s="42" t="s">
        <v>55</v>
      </c>
      <c r="C786" s="42" t="s">
        <v>16</v>
      </c>
      <c r="D786" s="42" t="s">
        <v>228</v>
      </c>
    </row>
    <row r="787" spans="1:4" ht="17.399999999999999" x14ac:dyDescent="0.3">
      <c r="A787" s="41" t="s">
        <v>93</v>
      </c>
      <c r="B787" s="42" t="s">
        <v>94</v>
      </c>
      <c r="C787" s="42" t="s">
        <v>95</v>
      </c>
      <c r="D787" s="42" t="s">
        <v>96</v>
      </c>
    </row>
    <row r="788" spans="1:4" ht="17.399999999999999" x14ac:dyDescent="0.3">
      <c r="A788" s="41" t="s">
        <v>307</v>
      </c>
      <c r="B788" s="42" t="s">
        <v>8</v>
      </c>
      <c r="C788" s="42" t="s">
        <v>1110</v>
      </c>
      <c r="D788" s="42" t="s">
        <v>308</v>
      </c>
    </row>
    <row r="789" spans="1:4" ht="34.799999999999997" x14ac:dyDescent="0.3">
      <c r="A789" s="41" t="s">
        <v>189</v>
      </c>
      <c r="B789" s="42" t="s">
        <v>190</v>
      </c>
      <c r="C789" s="42" t="s">
        <v>191</v>
      </c>
      <c r="D789" s="42" t="s">
        <v>192</v>
      </c>
    </row>
    <row r="790" spans="1:4" ht="17.399999999999999" x14ac:dyDescent="0.3">
      <c r="A790" s="41" t="s">
        <v>1525</v>
      </c>
      <c r="B790" s="42" t="s">
        <v>55</v>
      </c>
      <c r="C790" s="42" t="s">
        <v>16</v>
      </c>
      <c r="D790" s="42" t="s">
        <v>1526</v>
      </c>
    </row>
    <row r="791" spans="1:4" ht="17.399999999999999" x14ac:dyDescent="0.3">
      <c r="A791" s="41" t="s">
        <v>970</v>
      </c>
      <c r="B791" s="42" t="s">
        <v>31</v>
      </c>
      <c r="C791" s="42" t="s">
        <v>971</v>
      </c>
      <c r="D791" s="42" t="s">
        <v>523</v>
      </c>
    </row>
    <row r="792" spans="1:4" ht="52.2" x14ac:dyDescent="0.3">
      <c r="A792" s="41" t="s">
        <v>951</v>
      </c>
      <c r="B792" s="42" t="s">
        <v>948</v>
      </c>
      <c r="C792" s="42" t="s">
        <v>952</v>
      </c>
      <c r="D792" s="42" t="s">
        <v>953</v>
      </c>
    </row>
    <row r="793" spans="1:4" ht="17.399999999999999" x14ac:dyDescent="0.3">
      <c r="A793" s="41" t="s">
        <v>1180</v>
      </c>
      <c r="B793" s="42" t="s">
        <v>31</v>
      </c>
      <c r="C793" s="42" t="s">
        <v>1181</v>
      </c>
      <c r="D793" s="42" t="s">
        <v>1182</v>
      </c>
    </row>
    <row r="794" spans="1:4" ht="17.399999999999999" x14ac:dyDescent="0.3">
      <c r="A794" s="41" t="s">
        <v>1527</v>
      </c>
      <c r="B794" s="42" t="s">
        <v>55</v>
      </c>
      <c r="C794" s="42" t="s">
        <v>16</v>
      </c>
      <c r="D794" s="42" t="s">
        <v>1528</v>
      </c>
    </row>
    <row r="795" spans="1:4" ht="17.399999999999999" x14ac:dyDescent="0.3">
      <c r="A795" s="41" t="s">
        <v>1529</v>
      </c>
      <c r="B795" s="42" t="s">
        <v>1218</v>
      </c>
      <c r="C795" s="42" t="s">
        <v>1530</v>
      </c>
      <c r="D795" s="42" t="s">
        <v>1531</v>
      </c>
    </row>
    <row r="796" spans="1:4" ht="17.399999999999999" x14ac:dyDescent="0.3">
      <c r="A796" s="41" t="s">
        <v>1532</v>
      </c>
      <c r="B796" s="42" t="s">
        <v>1218</v>
      </c>
      <c r="C796" s="42" t="s">
        <v>1533</v>
      </c>
      <c r="D796" s="42" t="s">
        <v>1534</v>
      </c>
    </row>
    <row r="797" spans="1:4" ht="34.799999999999997" x14ac:dyDescent="0.3">
      <c r="A797" s="41" t="s">
        <v>1535</v>
      </c>
      <c r="B797" s="42" t="s">
        <v>1536</v>
      </c>
      <c r="C797" s="42" t="s">
        <v>1537</v>
      </c>
      <c r="D797" s="42" t="s">
        <v>1538</v>
      </c>
    </row>
    <row r="798" spans="1:4" x14ac:dyDescent="0.3">
      <c r="A798" s="43"/>
      <c r="B798" s="43"/>
      <c r="C798" s="43"/>
      <c r="D798" s="43"/>
    </row>
    <row r="799" spans="1:4" x14ac:dyDescent="0.3">
      <c r="A799" s="43"/>
      <c r="B799" s="43"/>
      <c r="C799" s="43"/>
      <c r="D799" s="43"/>
    </row>
    <row r="800" spans="1:4" ht="22.8" x14ac:dyDescent="0.4">
      <c r="A800" s="511" t="s">
        <v>0</v>
      </c>
      <c r="B800" s="511"/>
      <c r="C800" s="511"/>
      <c r="D800" s="511"/>
    </row>
    <row r="801" spans="1:4" ht="22.8" x14ac:dyDescent="0.4">
      <c r="A801" s="512" t="s">
        <v>1</v>
      </c>
      <c r="B801" s="512"/>
      <c r="C801" s="512"/>
      <c r="D801" s="512"/>
    </row>
    <row r="802" spans="1:4" ht="34.799999999999997" x14ac:dyDescent="0.55000000000000004">
      <c r="A802" s="513" t="s">
        <v>2</v>
      </c>
      <c r="B802" s="513"/>
      <c r="C802" s="513"/>
      <c r="D802" s="513"/>
    </row>
    <row r="803" spans="1:4" ht="27.6" x14ac:dyDescent="0.45">
      <c r="A803" s="514" t="s">
        <v>1539</v>
      </c>
      <c r="B803" s="514"/>
      <c r="C803" s="514"/>
      <c r="D803" s="514"/>
    </row>
    <row r="804" spans="1:4" ht="20.399999999999999" x14ac:dyDescent="0.35">
      <c r="A804" s="40" t="s">
        <v>3</v>
      </c>
      <c r="B804" s="40" t="s">
        <v>4</v>
      </c>
      <c r="C804" s="40" t="s">
        <v>5</v>
      </c>
      <c r="D804" s="40" t="s">
        <v>6</v>
      </c>
    </row>
    <row r="805" spans="1:4" ht="17.399999999999999" x14ac:dyDescent="0.3">
      <c r="A805" s="41" t="s">
        <v>1540</v>
      </c>
      <c r="B805" s="42" t="s">
        <v>27</v>
      </c>
      <c r="C805" s="42" t="s">
        <v>1541</v>
      </c>
      <c r="D805" s="42" t="s">
        <v>1542</v>
      </c>
    </row>
    <row r="806" spans="1:4" ht="34.799999999999997" x14ac:dyDescent="0.3">
      <c r="A806" s="41" t="s">
        <v>1243</v>
      </c>
      <c r="B806" s="42" t="s">
        <v>190</v>
      </c>
      <c r="C806" s="42" t="s">
        <v>1244</v>
      </c>
      <c r="D806" s="42" t="s">
        <v>1604</v>
      </c>
    </row>
    <row r="807" spans="1:4" ht="17.399999999999999" x14ac:dyDescent="0.3">
      <c r="A807" s="41" t="s">
        <v>468</v>
      </c>
      <c r="B807" s="42" t="s">
        <v>27</v>
      </c>
      <c r="C807" s="42" t="s">
        <v>1331</v>
      </c>
      <c r="D807" s="42" t="s">
        <v>1332</v>
      </c>
    </row>
    <row r="808" spans="1:4" ht="17.399999999999999" x14ac:dyDescent="0.3">
      <c r="A808" s="41" t="s">
        <v>266</v>
      </c>
      <c r="B808" s="42" t="s">
        <v>11</v>
      </c>
      <c r="C808" s="42" t="s">
        <v>267</v>
      </c>
      <c r="D808" s="42" t="s">
        <v>268</v>
      </c>
    </row>
    <row r="809" spans="1:4" ht="17.399999999999999" x14ac:dyDescent="0.3">
      <c r="A809" s="41" t="s">
        <v>1429</v>
      </c>
      <c r="B809" s="42" t="s">
        <v>1430</v>
      </c>
      <c r="C809" s="42" t="s">
        <v>1431</v>
      </c>
      <c r="D809" s="42" t="s">
        <v>1432</v>
      </c>
    </row>
    <row r="810" spans="1:4" ht="17.399999999999999" x14ac:dyDescent="0.3">
      <c r="A810" s="41" t="s">
        <v>585</v>
      </c>
      <c r="B810" s="42" t="s">
        <v>1543</v>
      </c>
      <c r="C810" s="42" t="s">
        <v>587</v>
      </c>
      <c r="D810" s="42" t="s">
        <v>1544</v>
      </c>
    </row>
    <row r="811" spans="1:4" ht="17.399999999999999" x14ac:dyDescent="0.3">
      <c r="A811" s="41" t="s">
        <v>735</v>
      </c>
      <c r="B811" s="42" t="s">
        <v>260</v>
      </c>
      <c r="C811" s="42" t="s">
        <v>1391</v>
      </c>
      <c r="D811" s="42" t="s">
        <v>1392</v>
      </c>
    </row>
    <row r="812" spans="1:4" ht="17.399999999999999" x14ac:dyDescent="0.3">
      <c r="A812" s="41" t="s">
        <v>1457</v>
      </c>
      <c r="B812" s="42" t="s">
        <v>1458</v>
      </c>
      <c r="C812" s="42" t="s">
        <v>1459</v>
      </c>
      <c r="D812" s="42" t="s">
        <v>1460</v>
      </c>
    </row>
    <row r="813" spans="1:4" ht="17.399999999999999" x14ac:dyDescent="0.3">
      <c r="A813" s="41" t="s">
        <v>1183</v>
      </c>
      <c r="B813" s="42" t="s">
        <v>199</v>
      </c>
      <c r="C813" s="42" t="s">
        <v>1184</v>
      </c>
      <c r="D813" s="42" t="s">
        <v>1185</v>
      </c>
    </row>
    <row r="814" spans="1:4" ht="17.399999999999999" x14ac:dyDescent="0.3">
      <c r="A814" s="41" t="s">
        <v>1492</v>
      </c>
      <c r="B814" s="42" t="s">
        <v>46</v>
      </c>
      <c r="C814" s="42" t="s">
        <v>1493</v>
      </c>
      <c r="D814" s="42" t="s">
        <v>1494</v>
      </c>
    </row>
    <row r="815" spans="1:4" ht="52.2" x14ac:dyDescent="0.3">
      <c r="A815" s="41" t="s">
        <v>1545</v>
      </c>
      <c r="B815" s="42" t="s">
        <v>1546</v>
      </c>
      <c r="C815" s="42" t="s">
        <v>206</v>
      </c>
      <c r="D815" s="42" t="s">
        <v>1547</v>
      </c>
    </row>
    <row r="816" spans="1:4" ht="17.399999999999999" x14ac:dyDescent="0.3">
      <c r="A816" s="41" t="s">
        <v>1548</v>
      </c>
      <c r="B816" s="42" t="s">
        <v>94</v>
      </c>
      <c r="C816" s="42" t="s">
        <v>12</v>
      </c>
      <c r="D816" s="42" t="s">
        <v>1549</v>
      </c>
    </row>
    <row r="817" spans="1:4" ht="34.799999999999997" x14ac:dyDescent="0.3">
      <c r="A817" s="41" t="s">
        <v>1550</v>
      </c>
      <c r="B817" s="42" t="s">
        <v>190</v>
      </c>
      <c r="C817" s="42" t="s">
        <v>1551</v>
      </c>
      <c r="D817" s="42" t="s">
        <v>1552</v>
      </c>
    </row>
    <row r="818" spans="1:4" ht="17.399999999999999" x14ac:dyDescent="0.3">
      <c r="A818" s="41" t="s">
        <v>1553</v>
      </c>
      <c r="B818" s="42" t="s">
        <v>11</v>
      </c>
      <c r="C818" s="42" t="s">
        <v>1554</v>
      </c>
      <c r="D818" s="42" t="s">
        <v>1555</v>
      </c>
    </row>
    <row r="819" spans="1:4" ht="17.399999999999999" x14ac:dyDescent="0.3">
      <c r="A819" s="41" t="s">
        <v>1556</v>
      </c>
      <c r="B819" s="42" t="s">
        <v>23</v>
      </c>
      <c r="C819" s="42" t="s">
        <v>1557</v>
      </c>
      <c r="D819" s="42" t="s">
        <v>1558</v>
      </c>
    </row>
    <row r="820" spans="1:4" ht="17.399999999999999" x14ac:dyDescent="0.3">
      <c r="A820" s="41" t="s">
        <v>1559</v>
      </c>
      <c r="B820" s="42" t="s">
        <v>94</v>
      </c>
      <c r="C820" s="42" t="s">
        <v>1560</v>
      </c>
      <c r="D820" s="42" t="s">
        <v>1561</v>
      </c>
    </row>
    <row r="821" spans="1:4" ht="17.399999999999999" x14ac:dyDescent="0.3">
      <c r="A821" s="41" t="s">
        <v>1562</v>
      </c>
      <c r="B821" s="42" t="s">
        <v>23</v>
      </c>
      <c r="C821" s="42" t="s">
        <v>1563</v>
      </c>
      <c r="D821" s="42" t="s">
        <v>1564</v>
      </c>
    </row>
    <row r="822" spans="1:4" ht="17.399999999999999" x14ac:dyDescent="0.3">
      <c r="A822" s="41" t="s">
        <v>1565</v>
      </c>
      <c r="B822" s="42" t="s">
        <v>94</v>
      </c>
      <c r="C822" s="42" t="s">
        <v>12</v>
      </c>
      <c r="D822" s="42" t="s">
        <v>1566</v>
      </c>
    </row>
    <row r="823" spans="1:4" ht="17.399999999999999" x14ac:dyDescent="0.3">
      <c r="A823" s="47" t="s">
        <v>1567</v>
      </c>
      <c r="B823" s="48" t="s">
        <v>94</v>
      </c>
      <c r="C823" s="48" t="s">
        <v>12</v>
      </c>
      <c r="D823" s="48" t="s">
        <v>1568</v>
      </c>
    </row>
    <row r="824" spans="1:4" ht="17.399999999999999" x14ac:dyDescent="0.3">
      <c r="A824" s="41" t="s">
        <v>1569</v>
      </c>
      <c r="B824" s="42" t="s">
        <v>23</v>
      </c>
      <c r="C824" s="42" t="s">
        <v>1557</v>
      </c>
      <c r="D824" s="42" t="s">
        <v>1570</v>
      </c>
    </row>
    <row r="825" spans="1:4" ht="17.399999999999999" x14ac:dyDescent="0.3">
      <c r="A825" s="41" t="s">
        <v>1571</v>
      </c>
      <c r="B825" s="42" t="s">
        <v>7</v>
      </c>
      <c r="C825" s="42" t="s">
        <v>1572</v>
      </c>
      <c r="D825" s="42" t="s">
        <v>996</v>
      </c>
    </row>
    <row r="826" spans="1:4" ht="17.399999999999999" x14ac:dyDescent="0.3">
      <c r="A826" s="41" t="s">
        <v>1573</v>
      </c>
      <c r="B826" s="42" t="s">
        <v>7</v>
      </c>
      <c r="C826" s="42" t="s">
        <v>1574</v>
      </c>
      <c r="D826" s="42" t="s">
        <v>996</v>
      </c>
    </row>
    <row r="827" spans="1:4" ht="17.399999999999999" x14ac:dyDescent="0.3">
      <c r="A827" s="47" t="s">
        <v>1575</v>
      </c>
      <c r="B827" s="48" t="s">
        <v>7</v>
      </c>
      <c r="C827" s="48" t="s">
        <v>1576</v>
      </c>
      <c r="D827" s="48" t="s">
        <v>1577</v>
      </c>
    </row>
    <row r="828" spans="1:4" ht="17.399999999999999" x14ac:dyDescent="0.3">
      <c r="A828" s="41" t="s">
        <v>1578</v>
      </c>
      <c r="B828" s="42" t="s">
        <v>94</v>
      </c>
      <c r="C828" s="42" t="s">
        <v>1579</v>
      </c>
      <c r="D828" s="42" t="s">
        <v>1580</v>
      </c>
    </row>
    <row r="829" spans="1:4" ht="17.399999999999999" x14ac:dyDescent="0.3">
      <c r="A829" s="44"/>
      <c r="B829" s="45"/>
      <c r="C829" s="45"/>
      <c r="D829" s="45"/>
    </row>
    <row r="830" spans="1:4" ht="22.8" x14ac:dyDescent="0.4">
      <c r="A830" s="511" t="s">
        <v>0</v>
      </c>
      <c r="B830" s="511"/>
      <c r="C830" s="511"/>
      <c r="D830" s="511"/>
    </row>
    <row r="831" spans="1:4" ht="22.8" x14ac:dyDescent="0.4">
      <c r="A831" s="512" t="s">
        <v>1</v>
      </c>
      <c r="B831" s="512"/>
      <c r="C831" s="512"/>
      <c r="D831" s="512"/>
    </row>
    <row r="832" spans="1:4" ht="34.799999999999997" x14ac:dyDescent="0.55000000000000004">
      <c r="A832" s="513" t="s">
        <v>2</v>
      </c>
      <c r="B832" s="513"/>
      <c r="C832" s="513"/>
      <c r="D832" s="513"/>
    </row>
    <row r="833" spans="1:4" ht="27.6" x14ac:dyDescent="0.45">
      <c r="A833" s="514" t="s">
        <v>1539</v>
      </c>
      <c r="B833" s="514"/>
      <c r="C833" s="514"/>
      <c r="D833" s="514"/>
    </row>
    <row r="834" spans="1:4" ht="52.2" x14ac:dyDescent="0.3">
      <c r="A834" s="41" t="s">
        <v>1581</v>
      </c>
      <c r="B834" s="42" t="s">
        <v>1582</v>
      </c>
      <c r="C834" s="42" t="s">
        <v>1595</v>
      </c>
      <c r="D834" s="42" t="s">
        <v>1583</v>
      </c>
    </row>
    <row r="835" spans="1:4" ht="34.799999999999997" x14ac:dyDescent="0.3">
      <c r="A835" s="41" t="s">
        <v>1584</v>
      </c>
      <c r="B835" s="42" t="s">
        <v>94</v>
      </c>
      <c r="C835" s="42" t="s">
        <v>1585</v>
      </c>
      <c r="D835" s="42" t="s">
        <v>1586</v>
      </c>
    </row>
    <row r="836" spans="1:4" ht="52.2" x14ac:dyDescent="0.3">
      <c r="A836" s="41" t="s">
        <v>1587</v>
      </c>
      <c r="B836" s="42" t="s">
        <v>1582</v>
      </c>
      <c r="C836" s="42" t="s">
        <v>1588</v>
      </c>
      <c r="D836" s="42" t="s">
        <v>1589</v>
      </c>
    </row>
    <row r="837" spans="1:4" ht="52.2" x14ac:dyDescent="0.3">
      <c r="A837" s="41" t="s">
        <v>1590</v>
      </c>
      <c r="B837" s="42" t="s">
        <v>1582</v>
      </c>
      <c r="C837" s="42" t="s">
        <v>1591</v>
      </c>
      <c r="D837" s="42" t="s">
        <v>1592</v>
      </c>
    </row>
    <row r="838" spans="1:4" ht="52.2" x14ac:dyDescent="0.3">
      <c r="A838" s="41" t="s">
        <v>1593</v>
      </c>
      <c r="B838" s="42" t="s">
        <v>1582</v>
      </c>
      <c r="C838" s="42" t="s">
        <v>1594</v>
      </c>
      <c r="D838" s="42" t="s">
        <v>1592</v>
      </c>
    </row>
    <row r="839" spans="1:4" ht="17.399999999999999" x14ac:dyDescent="0.3">
      <c r="A839" s="41" t="s">
        <v>1596</v>
      </c>
      <c r="B839" s="42" t="s">
        <v>1543</v>
      </c>
      <c r="C839" s="42" t="s">
        <v>1597</v>
      </c>
      <c r="D839" s="42" t="s">
        <v>1598</v>
      </c>
    </row>
    <row r="840" spans="1:4" ht="17.399999999999999" x14ac:dyDescent="0.3">
      <c r="A840" s="41" t="s">
        <v>1599</v>
      </c>
      <c r="B840" s="42" t="s">
        <v>1543</v>
      </c>
      <c r="C840" s="42" t="s">
        <v>1600</v>
      </c>
      <c r="D840" s="42" t="s">
        <v>1601</v>
      </c>
    </row>
    <row r="841" spans="1:4" ht="17.399999999999999" x14ac:dyDescent="0.3">
      <c r="A841" s="41" t="s">
        <v>1602</v>
      </c>
      <c r="B841" s="42" t="s">
        <v>1458</v>
      </c>
      <c r="C841" s="42" t="s">
        <v>526</v>
      </c>
      <c r="D841" s="42" t="s">
        <v>1603</v>
      </c>
    </row>
    <row r="842" spans="1:4" x14ac:dyDescent="0.3">
      <c r="A842" s="43"/>
      <c r="B842" s="43"/>
      <c r="C842" s="43"/>
      <c r="D842" s="43"/>
    </row>
    <row r="843" spans="1:4" x14ac:dyDescent="0.3">
      <c r="A843" s="43"/>
      <c r="B843" s="43"/>
      <c r="C843" s="43"/>
      <c r="D843" s="43"/>
    </row>
    <row r="844" spans="1:4" ht="22.8" x14ac:dyDescent="0.4">
      <c r="A844" s="511" t="s">
        <v>0</v>
      </c>
      <c r="B844" s="511"/>
      <c r="C844" s="511"/>
      <c r="D844" s="511"/>
    </row>
    <row r="845" spans="1:4" ht="22.8" x14ac:dyDescent="0.4">
      <c r="A845" s="512" t="s">
        <v>1</v>
      </c>
      <c r="B845" s="512"/>
      <c r="C845" s="512"/>
      <c r="D845" s="512"/>
    </row>
    <row r="846" spans="1:4" ht="34.799999999999997" x14ac:dyDescent="0.55000000000000004">
      <c r="A846" s="513" t="s">
        <v>2</v>
      </c>
      <c r="B846" s="513"/>
      <c r="C846" s="513"/>
      <c r="D846" s="513"/>
    </row>
    <row r="847" spans="1:4" ht="27.6" x14ac:dyDescent="0.45">
      <c r="A847" s="514" t="s">
        <v>1605</v>
      </c>
      <c r="B847" s="514"/>
      <c r="C847" s="514"/>
      <c r="D847" s="514"/>
    </row>
    <row r="848" spans="1:4" ht="20.399999999999999" x14ac:dyDescent="0.35">
      <c r="A848" s="40" t="s">
        <v>3</v>
      </c>
      <c r="B848" s="40" t="s">
        <v>4</v>
      </c>
      <c r="C848" s="40" t="s">
        <v>5</v>
      </c>
      <c r="D848" s="40" t="s">
        <v>6</v>
      </c>
    </row>
    <row r="849" spans="1:4" ht="17.399999999999999" x14ac:dyDescent="0.3">
      <c r="A849" s="41" t="s">
        <v>1606</v>
      </c>
      <c r="B849" s="42" t="s">
        <v>7</v>
      </c>
      <c r="C849" s="42" t="s">
        <v>1607</v>
      </c>
      <c r="D849" s="42" t="s">
        <v>996</v>
      </c>
    </row>
    <row r="850" spans="1:4" ht="17.399999999999999" x14ac:dyDescent="0.3">
      <c r="A850" s="41" t="s">
        <v>1454</v>
      </c>
      <c r="B850" s="42" t="s">
        <v>11</v>
      </c>
      <c r="C850" s="42" t="s">
        <v>1455</v>
      </c>
      <c r="D850" s="42" t="s">
        <v>1456</v>
      </c>
    </row>
    <row r="851" spans="1:4" ht="17.399999999999999" x14ac:dyDescent="0.3">
      <c r="A851" s="41" t="s">
        <v>501</v>
      </c>
      <c r="B851" s="42" t="s">
        <v>136</v>
      </c>
      <c r="C851" s="42" t="s">
        <v>1608</v>
      </c>
      <c r="D851" s="42" t="s">
        <v>503</v>
      </c>
    </row>
    <row r="852" spans="1:4" ht="52.2" x14ac:dyDescent="0.3">
      <c r="A852" s="41" t="s">
        <v>1188</v>
      </c>
      <c r="B852" s="42" t="s">
        <v>19</v>
      </c>
      <c r="C852" s="42" t="s">
        <v>1189</v>
      </c>
      <c r="D852" s="42" t="s">
        <v>1190</v>
      </c>
    </row>
    <row r="853" spans="1:4" ht="17.399999999999999" x14ac:dyDescent="0.3">
      <c r="A853" s="41" t="s">
        <v>1609</v>
      </c>
      <c r="B853" s="42" t="s">
        <v>46</v>
      </c>
      <c r="C853" s="42" t="s">
        <v>1610</v>
      </c>
      <c r="D853" s="42" t="s">
        <v>1611</v>
      </c>
    </row>
    <row r="854" spans="1:4" ht="17.399999999999999" x14ac:dyDescent="0.3">
      <c r="A854" s="41" t="s">
        <v>457</v>
      </c>
      <c r="B854" s="42" t="s">
        <v>31</v>
      </c>
      <c r="C854" s="42" t="s">
        <v>458</v>
      </c>
      <c r="D854" s="42" t="s">
        <v>862</v>
      </c>
    </row>
    <row r="855" spans="1:4" ht="17.399999999999999" x14ac:dyDescent="0.3">
      <c r="A855" s="41" t="s">
        <v>416</v>
      </c>
      <c r="B855" s="42" t="s">
        <v>250</v>
      </c>
      <c r="C855" s="42" t="s">
        <v>1288</v>
      </c>
      <c r="D855" s="42" t="s">
        <v>419</v>
      </c>
    </row>
    <row r="856" spans="1:4" ht="34.799999999999997" x14ac:dyDescent="0.3">
      <c r="A856" s="41" t="s">
        <v>1515</v>
      </c>
      <c r="B856" s="42" t="s">
        <v>31</v>
      </c>
      <c r="C856" s="42" t="s">
        <v>1516</v>
      </c>
      <c r="D856" s="42" t="s">
        <v>1517</v>
      </c>
    </row>
    <row r="857" spans="1:4" ht="17.399999999999999" x14ac:dyDescent="0.3">
      <c r="A857" s="41" t="s">
        <v>1612</v>
      </c>
      <c r="B857" s="42" t="s">
        <v>7</v>
      </c>
      <c r="C857" s="42" t="s">
        <v>1613</v>
      </c>
      <c r="D857" s="42" t="s">
        <v>204</v>
      </c>
    </row>
    <row r="858" spans="1:4" ht="17.399999999999999" x14ac:dyDescent="0.3">
      <c r="A858" s="41" t="s">
        <v>910</v>
      </c>
      <c r="B858" s="42" t="s">
        <v>122</v>
      </c>
      <c r="C858" s="42" t="s">
        <v>911</v>
      </c>
      <c r="D858" s="42" t="s">
        <v>912</v>
      </c>
    </row>
    <row r="859" spans="1:4" ht="17.399999999999999" x14ac:dyDescent="0.3">
      <c r="A859" s="41" t="s">
        <v>1614</v>
      </c>
      <c r="B859" s="42" t="s">
        <v>250</v>
      </c>
      <c r="C859" s="42" t="s">
        <v>1615</v>
      </c>
      <c r="D859" s="42" t="s">
        <v>1616</v>
      </c>
    </row>
    <row r="860" spans="1:4" ht="17.399999999999999" x14ac:dyDescent="0.3">
      <c r="A860" s="41" t="s">
        <v>1617</v>
      </c>
      <c r="B860" s="42" t="s">
        <v>1618</v>
      </c>
      <c r="C860" s="42" t="s">
        <v>1619</v>
      </c>
      <c r="D860" s="42" t="s">
        <v>1620</v>
      </c>
    </row>
    <row r="861" spans="1:4" ht="17.399999999999999" x14ac:dyDescent="0.3">
      <c r="A861" s="41" t="s">
        <v>1621</v>
      </c>
      <c r="B861" s="42" t="s">
        <v>448</v>
      </c>
      <c r="C861" s="42" t="s">
        <v>1622</v>
      </c>
      <c r="D861" s="42" t="s">
        <v>216</v>
      </c>
    </row>
    <row r="862" spans="1:4" ht="17.399999999999999" x14ac:dyDescent="0.3">
      <c r="A862" s="41" t="s">
        <v>1623</v>
      </c>
      <c r="B862" s="42" t="s">
        <v>250</v>
      </c>
      <c r="C862" s="42" t="s">
        <v>1624</v>
      </c>
      <c r="D862" s="42" t="s">
        <v>1627</v>
      </c>
    </row>
    <row r="863" spans="1:4" ht="17.399999999999999" x14ac:dyDescent="0.3">
      <c r="A863" s="41" t="s">
        <v>1625</v>
      </c>
      <c r="B863" s="42" t="s">
        <v>570</v>
      </c>
      <c r="C863" s="42" t="s">
        <v>1626</v>
      </c>
      <c r="D863" s="42" t="s">
        <v>1628</v>
      </c>
    </row>
    <row r="864" spans="1:4" ht="17.399999999999999" x14ac:dyDescent="0.3">
      <c r="A864" s="41" t="s">
        <v>1629</v>
      </c>
      <c r="B864" s="42" t="s">
        <v>46</v>
      </c>
      <c r="C864" s="42" t="s">
        <v>1630</v>
      </c>
      <c r="D864" s="42" t="s">
        <v>1631</v>
      </c>
    </row>
    <row r="865" spans="1:4" x14ac:dyDescent="0.3">
      <c r="A865" s="43"/>
      <c r="B865" s="43"/>
      <c r="C865" s="43"/>
      <c r="D865" s="43"/>
    </row>
    <row r="866" spans="1:4" x14ac:dyDescent="0.3">
      <c r="A866" s="43"/>
      <c r="B866" s="43"/>
      <c r="C866" s="43"/>
      <c r="D866" s="43"/>
    </row>
    <row r="867" spans="1:4" ht="22.8" x14ac:dyDescent="0.4">
      <c r="A867" s="511" t="s">
        <v>0</v>
      </c>
      <c r="B867" s="511"/>
      <c r="C867" s="511"/>
      <c r="D867" s="511"/>
    </row>
    <row r="868" spans="1:4" ht="22.8" x14ac:dyDescent="0.4">
      <c r="A868" s="512" t="s">
        <v>1</v>
      </c>
      <c r="B868" s="512"/>
      <c r="C868" s="512"/>
      <c r="D868" s="512"/>
    </row>
    <row r="869" spans="1:4" ht="34.799999999999997" x14ac:dyDescent="0.55000000000000004">
      <c r="A869" s="513" t="s">
        <v>2</v>
      </c>
      <c r="B869" s="513"/>
      <c r="C869" s="513"/>
      <c r="D869" s="513"/>
    </row>
    <row r="870" spans="1:4" ht="27.6" x14ac:dyDescent="0.45">
      <c r="A870" s="514" t="s">
        <v>1643</v>
      </c>
      <c r="B870" s="514"/>
      <c r="C870" s="514"/>
      <c r="D870" s="514"/>
    </row>
    <row r="871" spans="1:4" ht="20.399999999999999" x14ac:dyDescent="0.35">
      <c r="A871" s="40" t="s">
        <v>3</v>
      </c>
      <c r="B871" s="40" t="s">
        <v>4</v>
      </c>
      <c r="C871" s="40" t="s">
        <v>5</v>
      </c>
      <c r="D871" s="40" t="s">
        <v>6</v>
      </c>
    </row>
    <row r="872" spans="1:4" ht="34.799999999999997" x14ac:dyDescent="0.3">
      <c r="A872" s="41" t="s">
        <v>1041</v>
      </c>
      <c r="B872" s="42" t="s">
        <v>31</v>
      </c>
      <c r="C872" s="42" t="s">
        <v>1042</v>
      </c>
      <c r="D872" s="42" t="s">
        <v>1043</v>
      </c>
    </row>
    <row r="873" spans="1:4" ht="17.399999999999999" x14ac:dyDescent="0.3">
      <c r="A873" s="41" t="s">
        <v>872</v>
      </c>
      <c r="B873" s="42" t="s">
        <v>27</v>
      </c>
      <c r="C873" s="42" t="s">
        <v>873</v>
      </c>
      <c r="D873" s="42" t="s">
        <v>1424</v>
      </c>
    </row>
    <row r="874" spans="1:4" ht="17.399999999999999" x14ac:dyDescent="0.3">
      <c r="A874" s="41" t="s">
        <v>425</v>
      </c>
      <c r="B874" s="42" t="s">
        <v>46</v>
      </c>
      <c r="C874" s="42" t="s">
        <v>1632</v>
      </c>
      <c r="D874" s="42" t="s">
        <v>427</v>
      </c>
    </row>
    <row r="875" spans="1:4" ht="17.399999999999999" x14ac:dyDescent="0.3">
      <c r="A875" s="41" t="s">
        <v>966</v>
      </c>
      <c r="B875" s="42" t="s">
        <v>31</v>
      </c>
      <c r="C875" s="42" t="s">
        <v>967</v>
      </c>
      <c r="D875" s="42" t="s">
        <v>968</v>
      </c>
    </row>
    <row r="876" spans="1:4" ht="17.399999999999999" x14ac:dyDescent="0.3">
      <c r="A876" s="41" t="s">
        <v>837</v>
      </c>
      <c r="B876" s="42" t="s">
        <v>7</v>
      </c>
      <c r="C876" s="42" t="s">
        <v>1633</v>
      </c>
      <c r="D876" s="42" t="s">
        <v>204</v>
      </c>
    </row>
    <row r="877" spans="1:4" ht="17.399999999999999" x14ac:dyDescent="0.3">
      <c r="A877" s="41" t="s">
        <v>1513</v>
      </c>
      <c r="B877" s="42" t="s">
        <v>7</v>
      </c>
      <c r="C877" s="42" t="s">
        <v>1514</v>
      </c>
      <c r="D877" s="42" t="s">
        <v>204</v>
      </c>
    </row>
    <row r="878" spans="1:4" ht="34.799999999999997" x14ac:dyDescent="0.3">
      <c r="A878" s="41" t="s">
        <v>1069</v>
      </c>
      <c r="B878" s="42" t="s">
        <v>250</v>
      </c>
      <c r="C878" s="42" t="s">
        <v>624</v>
      </c>
      <c r="D878" s="42" t="s">
        <v>1070</v>
      </c>
    </row>
    <row r="879" spans="1:4" ht="17.399999999999999" x14ac:dyDescent="0.3">
      <c r="A879" s="41" t="s">
        <v>214</v>
      </c>
      <c r="B879" s="42" t="s">
        <v>11</v>
      </c>
      <c r="C879" s="42" t="s">
        <v>215</v>
      </c>
      <c r="D879" s="42" t="s">
        <v>216</v>
      </c>
    </row>
    <row r="880" spans="1:4" ht="17.399999999999999" x14ac:dyDescent="0.3">
      <c r="A880" s="41" t="s">
        <v>1510</v>
      </c>
      <c r="B880" s="42" t="s">
        <v>27</v>
      </c>
      <c r="C880" s="42" t="s">
        <v>1511</v>
      </c>
      <c r="D880" s="42" t="s">
        <v>1512</v>
      </c>
    </row>
    <row r="881" spans="1:4" ht="52.2" x14ac:dyDescent="0.3">
      <c r="A881" s="41" t="s">
        <v>18</v>
      </c>
      <c r="B881" s="42" t="s">
        <v>19</v>
      </c>
      <c r="C881" s="42" t="s">
        <v>20</v>
      </c>
      <c r="D881" s="42" t="s">
        <v>21</v>
      </c>
    </row>
    <row r="882" spans="1:4" ht="17.399999999999999" x14ac:dyDescent="0.3">
      <c r="A882" s="41" t="s">
        <v>1634</v>
      </c>
      <c r="B882" s="42" t="s">
        <v>27</v>
      </c>
      <c r="C882" s="42" t="s">
        <v>1635</v>
      </c>
      <c r="D882" s="42" t="s">
        <v>1636</v>
      </c>
    </row>
    <row r="883" spans="1:4" ht="17.399999999999999" x14ac:dyDescent="0.3">
      <c r="A883" s="41" t="s">
        <v>1637</v>
      </c>
      <c r="B883" s="42" t="s">
        <v>27</v>
      </c>
      <c r="C883" s="42" t="s">
        <v>1638</v>
      </c>
      <c r="D883" s="42" t="s">
        <v>1639</v>
      </c>
    </row>
    <row r="884" spans="1:4" ht="17.399999999999999" x14ac:dyDescent="0.3">
      <c r="A884" s="41" t="s">
        <v>1640</v>
      </c>
      <c r="B884" s="42" t="s">
        <v>7</v>
      </c>
      <c r="C884" s="42" t="s">
        <v>1641</v>
      </c>
      <c r="D884" s="42" t="s">
        <v>1642</v>
      </c>
    </row>
    <row r="885" spans="1:4" ht="17.399999999999999" x14ac:dyDescent="0.3">
      <c r="A885" s="44"/>
      <c r="B885" s="45"/>
      <c r="C885" s="45"/>
      <c r="D885" s="45"/>
    </row>
    <row r="886" spans="1:4" ht="17.399999999999999" x14ac:dyDescent="0.3">
      <c r="A886" s="44"/>
      <c r="B886" s="45"/>
      <c r="C886" s="45"/>
      <c r="D886" s="45"/>
    </row>
    <row r="887" spans="1:4" ht="22.8" x14ac:dyDescent="0.4">
      <c r="A887" s="511" t="s">
        <v>0</v>
      </c>
      <c r="B887" s="511"/>
      <c r="C887" s="511"/>
      <c r="D887" s="511"/>
    </row>
    <row r="888" spans="1:4" ht="22.8" x14ac:dyDescent="0.4">
      <c r="A888" s="512" t="s">
        <v>1</v>
      </c>
      <c r="B888" s="512"/>
      <c r="C888" s="512"/>
      <c r="D888" s="512"/>
    </row>
    <row r="889" spans="1:4" ht="34.799999999999997" x14ac:dyDescent="0.55000000000000004">
      <c r="A889" s="513" t="s">
        <v>2</v>
      </c>
      <c r="B889" s="513"/>
      <c r="C889" s="513"/>
      <c r="D889" s="513"/>
    </row>
    <row r="890" spans="1:4" ht="27.6" x14ac:dyDescent="0.45">
      <c r="A890" s="514" t="s">
        <v>1644</v>
      </c>
      <c r="B890" s="514"/>
      <c r="C890" s="514"/>
      <c r="D890" s="514"/>
    </row>
    <row r="891" spans="1:4" ht="20.399999999999999" x14ac:dyDescent="0.35">
      <c r="A891" s="40" t="s">
        <v>3</v>
      </c>
      <c r="B891" s="40" t="s">
        <v>4</v>
      </c>
      <c r="C891" s="40" t="s">
        <v>5</v>
      </c>
      <c r="D891" s="40" t="s">
        <v>6</v>
      </c>
    </row>
    <row r="892" spans="1:4" ht="17.399999999999999" x14ac:dyDescent="0.3">
      <c r="A892" s="47" t="s">
        <v>1575</v>
      </c>
      <c r="B892" s="48" t="s">
        <v>7</v>
      </c>
      <c r="C892" s="48" t="s">
        <v>1576</v>
      </c>
      <c r="D892" s="48" t="s">
        <v>1577</v>
      </c>
    </row>
    <row r="893" spans="1:4" ht="17.399999999999999" x14ac:dyDescent="0.3">
      <c r="A893" s="41" t="s">
        <v>840</v>
      </c>
      <c r="B893" s="42" t="s">
        <v>570</v>
      </c>
      <c r="C893" s="42" t="s">
        <v>1286</v>
      </c>
      <c r="D893" s="42" t="s">
        <v>1287</v>
      </c>
    </row>
    <row r="894" spans="1:4" ht="34.799999999999997" x14ac:dyDescent="0.3">
      <c r="A894" s="41" t="s">
        <v>1645</v>
      </c>
      <c r="B894" s="42" t="s">
        <v>397</v>
      </c>
      <c r="C894" s="42" t="s">
        <v>1646</v>
      </c>
      <c r="D894" s="42" t="s">
        <v>1270</v>
      </c>
    </row>
    <row r="895" spans="1:4" ht="17.399999999999999" x14ac:dyDescent="0.3">
      <c r="A895" s="41" t="s">
        <v>961</v>
      </c>
      <c r="B895" s="42" t="s">
        <v>136</v>
      </c>
      <c r="C895" s="42" t="s">
        <v>962</v>
      </c>
      <c r="D895" s="42" t="s">
        <v>963</v>
      </c>
    </row>
    <row r="896" spans="1:4" ht="17.399999999999999" x14ac:dyDescent="0.3">
      <c r="A896" s="41" t="s">
        <v>1647</v>
      </c>
      <c r="B896" s="42" t="s">
        <v>46</v>
      </c>
      <c r="C896" s="42" t="s">
        <v>1648</v>
      </c>
      <c r="D896" s="42" t="s">
        <v>1649</v>
      </c>
    </row>
    <row r="897" spans="1:4" ht="17.399999999999999" x14ac:dyDescent="0.3">
      <c r="A897" s="41" t="s">
        <v>1017</v>
      </c>
      <c r="B897" s="42" t="s">
        <v>8</v>
      </c>
      <c r="C897" s="42" t="s">
        <v>1018</v>
      </c>
      <c r="D897" s="42" t="s">
        <v>1716</v>
      </c>
    </row>
    <row r="898" spans="1:4" ht="17.399999999999999" x14ac:dyDescent="0.3">
      <c r="A898" s="41" t="s">
        <v>686</v>
      </c>
      <c r="B898" s="42" t="s">
        <v>15</v>
      </c>
      <c r="C898" s="42" t="s">
        <v>16</v>
      </c>
      <c r="D898" s="42" t="s">
        <v>687</v>
      </c>
    </row>
    <row r="899" spans="1:4" ht="17.399999999999999" x14ac:dyDescent="0.3">
      <c r="A899" s="41" t="s">
        <v>54</v>
      </c>
      <c r="B899" s="42" t="s">
        <v>55</v>
      </c>
      <c r="C899" s="42" t="s">
        <v>16</v>
      </c>
      <c r="D899" s="42" t="s">
        <v>56</v>
      </c>
    </row>
    <row r="900" spans="1:4" ht="17.399999999999999" x14ac:dyDescent="0.3">
      <c r="A900" s="41" t="s">
        <v>1650</v>
      </c>
      <c r="B900" s="42" t="s">
        <v>15</v>
      </c>
      <c r="C900" s="42" t="s">
        <v>16</v>
      </c>
      <c r="D900" s="42" t="s">
        <v>1651</v>
      </c>
    </row>
    <row r="901" spans="1:4" ht="17.399999999999999" x14ac:dyDescent="0.3">
      <c r="A901" s="41" t="s">
        <v>753</v>
      </c>
      <c r="B901" s="42" t="s">
        <v>15</v>
      </c>
      <c r="C901" s="42" t="s">
        <v>16</v>
      </c>
      <c r="D901" s="42" t="s">
        <v>687</v>
      </c>
    </row>
    <row r="902" spans="1:4" ht="52.2" x14ac:dyDescent="0.3">
      <c r="A902" s="41" t="s">
        <v>1654</v>
      </c>
      <c r="B902" s="42" t="s">
        <v>1652</v>
      </c>
      <c r="C902" s="42" t="s">
        <v>289</v>
      </c>
      <c r="D902" s="42" t="s">
        <v>1653</v>
      </c>
    </row>
    <row r="903" spans="1:4" x14ac:dyDescent="0.3">
      <c r="A903" s="43"/>
      <c r="B903" s="43"/>
      <c r="C903" s="43"/>
      <c r="D903" s="43"/>
    </row>
    <row r="904" spans="1:4" x14ac:dyDescent="0.3">
      <c r="A904" s="43"/>
      <c r="B904" s="43"/>
      <c r="C904" s="43"/>
      <c r="D904" s="43"/>
    </row>
    <row r="905" spans="1:4" ht="22.8" x14ac:dyDescent="0.4">
      <c r="A905" s="511" t="s">
        <v>0</v>
      </c>
      <c r="B905" s="511"/>
      <c r="C905" s="511"/>
      <c r="D905" s="511"/>
    </row>
    <row r="906" spans="1:4" ht="22.8" x14ac:dyDescent="0.4">
      <c r="A906" s="512" t="s">
        <v>1</v>
      </c>
      <c r="B906" s="512"/>
      <c r="C906" s="512"/>
      <c r="D906" s="512"/>
    </row>
    <row r="907" spans="1:4" ht="34.799999999999997" x14ac:dyDescent="0.55000000000000004">
      <c r="A907" s="513" t="s">
        <v>2</v>
      </c>
      <c r="B907" s="513"/>
      <c r="C907" s="513"/>
      <c r="D907" s="513"/>
    </row>
    <row r="908" spans="1:4" ht="27.6" x14ac:dyDescent="0.45">
      <c r="A908" s="514" t="s">
        <v>1655</v>
      </c>
      <c r="B908" s="514"/>
      <c r="C908" s="514"/>
      <c r="D908" s="514"/>
    </row>
    <row r="909" spans="1:4" ht="20.399999999999999" x14ac:dyDescent="0.35">
      <c r="A909" s="40" t="s">
        <v>3</v>
      </c>
      <c r="B909" s="40" t="s">
        <v>4</v>
      </c>
      <c r="C909" s="40" t="s">
        <v>5</v>
      </c>
      <c r="D909" s="40" t="s">
        <v>6</v>
      </c>
    </row>
    <row r="910" spans="1:4" ht="17.399999999999999" x14ac:dyDescent="0.3">
      <c r="A910" s="41" t="s">
        <v>222</v>
      </c>
      <c r="B910" s="42" t="s">
        <v>31</v>
      </c>
      <c r="C910" s="42" t="s">
        <v>225</v>
      </c>
      <c r="D910" s="42" t="s">
        <v>223</v>
      </c>
    </row>
    <row r="911" spans="1:4" ht="17.399999999999999" x14ac:dyDescent="0.3">
      <c r="A911" s="41" t="s">
        <v>981</v>
      </c>
      <c r="B911" s="42" t="s">
        <v>31</v>
      </c>
      <c r="C911" s="42" t="s">
        <v>1474</v>
      </c>
      <c r="D911" s="42" t="s">
        <v>982</v>
      </c>
    </row>
    <row r="912" spans="1:4" ht="17.399999999999999" x14ac:dyDescent="0.3">
      <c r="A912" s="41" t="s">
        <v>1656</v>
      </c>
      <c r="B912" s="42" t="s">
        <v>23</v>
      </c>
      <c r="C912" s="42" t="s">
        <v>1657</v>
      </c>
      <c r="D912" s="42" t="s">
        <v>1658</v>
      </c>
    </row>
    <row r="913" spans="1:4" ht="17.399999999999999" x14ac:dyDescent="0.3">
      <c r="A913" s="41" t="s">
        <v>1659</v>
      </c>
      <c r="B913" s="42" t="s">
        <v>31</v>
      </c>
      <c r="C913" s="42" t="s">
        <v>1660</v>
      </c>
      <c r="D913" s="42" t="s">
        <v>1661</v>
      </c>
    </row>
    <row r="914" spans="1:4" ht="17.399999999999999" x14ac:dyDescent="0.3">
      <c r="A914" s="41" t="s">
        <v>1662</v>
      </c>
      <c r="B914" s="42" t="s">
        <v>11</v>
      </c>
      <c r="C914" s="42" t="s">
        <v>12</v>
      </c>
      <c r="D914" s="42" t="s">
        <v>1663</v>
      </c>
    </row>
    <row r="915" spans="1:4" ht="17.399999999999999" x14ac:dyDescent="0.3">
      <c r="A915" s="41" t="s">
        <v>1664</v>
      </c>
      <c r="B915" s="42" t="s">
        <v>430</v>
      </c>
      <c r="C915" s="42" t="s">
        <v>690</v>
      </c>
      <c r="D915" s="42" t="s">
        <v>1665</v>
      </c>
    </row>
    <row r="916" spans="1:4" ht="17.399999999999999" x14ac:dyDescent="0.3">
      <c r="A916" s="41" t="s">
        <v>1666</v>
      </c>
      <c r="B916" s="42" t="s">
        <v>430</v>
      </c>
      <c r="C916" s="42" t="s">
        <v>690</v>
      </c>
      <c r="D916" s="42" t="s">
        <v>1665</v>
      </c>
    </row>
    <row r="917" spans="1:4" ht="17.399999999999999" x14ac:dyDescent="0.3">
      <c r="A917" s="41" t="s">
        <v>1667</v>
      </c>
      <c r="B917" s="42" t="s">
        <v>31</v>
      </c>
      <c r="C917" s="42" t="s">
        <v>1448</v>
      </c>
      <c r="D917" s="42" t="s">
        <v>1668</v>
      </c>
    </row>
    <row r="918" spans="1:4" ht="17.399999999999999" x14ac:dyDescent="0.3">
      <c r="A918" s="41" t="s">
        <v>1167</v>
      </c>
      <c r="B918" s="42" t="s">
        <v>11</v>
      </c>
      <c r="C918" s="42" t="s">
        <v>12</v>
      </c>
      <c r="D918" s="42" t="s">
        <v>1168</v>
      </c>
    </row>
    <row r="919" spans="1:4" ht="34.799999999999997" x14ac:dyDescent="0.3">
      <c r="A919" s="41" t="s">
        <v>1669</v>
      </c>
      <c r="B919" s="42" t="s">
        <v>58</v>
      </c>
      <c r="C919" s="42" t="s">
        <v>1670</v>
      </c>
      <c r="D919" s="42" t="s">
        <v>1671</v>
      </c>
    </row>
    <row r="920" spans="1:4" ht="17.399999999999999" x14ac:dyDescent="0.3">
      <c r="A920" s="41" t="s">
        <v>1672</v>
      </c>
      <c r="B920" s="42" t="s">
        <v>1218</v>
      </c>
      <c r="C920" s="42" t="s">
        <v>1670</v>
      </c>
      <c r="D920" s="42" t="s">
        <v>1671</v>
      </c>
    </row>
    <row r="921" spans="1:4" ht="17.399999999999999" x14ac:dyDescent="0.3">
      <c r="A921" s="41" t="s">
        <v>10</v>
      </c>
      <c r="B921" s="42" t="s">
        <v>11</v>
      </c>
      <c r="C921" s="42" t="s">
        <v>12</v>
      </c>
      <c r="D921" s="42" t="s">
        <v>13</v>
      </c>
    </row>
    <row r="922" spans="1:4" ht="17.399999999999999" x14ac:dyDescent="0.3">
      <c r="A922" s="41" t="s">
        <v>1118</v>
      </c>
      <c r="B922" s="42" t="s">
        <v>11</v>
      </c>
      <c r="C922" s="42" t="s">
        <v>1119</v>
      </c>
      <c r="D922" s="42" t="s">
        <v>1120</v>
      </c>
    </row>
    <row r="923" spans="1:4" ht="52.2" x14ac:dyDescent="0.3">
      <c r="A923" s="41" t="s">
        <v>1673</v>
      </c>
      <c r="B923" s="42" t="s">
        <v>19</v>
      </c>
      <c r="C923" s="42" t="s">
        <v>1674</v>
      </c>
      <c r="D923" s="42" t="s">
        <v>1675</v>
      </c>
    </row>
    <row r="924" spans="1:4" ht="34.799999999999997" x14ac:dyDescent="0.3">
      <c r="A924" s="41" t="s">
        <v>1678</v>
      </c>
      <c r="B924" s="42" t="s">
        <v>250</v>
      </c>
      <c r="C924" s="42" t="s">
        <v>1676</v>
      </c>
      <c r="D924" s="42" t="s">
        <v>1677</v>
      </c>
    </row>
    <row r="925" spans="1:4" ht="17.399999999999999" x14ac:dyDescent="0.3">
      <c r="A925" s="41" t="s">
        <v>1679</v>
      </c>
      <c r="B925" s="42" t="s">
        <v>7</v>
      </c>
      <c r="C925" s="42" t="s">
        <v>1402</v>
      </c>
      <c r="D925" s="42" t="s">
        <v>1680</v>
      </c>
    </row>
    <row r="926" spans="1:4" ht="17.399999999999999" x14ac:dyDescent="0.3">
      <c r="A926" s="41" t="s">
        <v>1681</v>
      </c>
      <c r="B926" s="42" t="s">
        <v>570</v>
      </c>
      <c r="C926" s="42" t="s">
        <v>1682</v>
      </c>
      <c r="D926" s="42" t="s">
        <v>1683</v>
      </c>
    </row>
    <row r="927" spans="1:4" x14ac:dyDescent="0.3">
      <c r="A927" s="43"/>
      <c r="B927" s="43"/>
      <c r="C927" s="43"/>
      <c r="D927" s="43"/>
    </row>
    <row r="928" spans="1:4" x14ac:dyDescent="0.3">
      <c r="A928" s="43"/>
      <c r="B928" s="43"/>
      <c r="C928" s="43"/>
      <c r="D928" s="43"/>
    </row>
    <row r="929" spans="1:4" x14ac:dyDescent="0.3">
      <c r="A929" s="43"/>
      <c r="B929" s="43"/>
      <c r="C929" s="43"/>
      <c r="D929" s="43"/>
    </row>
    <row r="930" spans="1:4" ht="22.8" x14ac:dyDescent="0.4">
      <c r="A930" s="511" t="s">
        <v>0</v>
      </c>
      <c r="B930" s="511"/>
      <c r="C930" s="511"/>
      <c r="D930" s="511"/>
    </row>
    <row r="931" spans="1:4" ht="22.8" x14ac:dyDescent="0.4">
      <c r="A931" s="512" t="s">
        <v>1</v>
      </c>
      <c r="B931" s="512"/>
      <c r="C931" s="512"/>
      <c r="D931" s="512"/>
    </row>
    <row r="932" spans="1:4" ht="34.799999999999997" x14ac:dyDescent="0.55000000000000004">
      <c r="A932" s="513" t="s">
        <v>2</v>
      </c>
      <c r="B932" s="513"/>
      <c r="C932" s="513"/>
      <c r="D932" s="513"/>
    </row>
    <row r="933" spans="1:4" ht="27.6" x14ac:dyDescent="0.45">
      <c r="A933" s="514" t="s">
        <v>1684</v>
      </c>
      <c r="B933" s="514"/>
      <c r="C933" s="514"/>
      <c r="D933" s="514"/>
    </row>
    <row r="934" spans="1:4" ht="20.399999999999999" x14ac:dyDescent="0.35">
      <c r="A934" s="40" t="s">
        <v>3</v>
      </c>
      <c r="B934" s="40" t="s">
        <v>4</v>
      </c>
      <c r="C934" s="40" t="s">
        <v>5</v>
      </c>
      <c r="D934" s="40" t="s">
        <v>6</v>
      </c>
    </row>
    <row r="935" spans="1:4" ht="34.799999999999997" x14ac:dyDescent="0.3">
      <c r="A935" s="41" t="s">
        <v>1398</v>
      </c>
      <c r="B935" s="42" t="s">
        <v>27</v>
      </c>
      <c r="C935" s="42" t="s">
        <v>1399</v>
      </c>
      <c r="D935" s="42" t="s">
        <v>1400</v>
      </c>
    </row>
    <row r="936" spans="1:4" ht="17.399999999999999" x14ac:dyDescent="0.3">
      <c r="A936" s="41" t="s">
        <v>929</v>
      </c>
      <c r="B936" s="42" t="s">
        <v>15</v>
      </c>
      <c r="C936" s="42" t="s">
        <v>16</v>
      </c>
      <c r="D936" s="42" t="s">
        <v>930</v>
      </c>
    </row>
    <row r="937" spans="1:4" ht="17.399999999999999" x14ac:dyDescent="0.3">
      <c r="A937" s="41" t="s">
        <v>837</v>
      </c>
      <c r="B937" s="42" t="s">
        <v>7</v>
      </c>
      <c r="C937" s="42" t="s">
        <v>1633</v>
      </c>
      <c r="D937" s="42" t="s">
        <v>204</v>
      </c>
    </row>
    <row r="938" spans="1:4" ht="17.399999999999999" x14ac:dyDescent="0.3">
      <c r="A938" s="41" t="s">
        <v>229</v>
      </c>
      <c r="B938" s="42" t="s">
        <v>55</v>
      </c>
      <c r="C938" s="42" t="s">
        <v>16</v>
      </c>
      <c r="D938" s="42" t="s">
        <v>230</v>
      </c>
    </row>
    <row r="939" spans="1:4" ht="17.399999999999999" x14ac:dyDescent="0.3">
      <c r="A939" s="41" t="s">
        <v>1685</v>
      </c>
      <c r="B939" s="42" t="s">
        <v>218</v>
      </c>
      <c r="C939" s="42" t="s">
        <v>1686</v>
      </c>
      <c r="D939" s="42" t="s">
        <v>1687</v>
      </c>
    </row>
    <row r="940" spans="1:4" ht="17.399999999999999" x14ac:dyDescent="0.3">
      <c r="A940" s="41" t="s">
        <v>1688</v>
      </c>
      <c r="B940" s="42" t="s">
        <v>136</v>
      </c>
      <c r="C940" s="42" t="s">
        <v>1689</v>
      </c>
      <c r="D940" s="42" t="s">
        <v>1690</v>
      </c>
    </row>
    <row r="941" spans="1:4" ht="34.799999999999997" x14ac:dyDescent="0.3">
      <c r="A941" s="41" t="s">
        <v>1691</v>
      </c>
      <c r="B941" s="42" t="s">
        <v>1692</v>
      </c>
      <c r="C941" s="42" t="s">
        <v>1693</v>
      </c>
      <c r="D941" s="42" t="s">
        <v>1694</v>
      </c>
    </row>
    <row r="942" spans="1:4" ht="17.399999999999999" x14ac:dyDescent="0.3">
      <c r="A942" s="41" t="s">
        <v>1695</v>
      </c>
      <c r="B942" s="42" t="s">
        <v>27</v>
      </c>
      <c r="C942" s="42" t="s">
        <v>1696</v>
      </c>
      <c r="D942" s="42" t="s">
        <v>1697</v>
      </c>
    </row>
    <row r="943" spans="1:4" x14ac:dyDescent="0.3">
      <c r="A943" s="43"/>
      <c r="B943" s="43"/>
      <c r="C943" s="43"/>
      <c r="D943" s="43"/>
    </row>
    <row r="944" spans="1:4" ht="22.8" x14ac:dyDescent="0.4">
      <c r="A944" s="511" t="s">
        <v>0</v>
      </c>
      <c r="B944" s="511"/>
      <c r="C944" s="511"/>
      <c r="D944" s="511"/>
    </row>
    <row r="945" spans="1:4" ht="22.8" x14ac:dyDescent="0.4">
      <c r="A945" s="512" t="s">
        <v>1</v>
      </c>
      <c r="B945" s="512"/>
      <c r="C945" s="512"/>
      <c r="D945" s="512"/>
    </row>
    <row r="946" spans="1:4" ht="34.799999999999997" x14ac:dyDescent="0.55000000000000004">
      <c r="A946" s="513" t="s">
        <v>2</v>
      </c>
      <c r="B946" s="513"/>
      <c r="C946" s="513"/>
      <c r="D946" s="513"/>
    </row>
    <row r="947" spans="1:4" ht="27.6" x14ac:dyDescent="0.45">
      <c r="A947" s="514" t="s">
        <v>1698</v>
      </c>
      <c r="B947" s="514"/>
      <c r="C947" s="514"/>
      <c r="D947" s="514"/>
    </row>
    <row r="948" spans="1:4" ht="20.399999999999999" x14ac:dyDescent="0.35">
      <c r="A948" s="40" t="s">
        <v>3</v>
      </c>
      <c r="B948" s="40" t="s">
        <v>4</v>
      </c>
      <c r="C948" s="40" t="s">
        <v>5</v>
      </c>
      <c r="D948" s="40" t="s">
        <v>6</v>
      </c>
    </row>
    <row r="949" spans="1:4" ht="17.399999999999999" x14ac:dyDescent="0.3">
      <c r="A949" s="41" t="s">
        <v>1532</v>
      </c>
      <c r="B949" s="42" t="s">
        <v>1218</v>
      </c>
      <c r="C949" s="42" t="s">
        <v>1533</v>
      </c>
      <c r="D949" s="42" t="s">
        <v>1534</v>
      </c>
    </row>
    <row r="950" spans="1:4" ht="17.399999999999999" x14ac:dyDescent="0.3">
      <c r="A950" s="41" t="s">
        <v>1699</v>
      </c>
      <c r="B950" s="42" t="s">
        <v>234</v>
      </c>
      <c r="C950" s="42" t="s">
        <v>1700</v>
      </c>
      <c r="D950" s="42" t="s">
        <v>1701</v>
      </c>
    </row>
    <row r="951" spans="1:4" ht="17.399999999999999" x14ac:dyDescent="0.3">
      <c r="A951" s="41" t="s">
        <v>724</v>
      </c>
      <c r="B951" s="42" t="s">
        <v>46</v>
      </c>
      <c r="C951" s="42" t="s">
        <v>1702</v>
      </c>
      <c r="D951" s="42" t="s">
        <v>1703</v>
      </c>
    </row>
    <row r="952" spans="1:4" ht="17.399999999999999" x14ac:dyDescent="0.3">
      <c r="A952" s="41" t="s">
        <v>1621</v>
      </c>
      <c r="B952" s="42" t="s">
        <v>448</v>
      </c>
      <c r="C952" s="42" t="s">
        <v>1622</v>
      </c>
      <c r="D952" s="42" t="s">
        <v>216</v>
      </c>
    </row>
    <row r="953" spans="1:4" ht="17.399999999999999" x14ac:dyDescent="0.3">
      <c r="A953" s="41" t="s">
        <v>1623</v>
      </c>
      <c r="B953" s="42" t="s">
        <v>250</v>
      </c>
      <c r="C953" s="42" t="s">
        <v>1624</v>
      </c>
      <c r="D953" s="42" t="s">
        <v>1627</v>
      </c>
    </row>
    <row r="954" spans="1:4" ht="17.399999999999999" x14ac:dyDescent="0.3">
      <c r="A954" s="41" t="s">
        <v>1637</v>
      </c>
      <c r="B954" s="42" t="s">
        <v>27</v>
      </c>
      <c r="C954" s="42" t="s">
        <v>1638</v>
      </c>
      <c r="D954" s="42" t="s">
        <v>1639</v>
      </c>
    </row>
    <row r="955" spans="1:4" ht="17.399999999999999" x14ac:dyDescent="0.3">
      <c r="A955" s="41" t="s">
        <v>1634</v>
      </c>
      <c r="B955" s="42" t="s">
        <v>27</v>
      </c>
      <c r="C955" s="42" t="s">
        <v>1635</v>
      </c>
      <c r="D955" s="42" t="s">
        <v>1636</v>
      </c>
    </row>
    <row r="956" spans="1:4" ht="17.399999999999999" x14ac:dyDescent="0.3">
      <c r="A956" s="41" t="s">
        <v>1596</v>
      </c>
      <c r="B956" s="42" t="s">
        <v>1543</v>
      </c>
      <c r="C956" s="42" t="s">
        <v>1597</v>
      </c>
      <c r="D956" s="42" t="s">
        <v>1598</v>
      </c>
    </row>
    <row r="957" spans="1:4" ht="17.399999999999999" x14ac:dyDescent="0.3">
      <c r="A957" s="41" t="s">
        <v>1602</v>
      </c>
      <c r="B957" s="42" t="s">
        <v>1458</v>
      </c>
      <c r="C957" s="42" t="s">
        <v>526</v>
      </c>
      <c r="D957" s="42" t="s">
        <v>1603</v>
      </c>
    </row>
    <row r="958" spans="1:4" ht="17.399999999999999" x14ac:dyDescent="0.3">
      <c r="A958" s="41" t="s">
        <v>1704</v>
      </c>
      <c r="B958" s="42" t="s">
        <v>250</v>
      </c>
      <c r="C958" s="42" t="s">
        <v>1705</v>
      </c>
      <c r="D958" s="42" t="s">
        <v>1706</v>
      </c>
    </row>
    <row r="959" spans="1:4" ht="17.399999999999999" x14ac:dyDescent="0.3">
      <c r="A959" s="41" t="s">
        <v>875</v>
      </c>
      <c r="B959" s="42" t="s">
        <v>8</v>
      </c>
      <c r="C959" s="42" t="s">
        <v>12</v>
      </c>
      <c r="D959" s="42" t="s">
        <v>1707</v>
      </c>
    </row>
    <row r="960" spans="1:4" ht="17.399999999999999" x14ac:dyDescent="0.3">
      <c r="A960" s="41" t="s">
        <v>1087</v>
      </c>
      <c r="B960" s="42" t="s">
        <v>8</v>
      </c>
      <c r="C960" s="42" t="s">
        <v>1708</v>
      </c>
      <c r="D960" s="42" t="s">
        <v>1090</v>
      </c>
    </row>
    <row r="961" spans="1:4" ht="17.399999999999999" x14ac:dyDescent="0.3">
      <c r="A961" s="41"/>
      <c r="B961" s="42"/>
      <c r="C961" s="42"/>
      <c r="D961" s="42"/>
    </row>
    <row r="962" spans="1:4" x14ac:dyDescent="0.3">
      <c r="A962" s="43"/>
      <c r="B962" s="43"/>
      <c r="C962" s="43"/>
      <c r="D962" s="43"/>
    </row>
    <row r="963" spans="1:4" ht="22.8" x14ac:dyDescent="0.4">
      <c r="A963" s="511" t="s">
        <v>0</v>
      </c>
      <c r="B963" s="511"/>
      <c r="C963" s="511"/>
      <c r="D963" s="511"/>
    </row>
    <row r="964" spans="1:4" ht="22.8" x14ac:dyDescent="0.4">
      <c r="A964" s="512" t="s">
        <v>1</v>
      </c>
      <c r="B964" s="512"/>
      <c r="C964" s="512"/>
      <c r="D964" s="512"/>
    </row>
    <row r="965" spans="1:4" ht="34.799999999999997" x14ac:dyDescent="0.55000000000000004">
      <c r="A965" s="513" t="s">
        <v>2</v>
      </c>
      <c r="B965" s="513"/>
      <c r="C965" s="513"/>
      <c r="D965" s="513"/>
    </row>
    <row r="966" spans="1:4" ht="27.6" x14ac:dyDescent="0.45">
      <c r="A966" s="514" t="s">
        <v>1709</v>
      </c>
      <c r="B966" s="514"/>
      <c r="C966" s="514"/>
      <c r="D966" s="514"/>
    </row>
    <row r="967" spans="1:4" ht="20.399999999999999" x14ac:dyDescent="0.35">
      <c r="A967" s="40" t="s">
        <v>3</v>
      </c>
      <c r="B967" s="40" t="s">
        <v>4</v>
      </c>
      <c r="C967" s="40" t="s">
        <v>5</v>
      </c>
      <c r="D967" s="40" t="s">
        <v>6</v>
      </c>
    </row>
    <row r="968" spans="1:4" ht="17.399999999999999" x14ac:dyDescent="0.3">
      <c r="A968" s="41" t="s">
        <v>867</v>
      </c>
      <c r="B968" s="42" t="s">
        <v>15</v>
      </c>
      <c r="C968" s="42" t="s">
        <v>690</v>
      </c>
      <c r="D968" s="42" t="s">
        <v>868</v>
      </c>
    </row>
    <row r="969" spans="1:4" ht="17.399999999999999" x14ac:dyDescent="0.3">
      <c r="A969" s="41" t="s">
        <v>277</v>
      </c>
      <c r="B969" s="42" t="s">
        <v>278</v>
      </c>
      <c r="C969" s="42" t="s">
        <v>279</v>
      </c>
      <c r="D969" s="42" t="s">
        <v>1710</v>
      </c>
    </row>
    <row r="970" spans="1:4" ht="17.399999999999999" x14ac:dyDescent="0.3">
      <c r="A970" s="41" t="s">
        <v>1429</v>
      </c>
      <c r="B970" s="42" t="s">
        <v>1430</v>
      </c>
      <c r="C970" s="42" t="s">
        <v>1431</v>
      </c>
      <c r="D970" s="42" t="s">
        <v>1432</v>
      </c>
    </row>
    <row r="971" spans="1:4" ht="17.399999999999999" x14ac:dyDescent="0.3">
      <c r="A971" s="41" t="s">
        <v>1164</v>
      </c>
      <c r="B971" s="42" t="s">
        <v>122</v>
      </c>
      <c r="C971" s="42" t="s">
        <v>1165</v>
      </c>
      <c r="D971" s="42" t="s">
        <v>1166</v>
      </c>
    </row>
    <row r="972" spans="1:4" ht="52.2" x14ac:dyDescent="0.3">
      <c r="A972" s="41" t="s">
        <v>989</v>
      </c>
      <c r="B972" s="42" t="s">
        <v>19</v>
      </c>
      <c r="C972" s="42" t="s">
        <v>990</v>
      </c>
      <c r="D972" s="42" t="s">
        <v>991</v>
      </c>
    </row>
    <row r="973" spans="1:4" ht="17.399999999999999" x14ac:dyDescent="0.3">
      <c r="A973" s="41" t="s">
        <v>1713</v>
      </c>
      <c r="B973" s="42" t="s">
        <v>136</v>
      </c>
      <c r="C973" s="42" t="s">
        <v>1192</v>
      </c>
      <c r="D973" s="42" t="s">
        <v>1714</v>
      </c>
    </row>
    <row r="974" spans="1:4" ht="17.399999999999999" x14ac:dyDescent="0.3">
      <c r="A974" s="41" t="s">
        <v>646</v>
      </c>
      <c r="B974" s="42" t="s">
        <v>570</v>
      </c>
      <c r="C974" s="42" t="s">
        <v>1036</v>
      </c>
      <c r="D974" s="42" t="s">
        <v>1037</v>
      </c>
    </row>
    <row r="975" spans="1:4" ht="17.399999999999999" x14ac:dyDescent="0.3">
      <c r="A975" s="41" t="s">
        <v>642</v>
      </c>
      <c r="B975" s="42" t="s">
        <v>570</v>
      </c>
      <c r="C975" s="42" t="s">
        <v>643</v>
      </c>
      <c r="D975" s="42" t="s">
        <v>1038</v>
      </c>
    </row>
    <row r="976" spans="1:4" ht="34.799999999999997" x14ac:dyDescent="0.3">
      <c r="A976" s="41" t="s">
        <v>57</v>
      </c>
      <c r="B976" s="42" t="s">
        <v>58</v>
      </c>
      <c r="C976" s="42" t="s">
        <v>59</v>
      </c>
      <c r="D976" s="42" t="s">
        <v>60</v>
      </c>
    </row>
    <row r="977" spans="1:4" ht="17.399999999999999" x14ac:dyDescent="0.3">
      <c r="A977" s="41" t="s">
        <v>253</v>
      </c>
      <c r="B977" s="42" t="s">
        <v>31</v>
      </c>
      <c r="C977" s="42" t="s">
        <v>254</v>
      </c>
      <c r="D977" s="42" t="s">
        <v>255</v>
      </c>
    </row>
    <row r="978" spans="1:4" ht="17.399999999999999" x14ac:dyDescent="0.3">
      <c r="A978" s="41" t="s">
        <v>237</v>
      </c>
      <c r="B978" s="42" t="s">
        <v>23</v>
      </c>
      <c r="C978" s="42" t="s">
        <v>12</v>
      </c>
      <c r="D978" s="42" t="s">
        <v>238</v>
      </c>
    </row>
    <row r="979" spans="1:4" ht="17.399999999999999" x14ac:dyDescent="0.3">
      <c r="A979" s="41" t="s">
        <v>1711</v>
      </c>
      <c r="B979" s="42" t="s">
        <v>11</v>
      </c>
      <c r="C979" s="42" t="s">
        <v>1712</v>
      </c>
      <c r="D979" s="42" t="s">
        <v>1715</v>
      </c>
    </row>
    <row r="980" spans="1:4" x14ac:dyDescent="0.3">
      <c r="A980" s="43"/>
      <c r="B980" s="43"/>
      <c r="C980" s="43"/>
      <c r="D980" s="43"/>
    </row>
    <row r="981" spans="1:4" x14ac:dyDescent="0.3">
      <c r="A981" s="43"/>
      <c r="B981" s="43"/>
      <c r="C981" s="43"/>
      <c r="D981" s="43"/>
    </row>
    <row r="982" spans="1:4" ht="22.8" x14ac:dyDescent="0.4">
      <c r="A982" s="511" t="s">
        <v>0</v>
      </c>
      <c r="B982" s="511"/>
      <c r="C982" s="511"/>
      <c r="D982" s="511"/>
    </row>
    <row r="983" spans="1:4" ht="22.8" x14ac:dyDescent="0.4">
      <c r="A983" s="512" t="s">
        <v>1</v>
      </c>
      <c r="B983" s="512"/>
      <c r="C983" s="512"/>
      <c r="D983" s="512"/>
    </row>
    <row r="984" spans="1:4" ht="34.799999999999997" x14ac:dyDescent="0.55000000000000004">
      <c r="A984" s="513" t="s">
        <v>2</v>
      </c>
      <c r="B984" s="513"/>
      <c r="C984" s="513"/>
      <c r="D984" s="513"/>
    </row>
    <row r="985" spans="1:4" ht="27.6" x14ac:dyDescent="0.45">
      <c r="A985" s="514" t="s">
        <v>1717</v>
      </c>
      <c r="B985" s="514"/>
      <c r="C985" s="514"/>
      <c r="D985" s="514"/>
    </row>
    <row r="986" spans="1:4" ht="20.399999999999999" x14ac:dyDescent="0.35">
      <c r="A986" s="40" t="s">
        <v>3</v>
      </c>
      <c r="B986" s="40" t="s">
        <v>4</v>
      </c>
      <c r="C986" s="40" t="s">
        <v>5</v>
      </c>
      <c r="D986" s="40" t="s">
        <v>6</v>
      </c>
    </row>
    <row r="987" spans="1:4" ht="17.399999999999999" x14ac:dyDescent="0.3">
      <c r="A987" s="41" t="s">
        <v>30</v>
      </c>
      <c r="B987" s="42" t="s">
        <v>31</v>
      </c>
      <c r="C987" s="42" t="s">
        <v>32</v>
      </c>
      <c r="D987" s="42" t="s">
        <v>33</v>
      </c>
    </row>
    <row r="988" spans="1:4" ht="17.399999999999999" x14ac:dyDescent="0.3">
      <c r="A988" s="41" t="s">
        <v>504</v>
      </c>
      <c r="B988" s="42" t="s">
        <v>218</v>
      </c>
      <c r="C988" s="42" t="s">
        <v>1425</v>
      </c>
      <c r="D988" s="42" t="s">
        <v>506</v>
      </c>
    </row>
    <row r="989" spans="1:4" ht="34.799999999999997" x14ac:dyDescent="0.3">
      <c r="A989" s="41" t="s">
        <v>211</v>
      </c>
      <c r="B989" s="42" t="s">
        <v>11</v>
      </c>
      <c r="C989" s="42" t="s">
        <v>212</v>
      </c>
      <c r="D989" s="42" t="s">
        <v>213</v>
      </c>
    </row>
    <row r="990" spans="1:4" ht="17.399999999999999" x14ac:dyDescent="0.3">
      <c r="A990" s="41" t="s">
        <v>823</v>
      </c>
      <c r="B990" s="42" t="s">
        <v>234</v>
      </c>
      <c r="C990" s="42" t="s">
        <v>824</v>
      </c>
      <c r="D990" s="42" t="s">
        <v>1378</v>
      </c>
    </row>
    <row r="991" spans="1:4" ht="17.399999999999999" x14ac:dyDescent="0.3">
      <c r="A991" s="41" t="s">
        <v>1718</v>
      </c>
      <c r="B991" s="42" t="s">
        <v>7</v>
      </c>
      <c r="C991" s="42" t="s">
        <v>1719</v>
      </c>
      <c r="D991" s="42" t="s">
        <v>1720</v>
      </c>
    </row>
    <row r="992" spans="1:4" ht="34.799999999999997" x14ac:dyDescent="0.3">
      <c r="A992" s="41" t="s">
        <v>1678</v>
      </c>
      <c r="B992" s="42" t="s">
        <v>250</v>
      </c>
      <c r="C992" s="42" t="s">
        <v>1676</v>
      </c>
      <c r="D992" s="42" t="s">
        <v>1677</v>
      </c>
    </row>
    <row r="993" spans="1:4" ht="17.399999999999999" x14ac:dyDescent="0.3">
      <c r="A993" s="41" t="s">
        <v>1672</v>
      </c>
      <c r="B993" s="42" t="s">
        <v>1218</v>
      </c>
      <c r="C993" s="42" t="s">
        <v>1670</v>
      </c>
      <c r="D993" s="42" t="s">
        <v>1671</v>
      </c>
    </row>
    <row r="994" spans="1:4" ht="17.399999999999999" x14ac:dyDescent="0.3">
      <c r="A994" s="41" t="s">
        <v>1721</v>
      </c>
      <c r="B994" s="42" t="s">
        <v>27</v>
      </c>
      <c r="C994" s="42" t="s">
        <v>1722</v>
      </c>
      <c r="D994" s="42" t="s">
        <v>1723</v>
      </c>
    </row>
    <row r="995" spans="1:4" ht="17.399999999999999" x14ac:dyDescent="0.3">
      <c r="A995" s="41" t="s">
        <v>1681</v>
      </c>
      <c r="B995" s="42" t="s">
        <v>570</v>
      </c>
      <c r="C995" s="42" t="s">
        <v>1682</v>
      </c>
      <c r="D995" s="42" t="s">
        <v>1683</v>
      </c>
    </row>
    <row r="996" spans="1:4" ht="17.399999999999999" x14ac:dyDescent="0.3">
      <c r="A996" s="41" t="s">
        <v>1679</v>
      </c>
      <c r="B996" s="42" t="s">
        <v>7</v>
      </c>
      <c r="C996" s="42" t="s">
        <v>1402</v>
      </c>
      <c r="D996" s="42" t="s">
        <v>1680</v>
      </c>
    </row>
    <row r="997" spans="1:4" ht="34.799999999999997" x14ac:dyDescent="0.3">
      <c r="A997" s="41" t="s">
        <v>1724</v>
      </c>
      <c r="B997" s="42" t="s">
        <v>46</v>
      </c>
      <c r="C997" s="42" t="s">
        <v>1725</v>
      </c>
      <c r="D997" s="42" t="s">
        <v>1726</v>
      </c>
    </row>
    <row r="998" spans="1:4" ht="17.399999999999999" x14ac:dyDescent="0.3">
      <c r="A998" s="41" t="s">
        <v>1727</v>
      </c>
      <c r="B998" s="42" t="s">
        <v>394</v>
      </c>
      <c r="C998" s="42" t="s">
        <v>1728</v>
      </c>
      <c r="D998" s="42" t="s">
        <v>1729</v>
      </c>
    </row>
    <row r="999" spans="1:4" x14ac:dyDescent="0.3">
      <c r="A999" s="43"/>
      <c r="B999" s="43"/>
      <c r="C999" s="43"/>
      <c r="D999" s="43"/>
    </row>
    <row r="1000" spans="1:4" x14ac:dyDescent="0.3">
      <c r="A1000" s="43"/>
      <c r="B1000" s="43"/>
      <c r="C1000" s="43"/>
      <c r="D1000" s="43"/>
    </row>
    <row r="1001" spans="1:4" ht="22.8" x14ac:dyDescent="0.4">
      <c r="A1001" s="511" t="s">
        <v>0</v>
      </c>
      <c r="B1001" s="511"/>
      <c r="C1001" s="511"/>
      <c r="D1001" s="511"/>
    </row>
    <row r="1002" spans="1:4" ht="22.8" x14ac:dyDescent="0.4">
      <c r="A1002" s="512" t="s">
        <v>1</v>
      </c>
      <c r="B1002" s="512"/>
      <c r="C1002" s="512"/>
      <c r="D1002" s="512"/>
    </row>
    <row r="1003" spans="1:4" ht="34.799999999999997" x14ac:dyDescent="0.55000000000000004">
      <c r="A1003" s="513" t="s">
        <v>2</v>
      </c>
      <c r="B1003" s="513"/>
      <c r="C1003" s="513"/>
      <c r="D1003" s="513"/>
    </row>
    <row r="1004" spans="1:4" ht="27.6" x14ac:dyDescent="0.45">
      <c r="A1004" s="514" t="s">
        <v>1730</v>
      </c>
      <c r="B1004" s="514"/>
      <c r="C1004" s="514"/>
      <c r="D1004" s="514"/>
    </row>
    <row r="1005" spans="1:4" ht="20.399999999999999" x14ac:dyDescent="0.35">
      <c r="A1005" s="40" t="s">
        <v>3</v>
      </c>
      <c r="B1005" s="40" t="s">
        <v>4</v>
      </c>
      <c r="C1005" s="40" t="s">
        <v>5</v>
      </c>
      <c r="D1005" s="40" t="s">
        <v>6</v>
      </c>
    </row>
    <row r="1006" spans="1:4" ht="34.799999999999997" x14ac:dyDescent="0.3">
      <c r="A1006" s="41" t="s">
        <v>1731</v>
      </c>
      <c r="B1006" s="42" t="s">
        <v>27</v>
      </c>
      <c r="C1006" s="42" t="s">
        <v>1742</v>
      </c>
      <c r="D1006" s="42" t="s">
        <v>1732</v>
      </c>
    </row>
    <row r="1007" spans="1:4" ht="17.399999999999999" x14ac:dyDescent="0.3">
      <c r="A1007" s="41" t="s">
        <v>179</v>
      </c>
      <c r="B1007" s="42" t="s">
        <v>177</v>
      </c>
      <c r="C1007" s="42" t="s">
        <v>12</v>
      </c>
      <c r="D1007" s="42" t="s">
        <v>180</v>
      </c>
    </row>
    <row r="1008" spans="1:4" ht="17.399999999999999" x14ac:dyDescent="0.3">
      <c r="A1008" s="41" t="s">
        <v>606</v>
      </c>
      <c r="B1008" s="42" t="s">
        <v>8</v>
      </c>
      <c r="C1008" s="42" t="s">
        <v>607</v>
      </c>
      <c r="D1008" s="42" t="s">
        <v>608</v>
      </c>
    </row>
    <row r="1009" spans="1:4" ht="17.399999999999999" x14ac:dyDescent="0.3">
      <c r="A1009" s="41" t="s">
        <v>1733</v>
      </c>
      <c r="B1009" s="42" t="s">
        <v>1458</v>
      </c>
      <c r="C1009" s="42" t="s">
        <v>1734</v>
      </c>
      <c r="D1009" s="42" t="s">
        <v>1735</v>
      </c>
    </row>
    <row r="1010" spans="1:4" ht="52.2" x14ac:dyDescent="0.3">
      <c r="A1010" s="41" t="s">
        <v>1736</v>
      </c>
      <c r="B1010" s="42" t="s">
        <v>177</v>
      </c>
      <c r="C1010" s="42" t="s">
        <v>1737</v>
      </c>
      <c r="D1010" s="42" t="s">
        <v>1738</v>
      </c>
    </row>
    <row r="1011" spans="1:4" ht="17.399999999999999" x14ac:dyDescent="0.3">
      <c r="A1011" s="41" t="s">
        <v>1739</v>
      </c>
      <c r="B1011" s="42" t="s">
        <v>27</v>
      </c>
      <c r="C1011" s="42" t="s">
        <v>1740</v>
      </c>
      <c r="D1011" s="42" t="s">
        <v>1741</v>
      </c>
    </row>
    <row r="1012" spans="1:4" x14ac:dyDescent="0.3">
      <c r="A1012" s="43"/>
      <c r="B1012" s="43"/>
      <c r="C1012" s="43"/>
      <c r="D1012" s="43"/>
    </row>
    <row r="1013" spans="1:4" x14ac:dyDescent="0.3">
      <c r="A1013" s="43"/>
      <c r="B1013" s="43"/>
      <c r="C1013" s="43"/>
      <c r="D1013" s="43"/>
    </row>
    <row r="1014" spans="1:4" ht="22.8" x14ac:dyDescent="0.4">
      <c r="A1014" s="511" t="s">
        <v>0</v>
      </c>
      <c r="B1014" s="511"/>
      <c r="C1014" s="511"/>
      <c r="D1014" s="511"/>
    </row>
    <row r="1015" spans="1:4" ht="22.8" x14ac:dyDescent="0.4">
      <c r="A1015" s="512" t="s">
        <v>1</v>
      </c>
      <c r="B1015" s="512"/>
      <c r="C1015" s="512"/>
      <c r="D1015" s="512"/>
    </row>
    <row r="1016" spans="1:4" ht="34.799999999999997" x14ac:dyDescent="0.55000000000000004">
      <c r="A1016" s="513" t="s">
        <v>2</v>
      </c>
      <c r="B1016" s="513"/>
      <c r="C1016" s="513"/>
      <c r="D1016" s="513"/>
    </row>
    <row r="1017" spans="1:4" ht="27.6" x14ac:dyDescent="0.45">
      <c r="A1017" s="514" t="s">
        <v>1743</v>
      </c>
      <c r="B1017" s="514"/>
      <c r="C1017" s="514"/>
      <c r="D1017" s="514"/>
    </row>
    <row r="1018" spans="1:4" ht="20.399999999999999" x14ac:dyDescent="0.35">
      <c r="A1018" s="40" t="s">
        <v>3</v>
      </c>
      <c r="B1018" s="40" t="s">
        <v>4</v>
      </c>
      <c r="C1018" s="40" t="s">
        <v>5</v>
      </c>
      <c r="D1018" s="40" t="s">
        <v>6</v>
      </c>
    </row>
    <row r="1019" spans="1:4" ht="17.399999999999999" x14ac:dyDescent="0.3">
      <c r="A1019" s="41" t="s">
        <v>1381</v>
      </c>
      <c r="B1019" s="42" t="s">
        <v>1382</v>
      </c>
      <c r="C1019" s="42" t="s">
        <v>1383</v>
      </c>
      <c r="D1019" s="42" t="s">
        <v>1384</v>
      </c>
    </row>
    <row r="1020" spans="1:4" ht="17.399999999999999" x14ac:dyDescent="0.3">
      <c r="A1020" s="41" t="s">
        <v>1199</v>
      </c>
      <c r="B1020" s="42" t="s">
        <v>31</v>
      </c>
      <c r="C1020" s="42" t="s">
        <v>1200</v>
      </c>
      <c r="D1020" s="42" t="s">
        <v>1201</v>
      </c>
    </row>
    <row r="1021" spans="1:4" ht="17.399999999999999" x14ac:dyDescent="0.3">
      <c r="A1021" s="41" t="s">
        <v>516</v>
      </c>
      <c r="B1021" s="42" t="s">
        <v>250</v>
      </c>
      <c r="C1021" s="42" t="s">
        <v>1359</v>
      </c>
      <c r="D1021" s="42" t="s">
        <v>1360</v>
      </c>
    </row>
    <row r="1022" spans="1:4" ht="17.399999999999999" x14ac:dyDescent="0.3">
      <c r="A1022" s="41" t="s">
        <v>131</v>
      </c>
      <c r="B1022" s="42" t="s">
        <v>31</v>
      </c>
      <c r="C1022" s="42" t="s">
        <v>132</v>
      </c>
      <c r="D1022" s="42" t="s">
        <v>133</v>
      </c>
    </row>
    <row r="1023" spans="1:4" ht="17.399999999999999" x14ac:dyDescent="0.3">
      <c r="A1023" s="41" t="s">
        <v>166</v>
      </c>
      <c r="B1023" s="42" t="s">
        <v>46</v>
      </c>
      <c r="C1023" s="42" t="s">
        <v>167</v>
      </c>
      <c r="D1023" s="42" t="s">
        <v>168</v>
      </c>
    </row>
    <row r="1024" spans="1:4" ht="17.399999999999999" x14ac:dyDescent="0.3">
      <c r="A1024" s="41" t="s">
        <v>237</v>
      </c>
      <c r="B1024" s="42" t="s">
        <v>23</v>
      </c>
      <c r="C1024" s="42" t="s">
        <v>12</v>
      </c>
      <c r="D1024" s="42" t="s">
        <v>238</v>
      </c>
    </row>
    <row r="1025" spans="1:4" ht="34.799999999999997" x14ac:dyDescent="0.3">
      <c r="A1025" s="41" t="s">
        <v>297</v>
      </c>
      <c r="B1025" s="42" t="s">
        <v>234</v>
      </c>
      <c r="C1025" s="42" t="s">
        <v>298</v>
      </c>
      <c r="D1025" s="42" t="s">
        <v>299</v>
      </c>
    </row>
    <row r="1026" spans="1:4" ht="17.399999999999999" x14ac:dyDescent="0.3">
      <c r="A1026" s="41" t="s">
        <v>1442</v>
      </c>
      <c r="B1026" s="42" t="s">
        <v>31</v>
      </c>
      <c r="C1026" s="42" t="s">
        <v>1444</v>
      </c>
      <c r="D1026" s="42" t="s">
        <v>1443</v>
      </c>
    </row>
    <row r="1027" spans="1:4" ht="17.399999999999999" x14ac:dyDescent="0.3">
      <c r="A1027" s="41" t="s">
        <v>1471</v>
      </c>
      <c r="B1027" s="42" t="s">
        <v>31</v>
      </c>
      <c r="C1027" s="42" t="s">
        <v>1472</v>
      </c>
      <c r="D1027" s="42" t="s">
        <v>1473</v>
      </c>
    </row>
    <row r="1028" spans="1:4" ht="34.799999999999997" x14ac:dyDescent="0.3">
      <c r="A1028" s="41" t="s">
        <v>1744</v>
      </c>
      <c r="B1028" s="42" t="s">
        <v>190</v>
      </c>
      <c r="C1028" s="42" t="s">
        <v>897</v>
      </c>
      <c r="D1028" s="42" t="s">
        <v>1745</v>
      </c>
    </row>
    <row r="1029" spans="1:4" ht="17.399999999999999" x14ac:dyDescent="0.3">
      <c r="A1029" s="41" t="s">
        <v>1292</v>
      </c>
      <c r="B1029" s="42" t="s">
        <v>250</v>
      </c>
      <c r="C1029" s="42" t="s">
        <v>1293</v>
      </c>
      <c r="D1029" s="42" t="s">
        <v>1294</v>
      </c>
    </row>
    <row r="1030" spans="1:4" ht="34.799999999999997" x14ac:dyDescent="0.3">
      <c r="A1030" s="41" t="s">
        <v>1041</v>
      </c>
      <c r="B1030" s="42" t="s">
        <v>31</v>
      </c>
      <c r="C1030" s="42" t="s">
        <v>1042</v>
      </c>
      <c r="D1030" s="42" t="s">
        <v>1043</v>
      </c>
    </row>
    <row r="1031" spans="1:4" ht="17.399999999999999" x14ac:dyDescent="0.3">
      <c r="A1031" s="41" t="s">
        <v>1746</v>
      </c>
      <c r="B1031" s="42" t="s">
        <v>1747</v>
      </c>
      <c r="C1031" s="42" t="s">
        <v>1748</v>
      </c>
      <c r="D1031" s="42" t="s">
        <v>1749</v>
      </c>
    </row>
    <row r="1032" spans="1:4" ht="17.399999999999999" x14ac:dyDescent="0.3">
      <c r="A1032" s="41" t="s">
        <v>1750</v>
      </c>
      <c r="B1032" s="42" t="s">
        <v>27</v>
      </c>
      <c r="C1032" s="42" t="s">
        <v>1638</v>
      </c>
      <c r="D1032" s="42" t="s">
        <v>1639</v>
      </c>
    </row>
    <row r="1033" spans="1:4" ht="34.799999999999997" x14ac:dyDescent="0.3">
      <c r="A1033" s="41" t="s">
        <v>1751</v>
      </c>
      <c r="B1033" s="42" t="s">
        <v>1458</v>
      </c>
      <c r="C1033" s="42" t="s">
        <v>1752</v>
      </c>
      <c r="D1033" s="42" t="s">
        <v>1753</v>
      </c>
    </row>
    <row r="1034" spans="1:4" x14ac:dyDescent="0.3">
      <c r="A1034" s="43"/>
      <c r="B1034" s="43"/>
      <c r="C1034" s="43"/>
      <c r="D1034" s="43"/>
    </row>
    <row r="1035" spans="1:4" x14ac:dyDescent="0.3">
      <c r="A1035" s="43"/>
      <c r="B1035" s="43"/>
      <c r="C1035" s="43"/>
      <c r="D1035" s="43"/>
    </row>
    <row r="1036" spans="1:4" ht="22.8" x14ac:dyDescent="0.4">
      <c r="A1036" s="511" t="s">
        <v>0</v>
      </c>
      <c r="B1036" s="511"/>
      <c r="C1036" s="511"/>
      <c r="D1036" s="511"/>
    </row>
    <row r="1037" spans="1:4" ht="22.8" x14ac:dyDescent="0.4">
      <c r="A1037" s="512" t="s">
        <v>1</v>
      </c>
      <c r="B1037" s="512"/>
      <c r="C1037" s="512"/>
      <c r="D1037" s="512"/>
    </row>
    <row r="1038" spans="1:4" ht="34.799999999999997" x14ac:dyDescent="0.55000000000000004">
      <c r="A1038" s="513" t="s">
        <v>2</v>
      </c>
      <c r="B1038" s="513"/>
      <c r="C1038" s="513"/>
      <c r="D1038" s="513"/>
    </row>
    <row r="1039" spans="1:4" ht="27.6" x14ac:dyDescent="0.45">
      <c r="A1039" s="514" t="s">
        <v>1754</v>
      </c>
      <c r="B1039" s="514"/>
      <c r="C1039" s="514"/>
      <c r="D1039" s="514"/>
    </row>
    <row r="1040" spans="1:4" ht="20.399999999999999" x14ac:dyDescent="0.35">
      <c r="A1040" s="40" t="s">
        <v>3</v>
      </c>
      <c r="B1040" s="40" t="s">
        <v>4</v>
      </c>
      <c r="C1040" s="40" t="s">
        <v>5</v>
      </c>
      <c r="D1040" s="40" t="s">
        <v>6</v>
      </c>
    </row>
    <row r="1041" spans="1:4" ht="17.399999999999999" x14ac:dyDescent="0.3">
      <c r="A1041" s="41" t="s">
        <v>1896</v>
      </c>
      <c r="B1041" s="42" t="s">
        <v>31</v>
      </c>
      <c r="C1041" s="42" t="s">
        <v>1755</v>
      </c>
      <c r="D1041" s="42" t="s">
        <v>1756</v>
      </c>
    </row>
    <row r="1042" spans="1:4" ht="17.399999999999999" x14ac:dyDescent="0.3">
      <c r="A1042" s="41" t="s">
        <v>104</v>
      </c>
      <c r="B1042" s="42" t="s">
        <v>105</v>
      </c>
      <c r="C1042" s="42" t="s">
        <v>106</v>
      </c>
      <c r="D1042" s="42" t="s">
        <v>107</v>
      </c>
    </row>
    <row r="1043" spans="1:4" ht="17.399999999999999" x14ac:dyDescent="0.3">
      <c r="A1043" s="41" t="s">
        <v>1148</v>
      </c>
      <c r="B1043" s="42" t="s">
        <v>11</v>
      </c>
      <c r="C1043" s="42" t="s">
        <v>1149</v>
      </c>
      <c r="D1043" s="42" t="s">
        <v>1150</v>
      </c>
    </row>
    <row r="1044" spans="1:4" ht="34.799999999999997" x14ac:dyDescent="0.3">
      <c r="A1044" s="41" t="s">
        <v>1757</v>
      </c>
      <c r="B1044" s="42" t="s">
        <v>397</v>
      </c>
      <c r="C1044" s="42" t="s">
        <v>1758</v>
      </c>
      <c r="D1044" s="42" t="s">
        <v>1759</v>
      </c>
    </row>
    <row r="1045" spans="1:4" ht="17.399999999999999" x14ac:dyDescent="0.3">
      <c r="A1045" s="41" t="s">
        <v>1077</v>
      </c>
      <c r="B1045" s="42" t="s">
        <v>27</v>
      </c>
      <c r="C1045" s="42" t="s">
        <v>853</v>
      </c>
      <c r="D1045" s="42" t="s">
        <v>1078</v>
      </c>
    </row>
    <row r="1046" spans="1:4" ht="17.399999999999999" x14ac:dyDescent="0.3">
      <c r="A1046" s="41" t="s">
        <v>176</v>
      </c>
      <c r="B1046" s="42" t="s">
        <v>177</v>
      </c>
      <c r="C1046" s="42" t="s">
        <v>12</v>
      </c>
      <c r="D1046" s="42" t="s">
        <v>178</v>
      </c>
    </row>
    <row r="1047" spans="1:4" ht="17.399999999999999" x14ac:dyDescent="0.3">
      <c r="A1047" s="41" t="s">
        <v>387</v>
      </c>
      <c r="B1047" s="42" t="s">
        <v>27</v>
      </c>
      <c r="C1047" s="42" t="s">
        <v>1011</v>
      </c>
      <c r="D1047" s="42" t="s">
        <v>1012</v>
      </c>
    </row>
    <row r="1048" spans="1:4" ht="17.399999999999999" x14ac:dyDescent="0.3">
      <c r="A1048" s="41" t="s">
        <v>884</v>
      </c>
      <c r="B1048" s="42" t="s">
        <v>11</v>
      </c>
      <c r="C1048" s="42" t="s">
        <v>885</v>
      </c>
      <c r="D1048" s="42" t="s">
        <v>886</v>
      </c>
    </row>
    <row r="1049" spans="1:4" ht="17.399999999999999" x14ac:dyDescent="0.3">
      <c r="A1049" s="41" t="s">
        <v>884</v>
      </c>
      <c r="B1049" s="42" t="s">
        <v>11</v>
      </c>
      <c r="C1049" s="42" t="s">
        <v>885</v>
      </c>
      <c r="D1049" s="42" t="s">
        <v>886</v>
      </c>
    </row>
    <row r="1050" spans="1:4" ht="17.399999999999999" x14ac:dyDescent="0.3">
      <c r="A1050" s="41" t="s">
        <v>954</v>
      </c>
      <c r="B1050" s="42" t="s">
        <v>105</v>
      </c>
      <c r="C1050" s="42" t="s">
        <v>955</v>
      </c>
      <c r="D1050" s="42" t="s">
        <v>956</v>
      </c>
    </row>
    <row r="1051" spans="1:4" ht="17.399999999999999" x14ac:dyDescent="0.3">
      <c r="A1051" s="41" t="s">
        <v>975</v>
      </c>
      <c r="B1051" s="42" t="s">
        <v>31</v>
      </c>
      <c r="C1051" s="42" t="s">
        <v>976</v>
      </c>
      <c r="D1051" s="42" t="s">
        <v>977</v>
      </c>
    </row>
    <row r="1052" spans="1:4" ht="17.399999999999999" x14ac:dyDescent="0.3">
      <c r="A1052" s="41" t="s">
        <v>1161</v>
      </c>
      <c r="B1052" s="42" t="s">
        <v>122</v>
      </c>
      <c r="C1052" s="42" t="s">
        <v>1162</v>
      </c>
      <c r="D1052" s="42" t="s">
        <v>1163</v>
      </c>
    </row>
    <row r="1053" spans="1:4" ht="17.399999999999999" x14ac:dyDescent="0.3">
      <c r="A1053" s="41" t="s">
        <v>1394</v>
      </c>
      <c r="B1053" s="42" t="s">
        <v>218</v>
      </c>
      <c r="C1053" s="42" t="s">
        <v>1395</v>
      </c>
      <c r="D1053" s="42" t="s">
        <v>1396</v>
      </c>
    </row>
    <row r="1054" spans="1:4" ht="17.399999999999999" x14ac:dyDescent="0.3">
      <c r="A1054" s="41" t="s">
        <v>1760</v>
      </c>
      <c r="B1054" s="42" t="s">
        <v>7</v>
      </c>
      <c r="C1054" s="42" t="s">
        <v>1761</v>
      </c>
      <c r="D1054" s="42" t="s">
        <v>1762</v>
      </c>
    </row>
    <row r="1055" spans="1:4" ht="34.799999999999997" x14ac:dyDescent="0.3">
      <c r="A1055" s="41" t="s">
        <v>1763</v>
      </c>
      <c r="B1055" s="42" t="s">
        <v>27</v>
      </c>
      <c r="C1055" s="42" t="s">
        <v>1764</v>
      </c>
      <c r="D1055" s="42" t="s">
        <v>1765</v>
      </c>
    </row>
    <row r="1056" spans="1:4" ht="17.399999999999999" x14ac:dyDescent="0.3">
      <c r="A1056" s="41" t="s">
        <v>1766</v>
      </c>
      <c r="B1056" s="42" t="s">
        <v>7</v>
      </c>
      <c r="C1056" s="42" t="s">
        <v>1767</v>
      </c>
      <c r="D1056" s="42" t="s">
        <v>204</v>
      </c>
    </row>
    <row r="1057" spans="1:4" x14ac:dyDescent="0.3">
      <c r="A1057" s="43"/>
      <c r="B1057" s="43"/>
      <c r="C1057" s="43"/>
      <c r="D1057" s="43"/>
    </row>
    <row r="1058" spans="1:4" x14ac:dyDescent="0.3">
      <c r="A1058" s="43"/>
      <c r="B1058" s="43"/>
      <c r="C1058" s="43"/>
      <c r="D1058" s="43"/>
    </row>
    <row r="1059" spans="1:4" ht="22.8" x14ac:dyDescent="0.4">
      <c r="A1059" s="511" t="s">
        <v>0</v>
      </c>
      <c r="B1059" s="511"/>
      <c r="C1059" s="511"/>
      <c r="D1059" s="511"/>
    </row>
    <row r="1060" spans="1:4" ht="22.8" x14ac:dyDescent="0.4">
      <c r="A1060" s="512" t="s">
        <v>1</v>
      </c>
      <c r="B1060" s="512"/>
      <c r="C1060" s="512"/>
      <c r="D1060" s="512"/>
    </row>
    <row r="1061" spans="1:4" ht="34.799999999999997" x14ac:dyDescent="0.55000000000000004">
      <c r="A1061" s="513" t="s">
        <v>2</v>
      </c>
      <c r="B1061" s="513"/>
      <c r="C1061" s="513"/>
      <c r="D1061" s="513"/>
    </row>
    <row r="1062" spans="1:4" ht="27.6" x14ac:dyDescent="0.45">
      <c r="A1062" s="514" t="s">
        <v>1768</v>
      </c>
      <c r="B1062" s="514"/>
      <c r="C1062" s="514"/>
      <c r="D1062" s="514"/>
    </row>
    <row r="1063" spans="1:4" ht="20.399999999999999" x14ac:dyDescent="0.35">
      <c r="A1063" s="40" t="s">
        <v>3</v>
      </c>
      <c r="B1063" s="40" t="s">
        <v>4</v>
      </c>
      <c r="C1063" s="40" t="s">
        <v>5</v>
      </c>
      <c r="D1063" s="40" t="s">
        <v>6</v>
      </c>
    </row>
    <row r="1064" spans="1:4" ht="17.399999999999999" x14ac:dyDescent="0.3">
      <c r="A1064" s="41" t="s">
        <v>1695</v>
      </c>
      <c r="B1064" s="42" t="s">
        <v>27</v>
      </c>
      <c r="C1064" s="42" t="s">
        <v>1696</v>
      </c>
      <c r="D1064" s="42" t="s">
        <v>1697</v>
      </c>
    </row>
    <row r="1065" spans="1:4" ht="17.399999999999999" x14ac:dyDescent="0.3">
      <c r="A1065" s="41" t="s">
        <v>1046</v>
      </c>
      <c r="B1065" s="42" t="s">
        <v>27</v>
      </c>
      <c r="C1065" s="42" t="s">
        <v>1047</v>
      </c>
      <c r="D1065" s="42" t="s">
        <v>1048</v>
      </c>
    </row>
    <row r="1066" spans="1:4" ht="17.399999999999999" x14ac:dyDescent="0.3">
      <c r="A1066" s="41" t="s">
        <v>856</v>
      </c>
      <c r="B1066" s="42" t="s">
        <v>27</v>
      </c>
      <c r="C1066" s="42" t="s">
        <v>857</v>
      </c>
      <c r="D1066" s="42" t="s">
        <v>858</v>
      </c>
    </row>
    <row r="1067" spans="1:4" ht="17.399999999999999" x14ac:dyDescent="0.3">
      <c r="A1067" s="41" t="s">
        <v>244</v>
      </c>
      <c r="B1067" s="42" t="s">
        <v>55</v>
      </c>
      <c r="C1067" s="42" t="s">
        <v>16</v>
      </c>
      <c r="D1067" s="42" t="s">
        <v>240</v>
      </c>
    </row>
    <row r="1068" spans="1:4" ht="17.399999999999999" x14ac:dyDescent="0.3">
      <c r="A1068" s="41" t="s">
        <v>1769</v>
      </c>
      <c r="B1068" s="42" t="s">
        <v>218</v>
      </c>
      <c r="C1068" s="42" t="s">
        <v>1770</v>
      </c>
      <c r="D1068" s="42" t="s">
        <v>926</v>
      </c>
    </row>
    <row r="1069" spans="1:4" ht="17.399999999999999" x14ac:dyDescent="0.3">
      <c r="A1069" s="41" t="s">
        <v>79</v>
      </c>
      <c r="B1069" s="42" t="s">
        <v>31</v>
      </c>
      <c r="C1069" s="42" t="s">
        <v>80</v>
      </c>
      <c r="D1069" s="42" t="s">
        <v>81</v>
      </c>
    </row>
    <row r="1070" spans="1:4" ht="17.399999999999999" x14ac:dyDescent="0.3">
      <c r="A1070" s="41" t="s">
        <v>668</v>
      </c>
      <c r="B1070" s="42" t="s">
        <v>250</v>
      </c>
      <c r="C1070" s="42" t="s">
        <v>522</v>
      </c>
      <c r="D1070" s="42" t="s">
        <v>1143</v>
      </c>
    </row>
    <row r="1071" spans="1:4" ht="17.399999999999999" x14ac:dyDescent="0.3">
      <c r="A1071" s="41" t="s">
        <v>787</v>
      </c>
      <c r="B1071" s="42" t="s">
        <v>15</v>
      </c>
      <c r="C1071" s="42" t="s">
        <v>16</v>
      </c>
      <c r="D1071" s="42" t="s">
        <v>788</v>
      </c>
    </row>
    <row r="1072" spans="1:4" ht="17.399999999999999" x14ac:dyDescent="0.3">
      <c r="A1072" s="41" t="s">
        <v>309</v>
      </c>
      <c r="B1072" s="42" t="s">
        <v>278</v>
      </c>
      <c r="C1072" s="42" t="s">
        <v>310</v>
      </c>
      <c r="D1072" s="42" t="s">
        <v>311</v>
      </c>
    </row>
    <row r="1073" spans="1:4" ht="17.399999999999999" x14ac:dyDescent="0.3">
      <c r="A1073" s="41" t="s">
        <v>1771</v>
      </c>
      <c r="B1073" s="42" t="s">
        <v>23</v>
      </c>
      <c r="C1073" s="42" t="s">
        <v>267</v>
      </c>
      <c r="D1073" s="42" t="s">
        <v>1772</v>
      </c>
    </row>
    <row r="1074" spans="1:4" ht="17.399999999999999" x14ac:dyDescent="0.3">
      <c r="A1074" s="41" t="s">
        <v>1773</v>
      </c>
      <c r="B1074" s="42" t="s">
        <v>46</v>
      </c>
      <c r="C1074" s="42" t="s">
        <v>1774</v>
      </c>
      <c r="D1074" s="42" t="s">
        <v>1775</v>
      </c>
    </row>
    <row r="1075" spans="1:4" ht="17.399999999999999" x14ac:dyDescent="0.3">
      <c r="A1075" s="41" t="s">
        <v>1776</v>
      </c>
      <c r="B1075" s="42" t="s">
        <v>250</v>
      </c>
      <c r="C1075" s="42" t="s">
        <v>1777</v>
      </c>
      <c r="D1075" s="42" t="s">
        <v>1778</v>
      </c>
    </row>
    <row r="1076" spans="1:4" x14ac:dyDescent="0.3">
      <c r="A1076" s="43"/>
      <c r="B1076" s="43"/>
      <c r="C1076" s="43"/>
      <c r="D1076" s="43"/>
    </row>
    <row r="1077" spans="1:4" x14ac:dyDescent="0.3">
      <c r="A1077" s="43"/>
      <c r="B1077" s="43"/>
      <c r="C1077" s="43"/>
      <c r="D1077" s="43"/>
    </row>
    <row r="1078" spans="1:4" ht="22.8" x14ac:dyDescent="0.4">
      <c r="A1078" s="511" t="s">
        <v>0</v>
      </c>
      <c r="B1078" s="511"/>
      <c r="C1078" s="511"/>
      <c r="D1078" s="511"/>
    </row>
    <row r="1079" spans="1:4" ht="22.8" x14ac:dyDescent="0.4">
      <c r="A1079" s="512" t="s">
        <v>1</v>
      </c>
      <c r="B1079" s="512"/>
      <c r="C1079" s="512"/>
      <c r="D1079" s="512"/>
    </row>
    <row r="1080" spans="1:4" ht="34.799999999999997" x14ac:dyDescent="0.55000000000000004">
      <c r="A1080" s="513" t="s">
        <v>2</v>
      </c>
      <c r="B1080" s="513"/>
      <c r="C1080" s="513"/>
      <c r="D1080" s="513"/>
    </row>
    <row r="1081" spans="1:4" ht="27.6" x14ac:dyDescent="0.45">
      <c r="A1081" s="514" t="s">
        <v>1779</v>
      </c>
      <c r="B1081" s="514"/>
      <c r="C1081" s="514"/>
      <c r="D1081" s="514"/>
    </row>
    <row r="1082" spans="1:4" ht="20.399999999999999" x14ac:dyDescent="0.35">
      <c r="A1082" s="40" t="s">
        <v>3</v>
      </c>
      <c r="B1082" s="40" t="s">
        <v>4</v>
      </c>
      <c r="C1082" s="40" t="s">
        <v>5</v>
      </c>
      <c r="D1082" s="40" t="s">
        <v>6</v>
      </c>
    </row>
    <row r="1083" spans="1:4" ht="34.799999999999997" x14ac:dyDescent="0.3">
      <c r="A1083" s="41" t="s">
        <v>375</v>
      </c>
      <c r="B1083" s="42" t="s">
        <v>7</v>
      </c>
      <c r="C1083" s="42" t="s">
        <v>1780</v>
      </c>
      <c r="D1083" s="42" t="s">
        <v>1781</v>
      </c>
    </row>
    <row r="1084" spans="1:4" ht="17.399999999999999" x14ac:dyDescent="0.3">
      <c r="A1084" s="41" t="s">
        <v>1782</v>
      </c>
      <c r="B1084" s="42" t="s">
        <v>136</v>
      </c>
      <c r="C1084" s="42" t="s">
        <v>1783</v>
      </c>
      <c r="D1084" s="42" t="s">
        <v>1784</v>
      </c>
    </row>
    <row r="1085" spans="1:4" ht="17.399999999999999" x14ac:dyDescent="0.3">
      <c r="A1085" s="41" t="s">
        <v>142</v>
      </c>
      <c r="B1085" s="42" t="s">
        <v>7</v>
      </c>
      <c r="C1085" s="42" t="s">
        <v>143</v>
      </c>
      <c r="D1085" s="42" t="s">
        <v>1785</v>
      </c>
    </row>
    <row r="1086" spans="1:4" ht="17.399999999999999" x14ac:dyDescent="0.3">
      <c r="A1086" s="41" t="s">
        <v>649</v>
      </c>
      <c r="B1086" s="42" t="s">
        <v>664</v>
      </c>
      <c r="C1086" s="42" t="s">
        <v>651</v>
      </c>
      <c r="D1086" s="42" t="s">
        <v>652</v>
      </c>
    </row>
    <row r="1087" spans="1:4" ht="17.399999999999999" x14ac:dyDescent="0.3">
      <c r="A1087" s="41" t="s">
        <v>910</v>
      </c>
      <c r="B1087" s="42" t="s">
        <v>122</v>
      </c>
      <c r="C1087" s="42" t="s">
        <v>911</v>
      </c>
      <c r="D1087" s="42" t="s">
        <v>912</v>
      </c>
    </row>
    <row r="1088" spans="1:4" ht="17.399999999999999" x14ac:dyDescent="0.3">
      <c r="A1088" s="41" t="s">
        <v>756</v>
      </c>
      <c r="B1088" s="42" t="s">
        <v>55</v>
      </c>
      <c r="C1088" s="42" t="s">
        <v>16</v>
      </c>
      <c r="D1088" s="42" t="s">
        <v>757</v>
      </c>
    </row>
    <row r="1089" spans="1:4" ht="17.399999999999999" x14ac:dyDescent="0.3">
      <c r="A1089" s="41" t="s">
        <v>293</v>
      </c>
      <c r="B1089" s="42" t="s">
        <v>1786</v>
      </c>
      <c r="C1089" s="42" t="s">
        <v>1787</v>
      </c>
      <c r="D1089" s="42" t="s">
        <v>296</v>
      </c>
    </row>
    <row r="1090" spans="1:4" ht="52.2" x14ac:dyDescent="0.3">
      <c r="A1090" s="41" t="s">
        <v>1271</v>
      </c>
      <c r="B1090" s="42" t="s">
        <v>948</v>
      </c>
      <c r="C1090" s="42" t="s">
        <v>1272</v>
      </c>
      <c r="D1090" s="42" t="s">
        <v>1273</v>
      </c>
    </row>
    <row r="1091" spans="1:4" ht="52.2" x14ac:dyDescent="0.3">
      <c r="A1091" s="41" t="s">
        <v>1274</v>
      </c>
      <c r="B1091" s="42" t="s">
        <v>19</v>
      </c>
      <c r="C1091" s="42" t="s">
        <v>897</v>
      </c>
      <c r="D1091" s="42" t="s">
        <v>1273</v>
      </c>
    </row>
    <row r="1092" spans="1:4" ht="34.799999999999997" x14ac:dyDescent="0.3">
      <c r="A1092" s="41" t="s">
        <v>1325</v>
      </c>
      <c r="B1092" s="42" t="s">
        <v>190</v>
      </c>
      <c r="C1092" s="42" t="s">
        <v>1788</v>
      </c>
      <c r="D1092" s="42" t="s">
        <v>999</v>
      </c>
    </row>
    <row r="1093" spans="1:4" ht="17.399999999999999" x14ac:dyDescent="0.3">
      <c r="A1093" s="41" t="s">
        <v>945</v>
      </c>
      <c r="B1093" s="42" t="s">
        <v>27</v>
      </c>
      <c r="C1093" s="42" t="s">
        <v>946</v>
      </c>
      <c r="D1093" s="42" t="s">
        <v>947</v>
      </c>
    </row>
    <row r="1094" spans="1:4" ht="17.399999999999999" x14ac:dyDescent="0.3">
      <c r="A1094" s="41" t="s">
        <v>1789</v>
      </c>
      <c r="B1094" s="42" t="s">
        <v>73</v>
      </c>
      <c r="C1094" s="42" t="s">
        <v>152</v>
      </c>
      <c r="D1094" s="42" t="s">
        <v>1790</v>
      </c>
    </row>
    <row r="1095" spans="1:4" ht="17.399999999999999" x14ac:dyDescent="0.3">
      <c r="A1095" s="41" t="s">
        <v>1791</v>
      </c>
      <c r="B1095" s="42" t="s">
        <v>122</v>
      </c>
      <c r="C1095" s="42" t="s">
        <v>152</v>
      </c>
      <c r="D1095" s="42" t="s">
        <v>1792</v>
      </c>
    </row>
    <row r="1096" spans="1:4" ht="17.399999999999999" x14ac:dyDescent="0.3">
      <c r="A1096" s="41" t="s">
        <v>1793</v>
      </c>
      <c r="B1096" s="42" t="s">
        <v>27</v>
      </c>
      <c r="C1096" s="42" t="s">
        <v>1794</v>
      </c>
      <c r="D1096" s="42" t="s">
        <v>1795</v>
      </c>
    </row>
    <row r="1097" spans="1:4" x14ac:dyDescent="0.3">
      <c r="A1097" s="43"/>
      <c r="B1097" s="43"/>
      <c r="C1097" s="43"/>
      <c r="D1097" s="43"/>
    </row>
    <row r="1098" spans="1:4" x14ac:dyDescent="0.3">
      <c r="A1098" s="43"/>
      <c r="B1098" s="43"/>
      <c r="C1098" s="43"/>
      <c r="D1098" s="43"/>
    </row>
    <row r="1099" spans="1:4" ht="22.8" x14ac:dyDescent="0.4">
      <c r="A1099" s="511" t="s">
        <v>0</v>
      </c>
      <c r="B1099" s="511"/>
      <c r="C1099" s="511"/>
      <c r="D1099" s="511"/>
    </row>
    <row r="1100" spans="1:4" ht="22.8" x14ac:dyDescent="0.4">
      <c r="A1100" s="512" t="s">
        <v>1</v>
      </c>
      <c r="B1100" s="512"/>
      <c r="C1100" s="512"/>
      <c r="D1100" s="512"/>
    </row>
    <row r="1101" spans="1:4" ht="34.799999999999997" x14ac:dyDescent="0.55000000000000004">
      <c r="A1101" s="513" t="s">
        <v>2</v>
      </c>
      <c r="B1101" s="513"/>
      <c r="C1101" s="513"/>
      <c r="D1101" s="513"/>
    </row>
    <row r="1102" spans="1:4" ht="27.6" x14ac:dyDescent="0.45">
      <c r="A1102" s="514" t="s">
        <v>1796</v>
      </c>
      <c r="B1102" s="514"/>
      <c r="C1102" s="514"/>
      <c r="D1102" s="514"/>
    </row>
    <row r="1103" spans="1:4" ht="20.399999999999999" x14ac:dyDescent="0.35">
      <c r="A1103" s="40" t="s">
        <v>3</v>
      </c>
      <c r="B1103" s="40" t="s">
        <v>4</v>
      </c>
      <c r="C1103" s="40" t="s">
        <v>5</v>
      </c>
      <c r="D1103" s="40" t="s">
        <v>6</v>
      </c>
    </row>
    <row r="1104" spans="1:4" ht="17.399999999999999" x14ac:dyDescent="0.3">
      <c r="A1104" s="41" t="s">
        <v>582</v>
      </c>
      <c r="B1104" s="42" t="s">
        <v>27</v>
      </c>
      <c r="C1104" s="42" t="s">
        <v>583</v>
      </c>
      <c r="D1104" s="42" t="s">
        <v>584</v>
      </c>
    </row>
    <row r="1105" spans="1:4" ht="17.399999999999999" x14ac:dyDescent="0.3">
      <c r="A1105" s="41" t="s">
        <v>1356</v>
      </c>
      <c r="B1105" s="42" t="s">
        <v>250</v>
      </c>
      <c r="C1105" s="42" t="s">
        <v>1357</v>
      </c>
      <c r="D1105" s="42" t="s">
        <v>1358</v>
      </c>
    </row>
    <row r="1106" spans="1:4" ht="17.399999999999999" x14ac:dyDescent="0.3">
      <c r="A1106" s="41" t="s">
        <v>330</v>
      </c>
      <c r="B1106" s="42" t="s">
        <v>331</v>
      </c>
      <c r="C1106" s="42" t="s">
        <v>16</v>
      </c>
      <c r="D1106" s="42" t="s">
        <v>332</v>
      </c>
    </row>
    <row r="1107" spans="1:4" ht="17.399999999999999" x14ac:dyDescent="0.3">
      <c r="A1107" s="41" t="s">
        <v>1553</v>
      </c>
      <c r="B1107" s="42" t="s">
        <v>11</v>
      </c>
      <c r="C1107" s="42" t="s">
        <v>1554</v>
      </c>
      <c r="D1107" s="42" t="s">
        <v>1555</v>
      </c>
    </row>
    <row r="1108" spans="1:4" ht="17.399999999999999" x14ac:dyDescent="0.3">
      <c r="A1108" s="41" t="s">
        <v>1056</v>
      </c>
      <c r="B1108" s="42" t="s">
        <v>15</v>
      </c>
      <c r="C1108" s="42" t="s">
        <v>16</v>
      </c>
      <c r="D1108" s="42" t="s">
        <v>1057</v>
      </c>
    </row>
    <row r="1109" spans="1:4" ht="17.399999999999999" x14ac:dyDescent="0.3">
      <c r="A1109" s="41" t="s">
        <v>1797</v>
      </c>
      <c r="B1109" s="42" t="s">
        <v>1798</v>
      </c>
      <c r="C1109" s="42" t="s">
        <v>1799</v>
      </c>
      <c r="D1109" s="42" t="s">
        <v>1800</v>
      </c>
    </row>
    <row r="1110" spans="1:4" ht="17.399999999999999" x14ac:dyDescent="0.3">
      <c r="A1110" s="41" t="s">
        <v>1801</v>
      </c>
      <c r="B1110" s="42" t="s">
        <v>1802</v>
      </c>
      <c r="C1110" s="42" t="s">
        <v>1803</v>
      </c>
      <c r="D1110" s="42" t="s">
        <v>1755</v>
      </c>
    </row>
    <row r="1111" spans="1:4" ht="34.799999999999997" x14ac:dyDescent="0.3">
      <c r="A1111" s="41" t="s">
        <v>1804</v>
      </c>
      <c r="B1111" s="42" t="s">
        <v>889</v>
      </c>
      <c r="C1111" s="42" t="s">
        <v>1805</v>
      </c>
      <c r="D1111" s="42" t="s">
        <v>1806</v>
      </c>
    </row>
    <row r="1112" spans="1:4" ht="17.399999999999999" x14ac:dyDescent="0.3">
      <c r="A1112" s="41" t="s">
        <v>1807</v>
      </c>
      <c r="B1112" s="42" t="s">
        <v>170</v>
      </c>
      <c r="C1112" s="42" t="s">
        <v>1808</v>
      </c>
      <c r="D1112" s="42"/>
    </row>
    <row r="1113" spans="1:4" ht="17.399999999999999" x14ac:dyDescent="0.3">
      <c r="A1113" s="41" t="s">
        <v>1224</v>
      </c>
      <c r="B1113" s="42" t="s">
        <v>55</v>
      </c>
      <c r="C1113" s="42" t="s">
        <v>16</v>
      </c>
      <c r="D1113" s="42" t="s">
        <v>1225</v>
      </c>
    </row>
    <row r="1114" spans="1:4" ht="17.399999999999999" x14ac:dyDescent="0.3">
      <c r="A1114" s="41" t="s">
        <v>1809</v>
      </c>
      <c r="B1114" s="42" t="s">
        <v>218</v>
      </c>
      <c r="C1114" s="42" t="s">
        <v>1001</v>
      </c>
      <c r="D1114" s="42" t="s">
        <v>1810</v>
      </c>
    </row>
    <row r="1115" spans="1:4" ht="17.399999999999999" x14ac:dyDescent="0.3">
      <c r="A1115" s="41" t="s">
        <v>1811</v>
      </c>
      <c r="B1115" s="42" t="s">
        <v>27</v>
      </c>
      <c r="C1115" s="42" t="s">
        <v>1812</v>
      </c>
      <c r="D1115" s="42" t="s">
        <v>1813</v>
      </c>
    </row>
    <row r="1116" spans="1:4" x14ac:dyDescent="0.3">
      <c r="A1116" s="43"/>
      <c r="B1116" s="43"/>
      <c r="C1116" s="43"/>
      <c r="D1116" s="43"/>
    </row>
    <row r="1117" spans="1:4" x14ac:dyDescent="0.3">
      <c r="A1117" s="43"/>
      <c r="B1117" s="43"/>
      <c r="C1117" s="43"/>
      <c r="D1117" s="43"/>
    </row>
    <row r="1118" spans="1:4" ht="22.8" x14ac:dyDescent="0.4">
      <c r="A1118" s="511" t="s">
        <v>0</v>
      </c>
      <c r="B1118" s="511"/>
      <c r="C1118" s="511"/>
      <c r="D1118" s="511"/>
    </row>
    <row r="1119" spans="1:4" ht="22.8" x14ac:dyDescent="0.4">
      <c r="A1119" s="512" t="s">
        <v>1</v>
      </c>
      <c r="B1119" s="512"/>
      <c r="C1119" s="512"/>
      <c r="D1119" s="512"/>
    </row>
    <row r="1120" spans="1:4" ht="34.799999999999997" x14ac:dyDescent="0.55000000000000004">
      <c r="A1120" s="513" t="s">
        <v>2</v>
      </c>
      <c r="B1120" s="513"/>
      <c r="C1120" s="513"/>
      <c r="D1120" s="513"/>
    </row>
    <row r="1121" spans="1:5" ht="27.6" x14ac:dyDescent="0.45">
      <c r="A1121" s="514" t="s">
        <v>1818</v>
      </c>
      <c r="B1121" s="514"/>
      <c r="C1121" s="514"/>
      <c r="D1121" s="514"/>
    </row>
    <row r="1122" spans="1:5" ht="20.399999999999999" x14ac:dyDescent="0.35">
      <c r="A1122" s="40" t="s">
        <v>3</v>
      </c>
      <c r="B1122" s="40" t="s">
        <v>4</v>
      </c>
      <c r="C1122" s="40" t="s">
        <v>5</v>
      </c>
      <c r="D1122" s="40" t="s">
        <v>6</v>
      </c>
    </row>
    <row r="1123" spans="1:5" ht="17.399999999999999" x14ac:dyDescent="0.3">
      <c r="A1123" s="41" t="s">
        <v>75</v>
      </c>
      <c r="B1123" s="42" t="s">
        <v>8</v>
      </c>
      <c r="C1123" s="42" t="s">
        <v>77</v>
      </c>
      <c r="D1123" s="42" t="s">
        <v>78</v>
      </c>
    </row>
    <row r="1124" spans="1:5" ht="17.399999999999999" x14ac:dyDescent="0.3">
      <c r="A1124" s="41" t="s">
        <v>113</v>
      </c>
      <c r="B1124" s="42" t="s">
        <v>46</v>
      </c>
      <c r="C1124" s="42" t="s">
        <v>114</v>
      </c>
      <c r="D1124" s="42" t="s">
        <v>115</v>
      </c>
    </row>
    <row r="1125" spans="1:5" ht="17.399999999999999" x14ac:dyDescent="0.3">
      <c r="A1125" s="41" t="s">
        <v>1559</v>
      </c>
      <c r="B1125" s="42" t="s">
        <v>94</v>
      </c>
      <c r="C1125" s="42" t="s">
        <v>1560</v>
      </c>
      <c r="D1125" s="42" t="s">
        <v>1561</v>
      </c>
    </row>
    <row r="1126" spans="1:5" ht="17.399999999999999" x14ac:dyDescent="0.3">
      <c r="A1126" s="41" t="s">
        <v>277</v>
      </c>
      <c r="B1126" s="42" t="s">
        <v>278</v>
      </c>
      <c r="C1126" s="42" t="s">
        <v>335</v>
      </c>
      <c r="D1126" s="42" t="s">
        <v>336</v>
      </c>
    </row>
    <row r="1127" spans="1:5" ht="17.399999999999999" x14ac:dyDescent="0.3">
      <c r="A1127" s="41" t="s">
        <v>1814</v>
      </c>
      <c r="B1127" s="42" t="s">
        <v>8</v>
      </c>
      <c r="C1127" s="42" t="s">
        <v>1817</v>
      </c>
      <c r="D1127" s="42" t="s">
        <v>1815</v>
      </c>
    </row>
    <row r="1128" spans="1:5" ht="17.399999999999999" x14ac:dyDescent="0.3">
      <c r="A1128" s="41" t="s">
        <v>1816</v>
      </c>
      <c r="B1128" s="42" t="s">
        <v>8</v>
      </c>
      <c r="C1128" s="42" t="s">
        <v>301</v>
      </c>
      <c r="D1128" s="42" t="s">
        <v>1395</v>
      </c>
    </row>
    <row r="1129" spans="1:5" ht="17.399999999999999" x14ac:dyDescent="0.3">
      <c r="A1129" s="44"/>
      <c r="B1129" s="45"/>
      <c r="C1129" s="45"/>
      <c r="D1129" s="45"/>
      <c r="E1129" s="8"/>
    </row>
    <row r="1130" spans="1:5" ht="22.8" x14ac:dyDescent="0.4">
      <c r="A1130" s="511" t="s">
        <v>0</v>
      </c>
      <c r="B1130" s="511"/>
      <c r="C1130" s="511"/>
      <c r="D1130" s="511"/>
      <c r="E1130" s="8"/>
    </row>
    <row r="1131" spans="1:5" ht="22.8" x14ac:dyDescent="0.4">
      <c r="A1131" s="512" t="s">
        <v>1</v>
      </c>
      <c r="B1131" s="512"/>
      <c r="C1131" s="512"/>
      <c r="D1131" s="512"/>
      <c r="E1131" s="8"/>
    </row>
    <row r="1132" spans="1:5" ht="34.799999999999997" x14ac:dyDescent="0.55000000000000004">
      <c r="A1132" s="513" t="s">
        <v>2</v>
      </c>
      <c r="B1132" s="513"/>
      <c r="C1132" s="513"/>
      <c r="D1132" s="513"/>
      <c r="E1132" s="8"/>
    </row>
    <row r="1133" spans="1:5" ht="27.6" x14ac:dyDescent="0.45">
      <c r="A1133" s="514" t="s">
        <v>1819</v>
      </c>
      <c r="B1133" s="514"/>
      <c r="C1133" s="514"/>
      <c r="D1133" s="514"/>
      <c r="E1133" s="8"/>
    </row>
    <row r="1134" spans="1:5" ht="20.399999999999999" x14ac:dyDescent="0.35">
      <c r="A1134" s="40" t="s">
        <v>3</v>
      </c>
      <c r="B1134" s="40" t="s">
        <v>4</v>
      </c>
      <c r="C1134" s="40" t="s">
        <v>5</v>
      </c>
      <c r="D1134" s="40" t="s">
        <v>6</v>
      </c>
      <c r="E1134" s="8"/>
    </row>
    <row r="1135" spans="1:5" ht="17.399999999999999" x14ac:dyDescent="0.3">
      <c r="A1135" s="41" t="s">
        <v>1525</v>
      </c>
      <c r="B1135" s="42" t="s">
        <v>55</v>
      </c>
      <c r="C1135" s="42" t="s">
        <v>16</v>
      </c>
      <c r="D1135" s="42" t="s">
        <v>1526</v>
      </c>
      <c r="E1135" s="8"/>
    </row>
    <row r="1136" spans="1:5" ht="17.399999999999999" x14ac:dyDescent="0.3">
      <c r="A1136" s="41" t="s">
        <v>1416</v>
      </c>
      <c r="B1136" s="42" t="s">
        <v>27</v>
      </c>
      <c r="C1136" s="42" t="s">
        <v>1417</v>
      </c>
      <c r="D1136" s="42" t="s">
        <v>1418</v>
      </c>
      <c r="E1136" s="8"/>
    </row>
    <row r="1137" spans="1:5" ht="17.399999999999999" x14ac:dyDescent="0.3">
      <c r="A1137" s="41" t="s">
        <v>1733</v>
      </c>
      <c r="B1137" s="42" t="s">
        <v>1458</v>
      </c>
      <c r="C1137" s="42" t="s">
        <v>1734</v>
      </c>
      <c r="D1137" s="42" t="s">
        <v>1735</v>
      </c>
      <c r="E1137" s="8"/>
    </row>
    <row r="1138" spans="1:5" ht="17.399999999999999" x14ac:dyDescent="0.3">
      <c r="A1138" s="41" t="s">
        <v>69</v>
      </c>
      <c r="B1138" s="42" t="s">
        <v>27</v>
      </c>
      <c r="C1138" s="42" t="s">
        <v>70</v>
      </c>
      <c r="D1138" s="42" t="s">
        <v>71</v>
      </c>
      <c r="E1138" s="8"/>
    </row>
    <row r="1139" spans="1:5" ht="34.799999999999997" x14ac:dyDescent="0.3">
      <c r="A1139" s="41" t="s">
        <v>1373</v>
      </c>
      <c r="B1139" s="42" t="s">
        <v>159</v>
      </c>
      <c r="C1139" s="42" t="s">
        <v>1374</v>
      </c>
      <c r="D1139" s="42" t="s">
        <v>1375</v>
      </c>
      <c r="E1139" s="8"/>
    </row>
    <row r="1140" spans="1:5" ht="17.399999999999999" x14ac:dyDescent="0.3">
      <c r="A1140" s="41" t="s">
        <v>684</v>
      </c>
      <c r="B1140" s="42" t="s">
        <v>15</v>
      </c>
      <c r="C1140" s="42" t="s">
        <v>16</v>
      </c>
      <c r="D1140" s="42" t="s">
        <v>1104</v>
      </c>
      <c r="E1140" s="8"/>
    </row>
    <row r="1141" spans="1:5" ht="17.399999999999999" x14ac:dyDescent="0.3">
      <c r="A1141" s="41" t="s">
        <v>360</v>
      </c>
      <c r="B1141" s="42" t="s">
        <v>1820</v>
      </c>
      <c r="C1141" s="42" t="s">
        <v>1821</v>
      </c>
      <c r="D1141" s="42" t="s">
        <v>608</v>
      </c>
    </row>
    <row r="1142" spans="1:5" x14ac:dyDescent="0.3">
      <c r="A1142" s="43"/>
      <c r="B1142" s="43"/>
      <c r="C1142" s="43"/>
      <c r="D1142" s="43"/>
    </row>
    <row r="1143" spans="1:5" x14ac:dyDescent="0.3">
      <c r="A1143" s="43"/>
      <c r="B1143" s="43"/>
      <c r="C1143" s="43"/>
      <c r="D1143" s="43"/>
    </row>
    <row r="1144" spans="1:5" ht="22.8" x14ac:dyDescent="0.4">
      <c r="A1144" s="511" t="s">
        <v>0</v>
      </c>
      <c r="B1144" s="511"/>
      <c r="C1144" s="511"/>
      <c r="D1144" s="511"/>
    </row>
    <row r="1145" spans="1:5" ht="22.8" x14ac:dyDescent="0.4">
      <c r="A1145" s="512" t="s">
        <v>1</v>
      </c>
      <c r="B1145" s="512"/>
      <c r="C1145" s="512"/>
      <c r="D1145" s="512"/>
    </row>
    <row r="1146" spans="1:5" ht="34.799999999999997" x14ac:dyDescent="0.55000000000000004">
      <c r="A1146" s="513" t="s">
        <v>2</v>
      </c>
      <c r="B1146" s="513"/>
      <c r="C1146" s="513"/>
      <c r="D1146" s="513"/>
    </row>
    <row r="1147" spans="1:5" ht="27.6" x14ac:dyDescent="0.45">
      <c r="A1147" s="514" t="s">
        <v>1822</v>
      </c>
      <c r="B1147" s="514"/>
      <c r="C1147" s="514"/>
      <c r="D1147" s="514"/>
    </row>
    <row r="1148" spans="1:5" ht="20.399999999999999" x14ac:dyDescent="0.35">
      <c r="A1148" s="40" t="s">
        <v>3</v>
      </c>
      <c r="B1148" s="40" t="s">
        <v>4</v>
      </c>
      <c r="C1148" s="40" t="s">
        <v>5</v>
      </c>
      <c r="D1148" s="40" t="s">
        <v>6</v>
      </c>
    </row>
    <row r="1149" spans="1:5" ht="17.399999999999999" x14ac:dyDescent="0.3">
      <c r="A1149" s="41" t="s">
        <v>1259</v>
      </c>
      <c r="B1149" s="42" t="s">
        <v>7</v>
      </c>
      <c r="C1149" s="42" t="s">
        <v>1260</v>
      </c>
      <c r="D1149" s="42" t="s">
        <v>1261</v>
      </c>
    </row>
    <row r="1150" spans="1:5" ht="17.399999999999999" x14ac:dyDescent="0.3">
      <c r="A1150" s="41" t="s">
        <v>38</v>
      </c>
      <c r="B1150" s="42" t="s">
        <v>31</v>
      </c>
      <c r="C1150" s="42" t="s">
        <v>39</v>
      </c>
      <c r="D1150" s="42" t="s">
        <v>40</v>
      </c>
    </row>
    <row r="1151" spans="1:5" ht="52.2" x14ac:dyDescent="0.3">
      <c r="A1151" s="41" t="s">
        <v>1098</v>
      </c>
      <c r="B1151" s="42" t="s">
        <v>19</v>
      </c>
      <c r="C1151" s="42" t="s">
        <v>1099</v>
      </c>
      <c r="D1151" s="42" t="s">
        <v>547</v>
      </c>
    </row>
    <row r="1152" spans="1:5" ht="17.399999999999999" x14ac:dyDescent="0.3">
      <c r="A1152" s="41" t="s">
        <v>1562</v>
      </c>
      <c r="B1152" s="42" t="s">
        <v>23</v>
      </c>
      <c r="C1152" s="42" t="s">
        <v>1563</v>
      </c>
      <c r="D1152" s="42" t="s">
        <v>1564</v>
      </c>
    </row>
    <row r="1153" spans="1:4" ht="17.399999999999999" x14ac:dyDescent="0.3">
      <c r="A1153" s="47" t="s">
        <v>1567</v>
      </c>
      <c r="B1153" s="48" t="s">
        <v>94</v>
      </c>
      <c r="C1153" s="48" t="s">
        <v>12</v>
      </c>
      <c r="D1153" s="48" t="s">
        <v>1568</v>
      </c>
    </row>
    <row r="1154" spans="1:4" ht="17.399999999999999" x14ac:dyDescent="0.3">
      <c r="A1154" s="41" t="s">
        <v>1180</v>
      </c>
      <c r="B1154" s="42" t="s">
        <v>31</v>
      </c>
      <c r="C1154" s="42" t="s">
        <v>1181</v>
      </c>
      <c r="D1154" s="42" t="s">
        <v>1182</v>
      </c>
    </row>
    <row r="1155" spans="1:4" ht="17.399999999999999" x14ac:dyDescent="0.3">
      <c r="A1155" s="41" t="s">
        <v>34</v>
      </c>
      <c r="B1155" s="42" t="s">
        <v>35</v>
      </c>
      <c r="C1155" s="42" t="s">
        <v>36</v>
      </c>
      <c r="D1155" s="42" t="s">
        <v>37</v>
      </c>
    </row>
    <row r="1156" spans="1:4" ht="17.399999999999999" x14ac:dyDescent="0.3">
      <c r="A1156" s="41" t="s">
        <v>30</v>
      </c>
      <c r="B1156" s="42" t="s">
        <v>31</v>
      </c>
      <c r="C1156" s="42" t="s">
        <v>32</v>
      </c>
      <c r="D1156" s="42" t="s">
        <v>33</v>
      </c>
    </row>
    <row r="1157" spans="1:4" ht="17.399999999999999" x14ac:dyDescent="0.3">
      <c r="A1157" s="41" t="s">
        <v>1212</v>
      </c>
      <c r="B1157" s="42" t="s">
        <v>1823</v>
      </c>
      <c r="C1157" s="42" t="s">
        <v>1824</v>
      </c>
      <c r="D1157" s="42" t="s">
        <v>1825</v>
      </c>
    </row>
    <row r="1158" spans="1:4" ht="17.399999999999999" x14ac:dyDescent="0.3">
      <c r="A1158" s="41" t="s">
        <v>135</v>
      </c>
      <c r="B1158" s="42" t="s">
        <v>31</v>
      </c>
      <c r="C1158" s="42" t="s">
        <v>1826</v>
      </c>
      <c r="D1158" s="42" t="s">
        <v>138</v>
      </c>
    </row>
    <row r="1159" spans="1:4" x14ac:dyDescent="0.3">
      <c r="A1159" s="43"/>
      <c r="B1159" s="43"/>
      <c r="C1159" s="43"/>
      <c r="D1159" s="43"/>
    </row>
    <row r="1160" spans="1:4" ht="22.8" x14ac:dyDescent="0.4">
      <c r="A1160" s="511" t="s">
        <v>0</v>
      </c>
      <c r="B1160" s="511"/>
      <c r="C1160" s="511"/>
      <c r="D1160" s="511"/>
    </row>
    <row r="1161" spans="1:4" ht="22.8" x14ac:dyDescent="0.4">
      <c r="A1161" s="512" t="s">
        <v>1</v>
      </c>
      <c r="B1161" s="512"/>
      <c r="C1161" s="512"/>
      <c r="D1161" s="512"/>
    </row>
    <row r="1162" spans="1:4" ht="34.799999999999997" x14ac:dyDescent="0.55000000000000004">
      <c r="A1162" s="513" t="s">
        <v>2</v>
      </c>
      <c r="B1162" s="513"/>
      <c r="C1162" s="513"/>
      <c r="D1162" s="513"/>
    </row>
    <row r="1163" spans="1:4" ht="27.6" x14ac:dyDescent="0.45">
      <c r="A1163" s="514" t="s">
        <v>1827</v>
      </c>
      <c r="B1163" s="514"/>
      <c r="C1163" s="514"/>
      <c r="D1163" s="514"/>
    </row>
    <row r="1164" spans="1:4" ht="20.399999999999999" x14ac:dyDescent="0.35">
      <c r="A1164" s="40" t="s">
        <v>3</v>
      </c>
      <c r="B1164" s="40" t="s">
        <v>4</v>
      </c>
      <c r="C1164" s="40" t="s">
        <v>5</v>
      </c>
      <c r="D1164" s="40" t="s">
        <v>6</v>
      </c>
    </row>
    <row r="1165" spans="1:4" ht="17.399999999999999" x14ac:dyDescent="0.3">
      <c r="A1165" s="41" t="s">
        <v>1828</v>
      </c>
      <c r="B1165" s="42" t="s">
        <v>1829</v>
      </c>
      <c r="C1165" s="42" t="s">
        <v>1830</v>
      </c>
      <c r="D1165" s="42"/>
    </row>
    <row r="1166" spans="1:4" ht="17.399999999999999" x14ac:dyDescent="0.3">
      <c r="A1166" s="41" t="s">
        <v>1454</v>
      </c>
      <c r="B1166" s="42" t="s">
        <v>11</v>
      </c>
      <c r="C1166" s="42" t="s">
        <v>1455</v>
      </c>
      <c r="D1166" s="42" t="s">
        <v>1456</v>
      </c>
    </row>
    <row r="1167" spans="1:4" ht="17.399999999999999" x14ac:dyDescent="0.3">
      <c r="A1167" s="49" t="s">
        <v>269</v>
      </c>
      <c r="B1167" s="50" t="s">
        <v>260</v>
      </c>
      <c r="C1167" s="50" t="s">
        <v>270</v>
      </c>
      <c r="D1167" s="50" t="s">
        <v>271</v>
      </c>
    </row>
    <row r="1168" spans="1:4" ht="17.399999999999999" x14ac:dyDescent="0.3">
      <c r="A1168" s="41" t="s">
        <v>237</v>
      </c>
      <c r="B1168" s="42" t="s">
        <v>23</v>
      </c>
      <c r="C1168" s="42" t="s">
        <v>12</v>
      </c>
      <c r="D1168" s="42" t="s">
        <v>974</v>
      </c>
    </row>
    <row r="1169" spans="1:5" ht="17.399999999999999" x14ac:dyDescent="0.3">
      <c r="A1169" s="44"/>
      <c r="B1169" s="45"/>
      <c r="C1169" s="45"/>
      <c r="D1169" s="45"/>
      <c r="E1169" s="8"/>
    </row>
    <row r="1170" spans="1:5" ht="22.8" x14ac:dyDescent="0.4">
      <c r="A1170" s="511" t="s">
        <v>0</v>
      </c>
      <c r="B1170" s="511"/>
      <c r="C1170" s="511"/>
      <c r="D1170" s="511"/>
      <c r="E1170" s="8"/>
    </row>
    <row r="1171" spans="1:5" ht="22.8" x14ac:dyDescent="0.4">
      <c r="A1171" s="512" t="s">
        <v>1</v>
      </c>
      <c r="B1171" s="512"/>
      <c r="C1171" s="512"/>
      <c r="D1171" s="512"/>
      <c r="E1171" s="8"/>
    </row>
    <row r="1172" spans="1:5" ht="34.799999999999997" x14ac:dyDescent="0.55000000000000004">
      <c r="A1172" s="513" t="s">
        <v>2</v>
      </c>
      <c r="B1172" s="513"/>
      <c r="C1172" s="513"/>
      <c r="D1172" s="513"/>
      <c r="E1172" s="8"/>
    </row>
    <row r="1173" spans="1:5" ht="27.6" x14ac:dyDescent="0.45">
      <c r="A1173" s="514" t="s">
        <v>1831</v>
      </c>
      <c r="B1173" s="514"/>
      <c r="C1173" s="514"/>
      <c r="D1173" s="514"/>
      <c r="E1173" s="8"/>
    </row>
    <row r="1174" spans="1:5" ht="20.399999999999999" x14ac:dyDescent="0.35">
      <c r="A1174" s="40" t="s">
        <v>3</v>
      </c>
      <c r="B1174" s="40" t="s">
        <v>4</v>
      </c>
      <c r="C1174" s="40" t="s">
        <v>5</v>
      </c>
      <c r="D1174" s="40" t="s">
        <v>6</v>
      </c>
      <c r="E1174" s="8"/>
    </row>
    <row r="1175" spans="1:5" ht="17.399999999999999" x14ac:dyDescent="0.3">
      <c r="A1175" s="41" t="s">
        <v>1782</v>
      </c>
      <c r="B1175" s="42" t="s">
        <v>136</v>
      </c>
      <c r="C1175" s="42" t="s">
        <v>1783</v>
      </c>
      <c r="D1175" s="42" t="s">
        <v>1784</v>
      </c>
      <c r="E1175" s="8"/>
    </row>
    <row r="1176" spans="1:5" ht="17.399999999999999" x14ac:dyDescent="0.3">
      <c r="A1176" s="41" t="s">
        <v>678</v>
      </c>
      <c r="B1176" s="42" t="s">
        <v>15</v>
      </c>
      <c r="C1176" s="42" t="s">
        <v>16</v>
      </c>
      <c r="D1176" s="42" t="s">
        <v>679</v>
      </c>
      <c r="E1176" s="8"/>
    </row>
    <row r="1177" spans="1:5" ht="52.2" x14ac:dyDescent="0.3">
      <c r="A1177" s="41" t="s">
        <v>951</v>
      </c>
      <c r="B1177" s="42" t="s">
        <v>948</v>
      </c>
      <c r="C1177" s="42" t="s">
        <v>952</v>
      </c>
      <c r="D1177" s="42" t="s">
        <v>953</v>
      </c>
      <c r="E1177" s="8"/>
    </row>
    <row r="1178" spans="1:5" ht="17.399999999999999" x14ac:dyDescent="0.3">
      <c r="A1178" s="41" t="s">
        <v>116</v>
      </c>
      <c r="B1178" s="42" t="s">
        <v>94</v>
      </c>
      <c r="C1178" s="42" t="s">
        <v>12</v>
      </c>
      <c r="D1178" s="42" t="s">
        <v>117</v>
      </c>
      <c r="E1178" s="8"/>
    </row>
    <row r="1179" spans="1:5" ht="17.399999999999999" x14ac:dyDescent="0.3">
      <c r="A1179" s="41" t="s">
        <v>1578</v>
      </c>
      <c r="B1179" s="42" t="s">
        <v>94</v>
      </c>
      <c r="C1179" s="42" t="s">
        <v>1579</v>
      </c>
      <c r="D1179" s="42" t="s">
        <v>1580</v>
      </c>
      <c r="E1179" s="8"/>
    </row>
    <row r="1180" spans="1:5" ht="17.399999999999999" x14ac:dyDescent="0.3">
      <c r="A1180" s="41" t="s">
        <v>1569</v>
      </c>
      <c r="B1180" s="42" t="s">
        <v>23</v>
      </c>
      <c r="C1180" s="42" t="s">
        <v>1557</v>
      </c>
      <c r="D1180" s="42" t="s">
        <v>1570</v>
      </c>
    </row>
    <row r="1181" spans="1:5" ht="17.399999999999999" x14ac:dyDescent="0.3">
      <c r="A1181" s="41" t="s">
        <v>1565</v>
      </c>
      <c r="B1181" s="42" t="s">
        <v>94</v>
      </c>
      <c r="C1181" s="42" t="s">
        <v>12</v>
      </c>
      <c r="D1181" s="42" t="s">
        <v>1566</v>
      </c>
    </row>
    <row r="1182" spans="1:5" ht="17.399999999999999" x14ac:dyDescent="0.3">
      <c r="A1182" s="41" t="s">
        <v>1556</v>
      </c>
      <c r="B1182" s="42" t="s">
        <v>23</v>
      </c>
      <c r="C1182" s="42" t="s">
        <v>1557</v>
      </c>
      <c r="D1182" s="42" t="s">
        <v>1558</v>
      </c>
    </row>
    <row r="1183" spans="1:5" ht="17.399999999999999" x14ac:dyDescent="0.3">
      <c r="A1183" s="41" t="s">
        <v>1207</v>
      </c>
      <c r="B1183" s="42" t="s">
        <v>31</v>
      </c>
      <c r="C1183" s="42" t="s">
        <v>1208</v>
      </c>
      <c r="D1183" s="42" t="s">
        <v>1209</v>
      </c>
    </row>
    <row r="1184" spans="1:5" ht="17.399999999999999" x14ac:dyDescent="0.3">
      <c r="A1184" s="41" t="s">
        <v>1760</v>
      </c>
      <c r="B1184" s="42" t="s">
        <v>7</v>
      </c>
      <c r="C1184" s="42" t="s">
        <v>1761</v>
      </c>
      <c r="D1184" s="42" t="s">
        <v>1762</v>
      </c>
    </row>
    <row r="1185" spans="1:4" ht="17.399999999999999" x14ac:dyDescent="0.3">
      <c r="A1185" s="41" t="s">
        <v>590</v>
      </c>
      <c r="B1185" s="42" t="s">
        <v>1218</v>
      </c>
      <c r="C1185" s="42" t="s">
        <v>592</v>
      </c>
      <c r="D1185" s="42" t="s">
        <v>1219</v>
      </c>
    </row>
    <row r="1186" spans="1:4" ht="17.399999999999999" x14ac:dyDescent="0.3">
      <c r="A1186" s="41" t="s">
        <v>1771</v>
      </c>
      <c r="B1186" s="42" t="s">
        <v>23</v>
      </c>
      <c r="C1186" s="42" t="s">
        <v>267</v>
      </c>
      <c r="D1186" s="42" t="s">
        <v>1772</v>
      </c>
    </row>
    <row r="1187" spans="1:4" ht="17.399999999999999" x14ac:dyDescent="0.3">
      <c r="A1187" s="41" t="s">
        <v>1548</v>
      </c>
      <c r="B1187" s="42" t="s">
        <v>94</v>
      </c>
      <c r="C1187" s="42" t="s">
        <v>12</v>
      </c>
      <c r="D1187" s="42" t="s">
        <v>1549</v>
      </c>
    </row>
    <row r="1188" spans="1:4" ht="17.399999999999999" x14ac:dyDescent="0.3">
      <c r="A1188" s="41" t="s">
        <v>1832</v>
      </c>
      <c r="B1188" s="42" t="s">
        <v>159</v>
      </c>
      <c r="C1188" s="42" t="s">
        <v>1833</v>
      </c>
      <c r="D1188" s="42" t="s">
        <v>1834</v>
      </c>
    </row>
    <row r="1189" spans="1:4" x14ac:dyDescent="0.3">
      <c r="A1189" s="43"/>
      <c r="B1189" s="43"/>
      <c r="C1189" s="43"/>
      <c r="D1189" s="43"/>
    </row>
    <row r="1190" spans="1:4" ht="22.8" x14ac:dyDescent="0.4">
      <c r="A1190" s="511" t="s">
        <v>0</v>
      </c>
      <c r="B1190" s="511"/>
      <c r="C1190" s="511"/>
      <c r="D1190" s="511"/>
    </row>
    <row r="1191" spans="1:4" ht="22.8" x14ac:dyDescent="0.4">
      <c r="A1191" s="512" t="s">
        <v>1</v>
      </c>
      <c r="B1191" s="512"/>
      <c r="C1191" s="512"/>
      <c r="D1191" s="512"/>
    </row>
    <row r="1192" spans="1:4" ht="34.799999999999997" x14ac:dyDescent="0.55000000000000004">
      <c r="A1192" s="513" t="s">
        <v>2</v>
      </c>
      <c r="B1192" s="513"/>
      <c r="C1192" s="513"/>
      <c r="D1192" s="513"/>
    </row>
    <row r="1193" spans="1:4" ht="27.6" x14ac:dyDescent="0.45">
      <c r="A1193" s="514" t="s">
        <v>1835</v>
      </c>
      <c r="B1193" s="514"/>
      <c r="C1193" s="514"/>
      <c r="D1193" s="514"/>
    </row>
    <row r="1194" spans="1:4" ht="20.399999999999999" x14ac:dyDescent="0.35">
      <c r="A1194" s="40" t="s">
        <v>3</v>
      </c>
      <c r="B1194" s="40" t="s">
        <v>4</v>
      </c>
      <c r="C1194" s="40" t="s">
        <v>5</v>
      </c>
      <c r="D1194" s="40" t="s">
        <v>6</v>
      </c>
    </row>
    <row r="1195" spans="1:4" ht="17.399999999999999" x14ac:dyDescent="0.3">
      <c r="A1195" s="41" t="s">
        <v>1846</v>
      </c>
      <c r="B1195" s="42" t="s">
        <v>7</v>
      </c>
      <c r="C1195" s="42" t="s">
        <v>1847</v>
      </c>
      <c r="D1195" s="42" t="s">
        <v>1848</v>
      </c>
    </row>
    <row r="1196" spans="1:4" ht="17.399999999999999" x14ac:dyDescent="0.3">
      <c r="A1196" s="41" t="s">
        <v>758</v>
      </c>
      <c r="B1196" s="42" t="s">
        <v>250</v>
      </c>
      <c r="C1196" s="42" t="s">
        <v>759</v>
      </c>
      <c r="D1196" s="42" t="s">
        <v>1836</v>
      </c>
    </row>
    <row r="1197" spans="1:4" ht="17.399999999999999" x14ac:dyDescent="0.3">
      <c r="A1197" s="41" t="s">
        <v>1837</v>
      </c>
      <c r="B1197" s="42" t="s">
        <v>1218</v>
      </c>
      <c r="C1197" s="42" t="s">
        <v>1838</v>
      </c>
      <c r="D1197" s="42" t="s">
        <v>1839</v>
      </c>
    </row>
    <row r="1198" spans="1:4" ht="17.399999999999999" x14ac:dyDescent="0.3">
      <c r="A1198" s="41" t="s">
        <v>1840</v>
      </c>
      <c r="B1198" s="42" t="s">
        <v>250</v>
      </c>
      <c r="C1198" s="42" t="s">
        <v>1841</v>
      </c>
      <c r="D1198" s="42" t="s">
        <v>1842</v>
      </c>
    </row>
    <row r="1199" spans="1:4" ht="17.399999999999999" x14ac:dyDescent="0.3">
      <c r="A1199" s="41" t="s">
        <v>1843</v>
      </c>
      <c r="B1199" s="42" t="s">
        <v>7</v>
      </c>
      <c r="C1199" s="42" t="s">
        <v>1844</v>
      </c>
      <c r="D1199" s="42" t="s">
        <v>1845</v>
      </c>
    </row>
    <row r="1200" spans="1:4" x14ac:dyDescent="0.3">
      <c r="A1200" s="43"/>
      <c r="B1200" s="43"/>
      <c r="C1200" s="43"/>
      <c r="D1200" s="43"/>
    </row>
    <row r="1201" spans="1:4" ht="22.8" x14ac:dyDescent="0.4">
      <c r="A1201" s="511" t="s">
        <v>0</v>
      </c>
      <c r="B1201" s="511"/>
      <c r="C1201" s="511"/>
      <c r="D1201" s="511"/>
    </row>
    <row r="1202" spans="1:4" ht="22.8" x14ac:dyDescent="0.4">
      <c r="A1202" s="512" t="s">
        <v>1</v>
      </c>
      <c r="B1202" s="512"/>
      <c r="C1202" s="512"/>
      <c r="D1202" s="512"/>
    </row>
    <row r="1203" spans="1:4" ht="34.799999999999997" x14ac:dyDescent="0.55000000000000004">
      <c r="A1203" s="513" t="s">
        <v>2</v>
      </c>
      <c r="B1203" s="513"/>
      <c r="C1203" s="513"/>
      <c r="D1203" s="513"/>
    </row>
    <row r="1204" spans="1:4" ht="27.6" x14ac:dyDescent="0.45">
      <c r="A1204" s="514" t="s">
        <v>1849</v>
      </c>
      <c r="B1204" s="514"/>
      <c r="C1204" s="514"/>
      <c r="D1204" s="514"/>
    </row>
    <row r="1205" spans="1:4" ht="20.399999999999999" x14ac:dyDescent="0.35">
      <c r="A1205" s="40" t="s">
        <v>3</v>
      </c>
      <c r="B1205" s="40" t="s">
        <v>4</v>
      </c>
      <c r="C1205" s="40" t="s">
        <v>5</v>
      </c>
      <c r="D1205" s="40" t="s">
        <v>6</v>
      </c>
    </row>
    <row r="1206" spans="1:4" ht="17.399999999999999" x14ac:dyDescent="0.3">
      <c r="A1206" s="41" t="s">
        <v>1811</v>
      </c>
      <c r="B1206" s="42" t="s">
        <v>27</v>
      </c>
      <c r="C1206" s="42" t="s">
        <v>1812</v>
      </c>
      <c r="D1206" s="42" t="s">
        <v>1813</v>
      </c>
    </row>
    <row r="1207" spans="1:4" ht="17.399999999999999" x14ac:dyDescent="0.3">
      <c r="A1207" s="41" t="s">
        <v>1789</v>
      </c>
      <c r="B1207" s="42" t="s">
        <v>73</v>
      </c>
      <c r="C1207" s="42" t="s">
        <v>152</v>
      </c>
      <c r="D1207" s="42" t="s">
        <v>1790</v>
      </c>
    </row>
    <row r="1208" spans="1:4" ht="17.399999999999999" x14ac:dyDescent="0.3">
      <c r="A1208" s="41" t="s">
        <v>1791</v>
      </c>
      <c r="B1208" s="42" t="s">
        <v>122</v>
      </c>
      <c r="C1208" s="42" t="s">
        <v>152</v>
      </c>
      <c r="D1208" s="42" t="s">
        <v>1792</v>
      </c>
    </row>
    <row r="1209" spans="1:4" ht="17.399999999999999" x14ac:dyDescent="0.3">
      <c r="A1209" s="41" t="s">
        <v>1451</v>
      </c>
      <c r="B1209" s="42" t="s">
        <v>31</v>
      </c>
      <c r="C1209" s="42" t="s">
        <v>1453</v>
      </c>
      <c r="D1209" s="42" t="s">
        <v>1452</v>
      </c>
    </row>
    <row r="1210" spans="1:4" ht="34.799999999999997" x14ac:dyDescent="0.3">
      <c r="A1210" s="41" t="s">
        <v>1584</v>
      </c>
      <c r="B1210" s="42" t="s">
        <v>94</v>
      </c>
      <c r="C1210" s="42" t="s">
        <v>1585</v>
      </c>
      <c r="D1210" s="42" t="s">
        <v>1586</v>
      </c>
    </row>
    <row r="1211" spans="1:4" ht="17.399999999999999" x14ac:dyDescent="0.3">
      <c r="A1211" s="41" t="s">
        <v>1410</v>
      </c>
      <c r="B1211" s="42" t="s">
        <v>122</v>
      </c>
      <c r="C1211" s="42" t="s">
        <v>1411</v>
      </c>
      <c r="D1211" s="42" t="s">
        <v>1412</v>
      </c>
    </row>
    <row r="1212" spans="1:4" ht="17.399999999999999" x14ac:dyDescent="0.3">
      <c r="A1212" s="41" t="s">
        <v>1850</v>
      </c>
      <c r="B1212" s="42" t="s">
        <v>73</v>
      </c>
      <c r="C1212" s="42" t="s">
        <v>1851</v>
      </c>
      <c r="D1212" s="42" t="s">
        <v>1852</v>
      </c>
    </row>
    <row r="1213" spans="1:4" ht="17.399999999999999" x14ac:dyDescent="0.3">
      <c r="A1213" s="41" t="s">
        <v>421</v>
      </c>
      <c r="B1213" s="42" t="s">
        <v>136</v>
      </c>
      <c r="C1213" s="42" t="s">
        <v>1853</v>
      </c>
      <c r="D1213" s="42" t="s">
        <v>423</v>
      </c>
    </row>
    <row r="1214" spans="1:4" ht="17.399999999999999" x14ac:dyDescent="0.3">
      <c r="A1214" s="41" t="s">
        <v>1854</v>
      </c>
      <c r="B1214" s="42" t="s">
        <v>94</v>
      </c>
      <c r="C1214" s="42" t="s">
        <v>1855</v>
      </c>
      <c r="D1214" s="42" t="s">
        <v>1856</v>
      </c>
    </row>
    <row r="1215" spans="1:4" ht="17.399999999999999" x14ac:dyDescent="0.3">
      <c r="A1215" s="41" t="s">
        <v>1857</v>
      </c>
      <c r="B1215" s="42" t="s">
        <v>73</v>
      </c>
      <c r="C1215" s="42" t="s">
        <v>1402</v>
      </c>
      <c r="D1215" s="42" t="s">
        <v>1403</v>
      </c>
    </row>
    <row r="1216" spans="1:4" x14ac:dyDescent="0.3">
      <c r="A1216" s="43"/>
      <c r="B1216" s="43"/>
      <c r="C1216" s="43"/>
      <c r="D1216" s="43"/>
    </row>
    <row r="1217" spans="1:4" x14ac:dyDescent="0.3">
      <c r="A1217" s="43"/>
      <c r="B1217" s="43"/>
      <c r="C1217" s="43"/>
      <c r="D1217" s="43"/>
    </row>
    <row r="1218" spans="1:4" ht="22.8" x14ac:dyDescent="0.4">
      <c r="A1218" s="511" t="s">
        <v>0</v>
      </c>
      <c r="B1218" s="511"/>
      <c r="C1218" s="511"/>
      <c r="D1218" s="511"/>
    </row>
    <row r="1219" spans="1:4" ht="22.8" x14ac:dyDescent="0.4">
      <c r="A1219" s="512" t="s">
        <v>1</v>
      </c>
      <c r="B1219" s="512"/>
      <c r="C1219" s="512"/>
      <c r="D1219" s="512"/>
    </row>
    <row r="1220" spans="1:4" ht="34.799999999999997" x14ac:dyDescent="0.55000000000000004">
      <c r="A1220" s="513" t="s">
        <v>2</v>
      </c>
      <c r="B1220" s="513"/>
      <c r="C1220" s="513"/>
      <c r="D1220" s="513"/>
    </row>
    <row r="1221" spans="1:4" ht="27.6" x14ac:dyDescent="0.45">
      <c r="A1221" s="514" t="s">
        <v>1858</v>
      </c>
      <c r="B1221" s="514"/>
      <c r="C1221" s="514"/>
      <c r="D1221" s="514"/>
    </row>
    <row r="1222" spans="1:4" ht="20.399999999999999" x14ac:dyDescent="0.35">
      <c r="A1222" s="40" t="s">
        <v>3</v>
      </c>
      <c r="B1222" s="40" t="s">
        <v>4</v>
      </c>
      <c r="C1222" s="40" t="s">
        <v>5</v>
      </c>
      <c r="D1222" s="40" t="s">
        <v>6</v>
      </c>
    </row>
    <row r="1223" spans="1:4" ht="17.399999999999999" x14ac:dyDescent="0.3">
      <c r="A1223" s="41" t="s">
        <v>556</v>
      </c>
      <c r="B1223" s="42" t="s">
        <v>7</v>
      </c>
      <c r="C1223" s="42" t="s">
        <v>1859</v>
      </c>
      <c r="D1223" s="42" t="s">
        <v>558</v>
      </c>
    </row>
    <row r="1224" spans="1:4" ht="17.399999999999999" x14ac:dyDescent="0.3">
      <c r="A1224" s="41" t="s">
        <v>1860</v>
      </c>
      <c r="B1224" s="42" t="s">
        <v>73</v>
      </c>
      <c r="C1224" s="42" t="s">
        <v>1861</v>
      </c>
      <c r="D1224" s="42" t="s">
        <v>1862</v>
      </c>
    </row>
    <row r="1225" spans="1:4" ht="17.399999999999999" x14ac:dyDescent="0.3">
      <c r="A1225" s="41" t="s">
        <v>508</v>
      </c>
      <c r="B1225" s="42" t="s">
        <v>122</v>
      </c>
      <c r="C1225" s="42" t="s">
        <v>899</v>
      </c>
      <c r="D1225" s="42" t="s">
        <v>510</v>
      </c>
    </row>
    <row r="1226" spans="1:4" ht="17.399999999999999" x14ac:dyDescent="0.3">
      <c r="A1226" s="41" t="s">
        <v>553</v>
      </c>
      <c r="B1226" s="42" t="s">
        <v>23</v>
      </c>
      <c r="C1226" s="42" t="s">
        <v>554</v>
      </c>
      <c r="D1226" s="42" t="s">
        <v>185</v>
      </c>
    </row>
    <row r="1227" spans="1:4" ht="17.399999999999999" x14ac:dyDescent="0.3">
      <c r="A1227" s="41" t="s">
        <v>139</v>
      </c>
      <c r="B1227" s="42" t="s">
        <v>136</v>
      </c>
      <c r="C1227" s="42" t="s">
        <v>140</v>
      </c>
      <c r="D1227" s="42" t="s">
        <v>141</v>
      </c>
    </row>
    <row r="1228" spans="1:4" ht="17.399999999999999" x14ac:dyDescent="0.3">
      <c r="A1228" s="41" t="s">
        <v>181</v>
      </c>
      <c r="B1228" s="42" t="s">
        <v>177</v>
      </c>
      <c r="C1228" s="42" t="s">
        <v>12</v>
      </c>
      <c r="D1228" s="42" t="s">
        <v>182</v>
      </c>
    </row>
    <row r="1229" spans="1:4" ht="34.799999999999997" x14ac:dyDescent="0.3">
      <c r="A1229" s="41" t="s">
        <v>241</v>
      </c>
      <c r="B1229" s="42" t="s">
        <v>27</v>
      </c>
      <c r="C1229" s="42" t="s">
        <v>242</v>
      </c>
      <c r="D1229" s="42" t="s">
        <v>243</v>
      </c>
    </row>
    <row r="1230" spans="1:4" ht="17.399999999999999" x14ac:dyDescent="0.3">
      <c r="A1230" s="41" t="s">
        <v>1381</v>
      </c>
      <c r="B1230" s="42" t="s">
        <v>1382</v>
      </c>
      <c r="C1230" s="42" t="s">
        <v>1383</v>
      </c>
      <c r="D1230" s="42" t="s">
        <v>1384</v>
      </c>
    </row>
    <row r="1231" spans="1:4" ht="17.399999999999999" x14ac:dyDescent="0.3">
      <c r="A1231" s="41" t="s">
        <v>1863</v>
      </c>
      <c r="B1231" s="42" t="s">
        <v>136</v>
      </c>
      <c r="C1231" s="42" t="s">
        <v>1864</v>
      </c>
      <c r="D1231" s="42" t="s">
        <v>1865</v>
      </c>
    </row>
    <row r="1232" spans="1:4" ht="17.399999999999999" x14ac:dyDescent="0.3">
      <c r="A1232" s="41" t="s">
        <v>1573</v>
      </c>
      <c r="B1232" s="42" t="s">
        <v>7</v>
      </c>
      <c r="C1232" s="42" t="s">
        <v>1574</v>
      </c>
      <c r="D1232" s="42" t="s">
        <v>996</v>
      </c>
    </row>
    <row r="1233" spans="1:4" ht="17.399999999999999" x14ac:dyDescent="0.3">
      <c r="A1233" s="41" t="s">
        <v>1571</v>
      </c>
      <c r="B1233" s="42" t="s">
        <v>7</v>
      </c>
      <c r="C1233" s="42" t="s">
        <v>1572</v>
      </c>
      <c r="D1233" s="42" t="s">
        <v>996</v>
      </c>
    </row>
    <row r="1234" spans="1:4" ht="17.399999999999999" x14ac:dyDescent="0.3">
      <c r="A1234" s="41" t="s">
        <v>1405</v>
      </c>
      <c r="B1234" s="42" t="s">
        <v>122</v>
      </c>
      <c r="C1234" s="42" t="s">
        <v>1406</v>
      </c>
      <c r="D1234" s="42" t="s">
        <v>1407</v>
      </c>
    </row>
    <row r="1235" spans="1:4" ht="34.799999999999997" x14ac:dyDescent="0.3">
      <c r="A1235" s="41" t="s">
        <v>1866</v>
      </c>
      <c r="B1235" s="42" t="s">
        <v>8</v>
      </c>
      <c r="C1235" s="42" t="s">
        <v>1867</v>
      </c>
      <c r="D1235" s="42" t="s">
        <v>1868</v>
      </c>
    </row>
    <row r="1236" spans="1:4" ht="52.2" x14ac:dyDescent="0.3">
      <c r="A1236" s="41" t="s">
        <v>1869</v>
      </c>
      <c r="B1236" s="42" t="s">
        <v>1870</v>
      </c>
      <c r="C1236" s="42" t="s">
        <v>1871</v>
      </c>
      <c r="D1236" s="42" t="s">
        <v>1872</v>
      </c>
    </row>
    <row r="1237" spans="1:4" ht="52.2" x14ac:dyDescent="0.3">
      <c r="A1237" s="41" t="s">
        <v>1873</v>
      </c>
      <c r="B1237" s="42" t="s">
        <v>1870</v>
      </c>
      <c r="C1237" s="42" t="s">
        <v>1874</v>
      </c>
      <c r="D1237" s="42" t="s">
        <v>1875</v>
      </c>
    </row>
    <row r="1238" spans="1:4" ht="34.799999999999997" x14ac:dyDescent="0.3">
      <c r="A1238" s="41" t="s">
        <v>327</v>
      </c>
      <c r="B1238" s="42" t="s">
        <v>58</v>
      </c>
      <c r="C1238" s="42" t="s">
        <v>328</v>
      </c>
      <c r="D1238" s="42" t="s">
        <v>329</v>
      </c>
    </row>
    <row r="1239" spans="1:4" ht="17.399999999999999" x14ac:dyDescent="0.3">
      <c r="A1239" s="41" t="s">
        <v>51</v>
      </c>
      <c r="B1239" s="42" t="s">
        <v>7</v>
      </c>
      <c r="C1239" s="42" t="s">
        <v>52</v>
      </c>
      <c r="D1239" s="42" t="s">
        <v>53</v>
      </c>
    </row>
    <row r="1240" spans="1:4" ht="17.399999999999999" x14ac:dyDescent="0.3">
      <c r="A1240" s="41" t="s">
        <v>1171</v>
      </c>
      <c r="B1240" s="42" t="s">
        <v>11</v>
      </c>
      <c r="C1240" s="42" t="s">
        <v>12</v>
      </c>
      <c r="D1240" s="42" t="s">
        <v>191</v>
      </c>
    </row>
    <row r="1241" spans="1:4" ht="17.399999999999999" x14ac:dyDescent="0.3">
      <c r="A1241" s="41" t="s">
        <v>1606</v>
      </c>
      <c r="B1241" s="42" t="s">
        <v>7</v>
      </c>
      <c r="C1241" s="42" t="s">
        <v>1607</v>
      </c>
      <c r="D1241" s="42" t="s">
        <v>996</v>
      </c>
    </row>
    <row r="1242" spans="1:4" ht="17.399999999999999" x14ac:dyDescent="0.3">
      <c r="A1242" s="41" t="s">
        <v>1876</v>
      </c>
      <c r="B1242" s="42" t="s">
        <v>136</v>
      </c>
      <c r="C1242" s="42" t="s">
        <v>1877</v>
      </c>
      <c r="D1242" s="42" t="s">
        <v>1878</v>
      </c>
    </row>
    <row r="1243" spans="1:4" ht="17.399999999999999" x14ac:dyDescent="0.3">
      <c r="A1243" s="41" t="s">
        <v>1879</v>
      </c>
      <c r="B1243" s="42" t="s">
        <v>922</v>
      </c>
      <c r="C1243" s="42" t="s">
        <v>1880</v>
      </c>
      <c r="D1243" s="42" t="s">
        <v>1881</v>
      </c>
    </row>
    <row r="1244" spans="1:4" ht="17.399999999999999" x14ac:dyDescent="0.3">
      <c r="A1244" s="41" t="s">
        <v>1882</v>
      </c>
      <c r="B1244" s="42" t="s">
        <v>922</v>
      </c>
      <c r="C1244" s="42" t="s">
        <v>1883</v>
      </c>
      <c r="D1244" s="42" t="s">
        <v>1884</v>
      </c>
    </row>
    <row r="1245" spans="1:4" ht="17.399999999999999" x14ac:dyDescent="0.3">
      <c r="A1245" s="41" t="s">
        <v>1885</v>
      </c>
      <c r="B1245" s="42" t="s">
        <v>922</v>
      </c>
      <c r="C1245" s="42" t="s">
        <v>1053</v>
      </c>
      <c r="D1245" s="42" t="s">
        <v>1886</v>
      </c>
    </row>
    <row r="1246" spans="1:4" x14ac:dyDescent="0.3">
      <c r="A1246" s="43"/>
      <c r="B1246" s="43"/>
      <c r="C1246" s="43"/>
      <c r="D1246" s="43"/>
    </row>
    <row r="1247" spans="1:4" x14ac:dyDescent="0.3">
      <c r="A1247" s="43"/>
      <c r="B1247" s="43"/>
      <c r="C1247" s="43"/>
      <c r="D1247" s="43"/>
    </row>
    <row r="1248" spans="1:4" ht="22.8" x14ac:dyDescent="0.4">
      <c r="A1248" s="511" t="s">
        <v>0</v>
      </c>
      <c r="B1248" s="511"/>
      <c r="C1248" s="511"/>
      <c r="D1248" s="511"/>
    </row>
    <row r="1249" spans="1:4" ht="22.8" x14ac:dyDescent="0.4">
      <c r="A1249" s="512" t="s">
        <v>1</v>
      </c>
      <c r="B1249" s="512"/>
      <c r="C1249" s="512"/>
      <c r="D1249" s="512"/>
    </row>
    <row r="1250" spans="1:4" ht="34.799999999999997" x14ac:dyDescent="0.55000000000000004">
      <c r="A1250" s="513" t="s">
        <v>2</v>
      </c>
      <c r="B1250" s="513"/>
      <c r="C1250" s="513"/>
      <c r="D1250" s="513"/>
    </row>
    <row r="1251" spans="1:4" ht="27.6" x14ac:dyDescent="0.45">
      <c r="A1251" s="514" t="s">
        <v>1887</v>
      </c>
      <c r="B1251" s="514"/>
      <c r="C1251" s="514"/>
      <c r="D1251" s="514"/>
    </row>
    <row r="1252" spans="1:4" ht="20.399999999999999" x14ac:dyDescent="0.35">
      <c r="A1252" s="40" t="s">
        <v>3</v>
      </c>
      <c r="B1252" s="40" t="s">
        <v>4</v>
      </c>
      <c r="C1252" s="40" t="s">
        <v>5</v>
      </c>
      <c r="D1252" s="40" t="s">
        <v>6</v>
      </c>
    </row>
    <row r="1253" spans="1:4" ht="17.399999999999999" x14ac:dyDescent="0.3">
      <c r="A1253" s="41" t="s">
        <v>787</v>
      </c>
      <c r="B1253" s="42" t="s">
        <v>15</v>
      </c>
      <c r="C1253" s="42" t="s">
        <v>16</v>
      </c>
      <c r="D1253" s="42" t="s">
        <v>788</v>
      </c>
    </row>
    <row r="1254" spans="1:4" ht="17.399999999999999" x14ac:dyDescent="0.3">
      <c r="A1254" s="41" t="s">
        <v>1888</v>
      </c>
      <c r="B1254" s="42" t="s">
        <v>105</v>
      </c>
      <c r="C1254" s="42" t="s">
        <v>275</v>
      </c>
      <c r="D1254" s="42" t="s">
        <v>1889</v>
      </c>
    </row>
    <row r="1255" spans="1:4" ht="17.399999999999999" x14ac:dyDescent="0.3">
      <c r="A1255" s="41" t="s">
        <v>233</v>
      </c>
      <c r="B1255" s="42" t="s">
        <v>234</v>
      </c>
      <c r="C1255" s="42" t="s">
        <v>235</v>
      </c>
      <c r="D1255" s="42" t="s">
        <v>236</v>
      </c>
    </row>
    <row r="1256" spans="1:4" ht="52.2" x14ac:dyDescent="0.3">
      <c r="A1256" s="41" t="s">
        <v>1545</v>
      </c>
      <c r="B1256" s="42" t="s">
        <v>1546</v>
      </c>
      <c r="C1256" s="42" t="s">
        <v>206</v>
      </c>
      <c r="D1256" s="42" t="s">
        <v>1547</v>
      </c>
    </row>
    <row r="1257" spans="1:4" ht="34.799999999999997" x14ac:dyDescent="0.3">
      <c r="A1257" s="41" t="s">
        <v>121</v>
      </c>
      <c r="B1257" s="42" t="s">
        <v>122</v>
      </c>
      <c r="C1257" s="42" t="s">
        <v>123</v>
      </c>
      <c r="D1257" s="42" t="s">
        <v>124</v>
      </c>
    </row>
    <row r="1258" spans="1:4" ht="17.399999999999999" x14ac:dyDescent="0.3">
      <c r="A1258" s="41" t="s">
        <v>1501</v>
      </c>
      <c r="B1258" s="42" t="s">
        <v>23</v>
      </c>
      <c r="C1258" s="42" t="s">
        <v>1502</v>
      </c>
      <c r="D1258" s="42" t="s">
        <v>262</v>
      </c>
    </row>
    <row r="1259" spans="1:4" ht="17.399999999999999" x14ac:dyDescent="0.3">
      <c r="A1259" s="41" t="s">
        <v>249</v>
      </c>
      <c r="B1259" s="42" t="s">
        <v>250</v>
      </c>
      <c r="C1259" s="42" t="s">
        <v>251</v>
      </c>
      <c r="D1259" s="42" t="s">
        <v>252</v>
      </c>
    </row>
    <row r="1260" spans="1:4" ht="34.799999999999997" x14ac:dyDescent="0.3">
      <c r="A1260" s="41" t="s">
        <v>1041</v>
      </c>
      <c r="B1260" s="42" t="s">
        <v>31</v>
      </c>
      <c r="C1260" s="42" t="s">
        <v>1042</v>
      </c>
      <c r="D1260" s="42" t="s">
        <v>1043</v>
      </c>
    </row>
    <row r="1261" spans="1:4" ht="17.399999999999999" x14ac:dyDescent="0.3">
      <c r="A1261" s="41" t="s">
        <v>1890</v>
      </c>
      <c r="B1261" s="42" t="s">
        <v>1095</v>
      </c>
      <c r="C1261" s="42" t="s">
        <v>1891</v>
      </c>
      <c r="D1261" s="42" t="s">
        <v>1892</v>
      </c>
    </row>
    <row r="1262" spans="1:4" ht="17.399999999999999" x14ac:dyDescent="0.3">
      <c r="A1262" s="41" t="s">
        <v>266</v>
      </c>
      <c r="B1262" s="42" t="s">
        <v>11</v>
      </c>
      <c r="C1262" s="42" t="s">
        <v>267</v>
      </c>
      <c r="D1262" s="42" t="s">
        <v>268</v>
      </c>
    </row>
    <row r="1263" spans="1:4" ht="17.399999999999999" x14ac:dyDescent="0.3">
      <c r="A1263" s="41" t="s">
        <v>1893</v>
      </c>
      <c r="B1263" s="42" t="s">
        <v>234</v>
      </c>
      <c r="C1263" s="42" t="s">
        <v>1894</v>
      </c>
      <c r="D1263" s="42" t="s">
        <v>1895</v>
      </c>
    </row>
    <row r="1264" spans="1:4" ht="34.799999999999997" x14ac:dyDescent="0.3">
      <c r="A1264" s="41" t="s">
        <v>649</v>
      </c>
      <c r="B1264" s="42" t="s">
        <v>866</v>
      </c>
      <c r="C1264" s="42" t="s">
        <v>651</v>
      </c>
      <c r="D1264" s="42" t="s">
        <v>652</v>
      </c>
    </row>
    <row r="1265" spans="1:4" ht="17.399999999999999" x14ac:dyDescent="0.3">
      <c r="A1265" s="41" t="s">
        <v>596</v>
      </c>
      <c r="B1265" s="42" t="s">
        <v>46</v>
      </c>
      <c r="C1265" s="42" t="s">
        <v>597</v>
      </c>
      <c r="D1265" s="42" t="s">
        <v>598</v>
      </c>
    </row>
    <row r="1266" spans="1:4" ht="17.399999999999999" x14ac:dyDescent="0.3">
      <c r="A1266" s="41" t="s">
        <v>1837</v>
      </c>
      <c r="B1266" s="42" t="s">
        <v>1218</v>
      </c>
      <c r="C1266" s="42" t="s">
        <v>1838</v>
      </c>
      <c r="D1266" s="42" t="s">
        <v>1839</v>
      </c>
    </row>
    <row r="1267" spans="1:4" ht="17.399999999999999" x14ac:dyDescent="0.3">
      <c r="A1267" s="41" t="s">
        <v>1897</v>
      </c>
      <c r="B1267" s="42" t="s">
        <v>31</v>
      </c>
      <c r="C1267" s="42" t="s">
        <v>1898</v>
      </c>
      <c r="D1267" s="42" t="s">
        <v>1899</v>
      </c>
    </row>
    <row r="1268" spans="1:4" ht="17.399999999999999" x14ac:dyDescent="0.3">
      <c r="A1268" s="41" t="s">
        <v>341</v>
      </c>
      <c r="B1268" s="42" t="s">
        <v>105</v>
      </c>
      <c r="C1268" s="42" t="s">
        <v>342</v>
      </c>
      <c r="D1268" s="42" t="s">
        <v>343</v>
      </c>
    </row>
    <row r="1269" spans="1:4" ht="34.799999999999997" x14ac:dyDescent="0.3">
      <c r="A1269" s="41" t="s">
        <v>1550</v>
      </c>
      <c r="B1269" s="42" t="s">
        <v>190</v>
      </c>
      <c r="C1269" s="42" t="s">
        <v>1551</v>
      </c>
      <c r="D1269" s="42" t="s">
        <v>1552</v>
      </c>
    </row>
    <row r="1270" spans="1:4" ht="17.399999999999999" x14ac:dyDescent="0.3">
      <c r="A1270" s="41" t="s">
        <v>1900</v>
      </c>
      <c r="B1270" s="42" t="s">
        <v>31</v>
      </c>
      <c r="C1270" s="42" t="s">
        <v>1901</v>
      </c>
      <c r="D1270" s="42" t="s">
        <v>1902</v>
      </c>
    </row>
    <row r="1271" spans="1:4" x14ac:dyDescent="0.3">
      <c r="A1271" s="43"/>
      <c r="B1271" s="43"/>
      <c r="C1271" s="43"/>
      <c r="D1271" s="43"/>
    </row>
    <row r="1272" spans="1:4" ht="22.8" x14ac:dyDescent="0.4">
      <c r="A1272" s="511" t="s">
        <v>0</v>
      </c>
      <c r="B1272" s="511"/>
      <c r="C1272" s="511"/>
      <c r="D1272" s="511"/>
    </row>
    <row r="1273" spans="1:4" ht="22.8" x14ac:dyDescent="0.4">
      <c r="A1273" s="512" t="s">
        <v>1</v>
      </c>
      <c r="B1273" s="512"/>
      <c r="C1273" s="512"/>
      <c r="D1273" s="512"/>
    </row>
    <row r="1274" spans="1:4" ht="34.799999999999997" x14ac:dyDescent="0.55000000000000004">
      <c r="A1274" s="513" t="s">
        <v>2</v>
      </c>
      <c r="B1274" s="513"/>
      <c r="C1274" s="513"/>
      <c r="D1274" s="513"/>
    </row>
    <row r="1275" spans="1:4" ht="27.6" x14ac:dyDescent="0.45">
      <c r="A1275" s="514" t="s">
        <v>1903</v>
      </c>
      <c r="B1275" s="514"/>
      <c r="C1275" s="514"/>
      <c r="D1275" s="514"/>
    </row>
    <row r="1276" spans="1:4" ht="20.399999999999999" x14ac:dyDescent="0.35">
      <c r="A1276" s="40" t="s">
        <v>3</v>
      </c>
      <c r="B1276" s="40" t="s">
        <v>4</v>
      </c>
      <c r="C1276" s="40" t="s">
        <v>5</v>
      </c>
      <c r="D1276" s="40" t="s">
        <v>6</v>
      </c>
    </row>
    <row r="1277" spans="1:4" ht="17.399999999999999" x14ac:dyDescent="0.3">
      <c r="A1277" s="41" t="s">
        <v>1904</v>
      </c>
      <c r="B1277" s="42" t="s">
        <v>1905</v>
      </c>
      <c r="C1277" s="42" t="s">
        <v>1906</v>
      </c>
      <c r="D1277" s="42"/>
    </row>
    <row r="1278" spans="1:4" ht="17.399999999999999" x14ac:dyDescent="0.3">
      <c r="A1278" s="41" t="s">
        <v>1408</v>
      </c>
      <c r="B1278" s="42" t="s">
        <v>250</v>
      </c>
      <c r="C1278" s="42" t="s">
        <v>1409</v>
      </c>
      <c r="D1278" s="42" t="s">
        <v>204</v>
      </c>
    </row>
    <row r="1279" spans="1:4" ht="17.399999999999999" x14ac:dyDescent="0.3">
      <c r="A1279" s="41" t="s">
        <v>1907</v>
      </c>
      <c r="B1279" s="42" t="s">
        <v>15</v>
      </c>
      <c r="C1279" s="42" t="s">
        <v>16</v>
      </c>
      <c r="D1279" s="42" t="s">
        <v>1908</v>
      </c>
    </row>
    <row r="1280" spans="1:4" ht="17.399999999999999" x14ac:dyDescent="0.3">
      <c r="A1280" s="41" t="s">
        <v>307</v>
      </c>
      <c r="B1280" s="42" t="s">
        <v>8</v>
      </c>
      <c r="C1280" s="42" t="s">
        <v>1110</v>
      </c>
      <c r="D1280" s="42" t="s">
        <v>308</v>
      </c>
    </row>
    <row r="1281" spans="1:4" ht="17.399999999999999" x14ac:dyDescent="0.3">
      <c r="A1281" s="41" t="s">
        <v>1807</v>
      </c>
      <c r="B1281" s="42" t="s">
        <v>170</v>
      </c>
      <c r="C1281" s="42" t="s">
        <v>1808</v>
      </c>
      <c r="D1281" s="42"/>
    </row>
    <row r="1282" spans="1:4" ht="17.399999999999999" x14ac:dyDescent="0.3">
      <c r="A1282" s="41" t="s">
        <v>1461</v>
      </c>
      <c r="B1282" s="42" t="s">
        <v>1218</v>
      </c>
      <c r="C1282" s="42" t="s">
        <v>1462</v>
      </c>
      <c r="D1282" s="42" t="s">
        <v>940</v>
      </c>
    </row>
    <row r="1283" spans="1:4" ht="17.399999999999999" x14ac:dyDescent="0.3">
      <c r="A1283" s="41" t="s">
        <v>195</v>
      </c>
      <c r="B1283" s="42" t="s">
        <v>15</v>
      </c>
      <c r="C1283" s="42" t="s">
        <v>16</v>
      </c>
      <c r="D1283" s="42" t="s">
        <v>196</v>
      </c>
    </row>
    <row r="1284" spans="1:4" ht="17.399999999999999" x14ac:dyDescent="0.3">
      <c r="A1284" s="41" t="s">
        <v>1647</v>
      </c>
      <c r="B1284" s="42" t="s">
        <v>46</v>
      </c>
      <c r="C1284" s="42" t="s">
        <v>1648</v>
      </c>
      <c r="D1284" s="42" t="s">
        <v>1649</v>
      </c>
    </row>
    <row r="1285" spans="1:4" ht="17.399999999999999" x14ac:dyDescent="0.3">
      <c r="A1285" s="41" t="s">
        <v>75</v>
      </c>
      <c r="B1285" s="42" t="s">
        <v>8</v>
      </c>
      <c r="C1285" s="42" t="s">
        <v>77</v>
      </c>
      <c r="D1285" s="42" t="s">
        <v>78</v>
      </c>
    </row>
    <row r="1286" spans="1:4" ht="17.399999999999999" x14ac:dyDescent="0.3">
      <c r="A1286" s="41" t="s">
        <v>981</v>
      </c>
      <c r="B1286" s="42" t="s">
        <v>31</v>
      </c>
      <c r="C1286" s="42" t="s">
        <v>1474</v>
      </c>
      <c r="D1286" s="42" t="s">
        <v>982</v>
      </c>
    </row>
    <row r="1287" spans="1:4" ht="17.399999999999999" x14ac:dyDescent="0.3">
      <c r="A1287" s="49" t="s">
        <v>1909</v>
      </c>
      <c r="B1287" s="50" t="s">
        <v>27</v>
      </c>
      <c r="C1287" s="50" t="s">
        <v>1910</v>
      </c>
      <c r="D1287" s="50" t="s">
        <v>1911</v>
      </c>
    </row>
    <row r="1288" spans="1:4" ht="17.399999999999999" x14ac:dyDescent="0.3">
      <c r="A1288" s="51"/>
      <c r="B1288" s="52"/>
      <c r="C1288" s="52"/>
      <c r="D1288" s="52"/>
    </row>
    <row r="1289" spans="1:4" ht="22.8" x14ac:dyDescent="0.4">
      <c r="A1289" s="511" t="s">
        <v>0</v>
      </c>
      <c r="B1289" s="511"/>
      <c r="C1289" s="511"/>
      <c r="D1289" s="511"/>
    </row>
    <row r="1290" spans="1:4" ht="22.8" x14ac:dyDescent="0.4">
      <c r="A1290" s="512" t="s">
        <v>1</v>
      </c>
      <c r="B1290" s="512"/>
      <c r="C1290" s="512"/>
      <c r="D1290" s="512"/>
    </row>
    <row r="1291" spans="1:4" ht="34.799999999999997" x14ac:dyDescent="0.55000000000000004">
      <c r="A1291" s="513" t="s">
        <v>2</v>
      </c>
      <c r="B1291" s="513"/>
      <c r="C1291" s="513"/>
      <c r="D1291" s="513"/>
    </row>
    <row r="1292" spans="1:4" ht="27.6" x14ac:dyDescent="0.45">
      <c r="A1292" s="514" t="s">
        <v>1912</v>
      </c>
      <c r="B1292" s="514"/>
      <c r="C1292" s="514"/>
      <c r="D1292" s="514"/>
    </row>
    <row r="1293" spans="1:4" ht="20.399999999999999" x14ac:dyDescent="0.35">
      <c r="A1293" s="40" t="s">
        <v>3</v>
      </c>
      <c r="B1293" s="40" t="s">
        <v>4</v>
      </c>
      <c r="C1293" s="40" t="s">
        <v>5</v>
      </c>
      <c r="D1293" s="40" t="s">
        <v>6</v>
      </c>
    </row>
    <row r="1294" spans="1:4" ht="17.399999999999999" x14ac:dyDescent="0.3">
      <c r="A1294" s="41" t="s">
        <v>695</v>
      </c>
      <c r="B1294" s="42" t="s">
        <v>136</v>
      </c>
      <c r="C1294" s="42" t="s">
        <v>696</v>
      </c>
      <c r="D1294" s="42" t="s">
        <v>1397</v>
      </c>
    </row>
    <row r="1295" spans="1:4" ht="17.399999999999999" x14ac:dyDescent="0.3">
      <c r="A1295" s="41" t="s">
        <v>783</v>
      </c>
      <c r="B1295" s="42" t="s">
        <v>250</v>
      </c>
      <c r="C1295" s="42" t="s">
        <v>784</v>
      </c>
      <c r="D1295" s="42" t="s">
        <v>1438</v>
      </c>
    </row>
    <row r="1296" spans="1:4" ht="17.399999999999999" x14ac:dyDescent="0.3">
      <c r="A1296" s="41" t="s">
        <v>983</v>
      </c>
      <c r="B1296" s="42" t="s">
        <v>31</v>
      </c>
      <c r="C1296" s="42" t="s">
        <v>984</v>
      </c>
      <c r="D1296" s="42" t="s">
        <v>985</v>
      </c>
    </row>
    <row r="1297" spans="1:4" ht="17.399999999999999" x14ac:dyDescent="0.3">
      <c r="A1297" s="41" t="s">
        <v>800</v>
      </c>
      <c r="B1297" s="42" t="s">
        <v>31</v>
      </c>
      <c r="C1297" s="42" t="s">
        <v>801</v>
      </c>
      <c r="D1297" s="42" t="s">
        <v>941</v>
      </c>
    </row>
    <row r="1298" spans="1:4" ht="17.399999999999999" x14ac:dyDescent="0.3">
      <c r="A1298" s="41" t="s">
        <v>959</v>
      </c>
      <c r="B1298" s="42" t="s">
        <v>234</v>
      </c>
      <c r="C1298" s="42" t="s">
        <v>275</v>
      </c>
      <c r="D1298" s="42" t="s">
        <v>276</v>
      </c>
    </row>
    <row r="1299" spans="1:4" ht="17.399999999999999" x14ac:dyDescent="0.3">
      <c r="A1299" s="41" t="s">
        <v>622</v>
      </c>
      <c r="B1299" s="42" t="s">
        <v>94</v>
      </c>
      <c r="C1299" s="42" t="s">
        <v>1229</v>
      </c>
      <c r="D1299" s="42" t="s">
        <v>1230</v>
      </c>
    </row>
    <row r="1300" spans="1:4" ht="17.399999999999999" x14ac:dyDescent="0.3">
      <c r="A1300" s="41" t="s">
        <v>1667</v>
      </c>
      <c r="B1300" s="42" t="s">
        <v>31</v>
      </c>
      <c r="C1300" s="42" t="s">
        <v>1448</v>
      </c>
      <c r="D1300" s="42" t="s">
        <v>1668</v>
      </c>
    </row>
    <row r="1301" spans="1:4" ht="17.399999999999999" x14ac:dyDescent="0.3">
      <c r="A1301" s="41" t="s">
        <v>606</v>
      </c>
      <c r="B1301" s="42" t="s">
        <v>8</v>
      </c>
      <c r="C1301" s="42" t="s">
        <v>607</v>
      </c>
      <c r="D1301" s="42" t="s">
        <v>608</v>
      </c>
    </row>
    <row r="1302" spans="1:4" ht="17.399999999999999" x14ac:dyDescent="0.3">
      <c r="A1302" s="41" t="s">
        <v>131</v>
      </c>
      <c r="B1302" s="42" t="s">
        <v>31</v>
      </c>
      <c r="C1302" s="42" t="s">
        <v>132</v>
      </c>
      <c r="D1302" s="42" t="s">
        <v>133</v>
      </c>
    </row>
    <row r="1303" spans="1:4" x14ac:dyDescent="0.3">
      <c r="A1303" s="43"/>
      <c r="B1303" s="43"/>
      <c r="C1303" s="43"/>
      <c r="D1303" s="43"/>
    </row>
    <row r="1304" spans="1:4" x14ac:dyDescent="0.3">
      <c r="A1304" s="43"/>
      <c r="B1304" s="43"/>
      <c r="C1304" s="43"/>
      <c r="D1304" s="43"/>
    </row>
    <row r="1305" spans="1:4" x14ac:dyDescent="0.3">
      <c r="A1305" s="43"/>
      <c r="B1305" s="43"/>
      <c r="C1305" s="43"/>
      <c r="D1305" s="43"/>
    </row>
    <row r="1306" spans="1:4" ht="22.8" x14ac:dyDescent="0.4">
      <c r="A1306" s="511" t="s">
        <v>0</v>
      </c>
      <c r="B1306" s="511"/>
      <c r="C1306" s="511"/>
      <c r="D1306" s="511"/>
    </row>
    <row r="1307" spans="1:4" ht="22.8" x14ac:dyDescent="0.4">
      <c r="A1307" s="512" t="s">
        <v>1</v>
      </c>
      <c r="B1307" s="512"/>
      <c r="C1307" s="512"/>
      <c r="D1307" s="512"/>
    </row>
    <row r="1308" spans="1:4" ht="34.799999999999997" x14ac:dyDescent="0.55000000000000004">
      <c r="A1308" s="513" t="s">
        <v>2</v>
      </c>
      <c r="B1308" s="513"/>
      <c r="C1308" s="513"/>
      <c r="D1308" s="513"/>
    </row>
    <row r="1309" spans="1:4" ht="27.6" x14ac:dyDescent="0.45">
      <c r="A1309" s="514" t="s">
        <v>1913</v>
      </c>
      <c r="B1309" s="514"/>
      <c r="C1309" s="514"/>
      <c r="D1309" s="514"/>
    </row>
    <row r="1310" spans="1:4" ht="20.399999999999999" x14ac:dyDescent="0.35">
      <c r="A1310" s="40" t="s">
        <v>3</v>
      </c>
      <c r="B1310" s="40" t="s">
        <v>4</v>
      </c>
      <c r="C1310" s="40" t="s">
        <v>5</v>
      </c>
      <c r="D1310" s="40" t="s">
        <v>6</v>
      </c>
    </row>
    <row r="1311" spans="1:4" ht="17.399999999999999" x14ac:dyDescent="0.3">
      <c r="A1311" s="41" t="s">
        <v>970</v>
      </c>
      <c r="B1311" s="42" t="s">
        <v>31</v>
      </c>
      <c r="C1311" s="42" t="s">
        <v>971</v>
      </c>
      <c r="D1311" s="42" t="s">
        <v>523</v>
      </c>
    </row>
    <row r="1312" spans="1:4" ht="17.399999999999999" x14ac:dyDescent="0.3">
      <c r="A1312" s="41" t="s">
        <v>244</v>
      </c>
      <c r="B1312" s="42" t="s">
        <v>55</v>
      </c>
      <c r="C1312" s="42" t="s">
        <v>16</v>
      </c>
      <c r="D1312" s="42" t="s">
        <v>240</v>
      </c>
    </row>
    <row r="1313" spans="1:4" ht="17.399999999999999" x14ac:dyDescent="0.3">
      <c r="A1313" s="41" t="s">
        <v>239</v>
      </c>
      <c r="B1313" s="42" t="s">
        <v>55</v>
      </c>
      <c r="C1313" s="42" t="s">
        <v>16</v>
      </c>
      <c r="D1313" s="42" t="s">
        <v>240</v>
      </c>
    </row>
    <row r="1314" spans="1:4" ht="17.399999999999999" x14ac:dyDescent="0.3">
      <c r="A1314" s="41" t="s">
        <v>787</v>
      </c>
      <c r="B1314" s="42" t="s">
        <v>15</v>
      </c>
      <c r="C1314" s="42" t="s">
        <v>16</v>
      </c>
      <c r="D1314" s="42" t="s">
        <v>788</v>
      </c>
    </row>
    <row r="1315" spans="1:4" ht="17.399999999999999" x14ac:dyDescent="0.3">
      <c r="A1315" s="41" t="s">
        <v>887</v>
      </c>
      <c r="B1315" s="42" t="s">
        <v>15</v>
      </c>
      <c r="C1315" s="42" t="s">
        <v>690</v>
      </c>
      <c r="D1315" s="42" t="s">
        <v>883</v>
      </c>
    </row>
    <row r="1316" spans="1:4" ht="17.399999999999999" x14ac:dyDescent="0.3">
      <c r="A1316" s="41" t="s">
        <v>1766</v>
      </c>
      <c r="B1316" s="42" t="s">
        <v>7</v>
      </c>
      <c r="C1316" s="42" t="s">
        <v>1767</v>
      </c>
      <c r="D1316" s="42" t="s">
        <v>204</v>
      </c>
    </row>
    <row r="1317" spans="1:4" ht="17.399999999999999" x14ac:dyDescent="0.3">
      <c r="A1317" s="41" t="s">
        <v>163</v>
      </c>
      <c r="B1317" s="42" t="s">
        <v>7</v>
      </c>
      <c r="C1317" s="42" t="s">
        <v>164</v>
      </c>
      <c r="D1317" s="42" t="s">
        <v>165</v>
      </c>
    </row>
    <row r="1318" spans="1:4" ht="17.399999999999999" x14ac:dyDescent="0.3">
      <c r="A1318" s="41" t="s">
        <v>1433</v>
      </c>
      <c r="B1318" s="42" t="s">
        <v>11</v>
      </c>
      <c r="C1318" s="42" t="s">
        <v>1434</v>
      </c>
      <c r="D1318" s="42" t="s">
        <v>1435</v>
      </c>
    </row>
    <row r="1319" spans="1:4" ht="17.399999999999999" x14ac:dyDescent="0.3">
      <c r="A1319" s="41" t="s">
        <v>1914</v>
      </c>
      <c r="B1319" s="42" t="s">
        <v>11</v>
      </c>
      <c r="C1319" s="42" t="s">
        <v>1915</v>
      </c>
      <c r="D1319" s="42" t="s">
        <v>1916</v>
      </c>
    </row>
    <row r="1320" spans="1:4" ht="17.399999999999999" x14ac:dyDescent="0.3">
      <c r="A1320" s="41" t="s">
        <v>1917</v>
      </c>
      <c r="B1320" s="42" t="s">
        <v>1458</v>
      </c>
      <c r="C1320" s="42" t="s">
        <v>526</v>
      </c>
      <c r="D1320" s="42" t="s">
        <v>1918</v>
      </c>
    </row>
    <row r="1321" spans="1:4" ht="17.399999999999999" x14ac:dyDescent="0.3">
      <c r="A1321" s="41" t="s">
        <v>1921</v>
      </c>
      <c r="B1321" s="42" t="s">
        <v>11</v>
      </c>
      <c r="C1321" s="42" t="s">
        <v>12</v>
      </c>
      <c r="D1321" s="42" t="s">
        <v>1919</v>
      </c>
    </row>
    <row r="1322" spans="1:4" x14ac:dyDescent="0.3">
      <c r="A1322" s="43"/>
      <c r="B1322" s="43"/>
      <c r="C1322" s="43"/>
      <c r="D1322" s="43"/>
    </row>
    <row r="1323" spans="1:4" x14ac:dyDescent="0.3">
      <c r="A1323" s="43"/>
      <c r="B1323" s="43"/>
      <c r="C1323" s="43"/>
      <c r="D1323" s="43"/>
    </row>
    <row r="1324" spans="1:4" ht="22.8" x14ac:dyDescent="0.4">
      <c r="A1324" s="511" t="s">
        <v>0</v>
      </c>
      <c r="B1324" s="511"/>
      <c r="C1324" s="511"/>
      <c r="D1324" s="511"/>
    </row>
    <row r="1325" spans="1:4" ht="22.8" x14ac:dyDescent="0.4">
      <c r="A1325" s="512" t="s">
        <v>1</v>
      </c>
      <c r="B1325" s="512"/>
      <c r="C1325" s="512"/>
      <c r="D1325" s="512"/>
    </row>
    <row r="1326" spans="1:4" ht="34.799999999999997" x14ac:dyDescent="0.55000000000000004">
      <c r="A1326" s="513" t="s">
        <v>2</v>
      </c>
      <c r="B1326" s="513"/>
      <c r="C1326" s="513"/>
      <c r="D1326" s="513"/>
    </row>
    <row r="1327" spans="1:4" ht="27.6" x14ac:dyDescent="0.45">
      <c r="A1327" s="514" t="s">
        <v>1920</v>
      </c>
      <c r="B1327" s="514"/>
      <c r="C1327" s="514"/>
      <c r="D1327" s="514"/>
    </row>
    <row r="1328" spans="1:4" ht="20.399999999999999" x14ac:dyDescent="0.35">
      <c r="A1328" s="40" t="s">
        <v>3</v>
      </c>
      <c r="B1328" s="40" t="s">
        <v>4</v>
      </c>
      <c r="C1328" s="40" t="s">
        <v>5</v>
      </c>
      <c r="D1328" s="40" t="s">
        <v>6</v>
      </c>
    </row>
    <row r="1329" spans="1:4" ht="17.399999999999999" x14ac:dyDescent="0.3">
      <c r="A1329" s="41" t="s">
        <v>1843</v>
      </c>
      <c r="B1329" s="42" t="s">
        <v>7</v>
      </c>
      <c r="C1329" s="42" t="s">
        <v>1844</v>
      </c>
      <c r="D1329" s="42" t="s">
        <v>1845</v>
      </c>
    </row>
    <row r="1330" spans="1:4" ht="17.399999999999999" x14ac:dyDescent="0.3">
      <c r="A1330" s="41" t="s">
        <v>1857</v>
      </c>
      <c r="B1330" s="42" t="s">
        <v>73</v>
      </c>
      <c r="C1330" s="42" t="s">
        <v>1402</v>
      </c>
      <c r="D1330" s="42" t="s">
        <v>1403</v>
      </c>
    </row>
    <row r="1331" spans="1:4" ht="17.399999999999999" x14ac:dyDescent="0.3">
      <c r="A1331" s="41" t="s">
        <v>1879</v>
      </c>
      <c r="B1331" s="42" t="s">
        <v>922</v>
      </c>
      <c r="C1331" s="42" t="s">
        <v>1880</v>
      </c>
      <c r="D1331" s="42" t="s">
        <v>1881</v>
      </c>
    </row>
    <row r="1332" spans="1:4" ht="17.399999999999999" x14ac:dyDescent="0.3">
      <c r="A1332" s="41" t="s">
        <v>1789</v>
      </c>
      <c r="B1332" s="42" t="s">
        <v>73</v>
      </c>
      <c r="C1332" s="42" t="s">
        <v>152</v>
      </c>
      <c r="D1332" s="42" t="s">
        <v>1790</v>
      </c>
    </row>
    <row r="1333" spans="1:4" ht="17.399999999999999" x14ac:dyDescent="0.3">
      <c r="A1333" s="41" t="s">
        <v>1733</v>
      </c>
      <c r="B1333" s="42" t="s">
        <v>922</v>
      </c>
      <c r="C1333" s="42" t="s">
        <v>1927</v>
      </c>
      <c r="D1333" s="42" t="s">
        <v>1735</v>
      </c>
    </row>
    <row r="1334" spans="1:4" ht="17.399999999999999" x14ac:dyDescent="0.3">
      <c r="A1334" s="41" t="s">
        <v>1791</v>
      </c>
      <c r="B1334" s="42" t="s">
        <v>122</v>
      </c>
      <c r="C1334" s="42" t="s">
        <v>152</v>
      </c>
      <c r="D1334" s="42" t="s">
        <v>1792</v>
      </c>
    </row>
    <row r="1335" spans="1:4" ht="17.399999999999999" x14ac:dyDescent="0.3">
      <c r="A1335" s="41" t="s">
        <v>1366</v>
      </c>
      <c r="B1335" s="42" t="s">
        <v>11</v>
      </c>
      <c r="C1335" s="42" t="s">
        <v>12</v>
      </c>
      <c r="D1335" s="42" t="s">
        <v>1367</v>
      </c>
    </row>
    <row r="1336" spans="1:4" ht="17.399999999999999" x14ac:dyDescent="0.3">
      <c r="A1336" s="41" t="s">
        <v>1922</v>
      </c>
      <c r="B1336" s="42" t="s">
        <v>27</v>
      </c>
      <c r="C1336" s="42" t="s">
        <v>1923</v>
      </c>
      <c r="D1336" s="42" t="s">
        <v>1924</v>
      </c>
    </row>
    <row r="1337" spans="1:4" ht="17.399999999999999" x14ac:dyDescent="0.3">
      <c r="A1337" s="41" t="s">
        <v>1925</v>
      </c>
      <c r="B1337" s="42" t="s">
        <v>1802</v>
      </c>
      <c r="C1337" s="42" t="s">
        <v>903</v>
      </c>
      <c r="D1337" s="42" t="s">
        <v>1926</v>
      </c>
    </row>
    <row r="1338" spans="1:4" x14ac:dyDescent="0.3">
      <c r="A1338" s="43"/>
      <c r="B1338" s="43"/>
      <c r="C1338" s="43"/>
      <c r="D1338" s="43"/>
    </row>
    <row r="1339" spans="1:4" ht="22.8" x14ac:dyDescent="0.4">
      <c r="A1339" s="511" t="s">
        <v>0</v>
      </c>
      <c r="B1339" s="511"/>
      <c r="C1339" s="511"/>
      <c r="D1339" s="511"/>
    </row>
    <row r="1340" spans="1:4" ht="22.8" x14ac:dyDescent="0.4">
      <c r="A1340" s="512" t="s">
        <v>1</v>
      </c>
      <c r="B1340" s="512"/>
      <c r="C1340" s="512"/>
      <c r="D1340" s="512"/>
    </row>
    <row r="1341" spans="1:4" ht="34.799999999999997" x14ac:dyDescent="0.55000000000000004">
      <c r="A1341" s="513" t="s">
        <v>2</v>
      </c>
      <c r="B1341" s="513"/>
      <c r="C1341" s="513"/>
      <c r="D1341" s="513"/>
    </row>
    <row r="1342" spans="1:4" ht="27.6" x14ac:dyDescent="0.45">
      <c r="A1342" s="514" t="s">
        <v>1928</v>
      </c>
      <c r="B1342" s="514"/>
      <c r="C1342" s="514"/>
      <c r="D1342" s="514"/>
    </row>
    <row r="1343" spans="1:4" ht="20.399999999999999" x14ac:dyDescent="0.35">
      <c r="A1343" s="40" t="s">
        <v>3</v>
      </c>
      <c r="B1343" s="40" t="s">
        <v>4</v>
      </c>
      <c r="C1343" s="40" t="s">
        <v>5</v>
      </c>
      <c r="D1343" s="40" t="s">
        <v>6</v>
      </c>
    </row>
    <row r="1344" spans="1:4" ht="17.399999999999999" x14ac:dyDescent="0.3">
      <c r="A1344" s="41" t="s">
        <v>1510</v>
      </c>
      <c r="B1344" s="42" t="s">
        <v>27</v>
      </c>
      <c r="C1344" s="42" t="s">
        <v>1511</v>
      </c>
      <c r="D1344" s="42" t="s">
        <v>1512</v>
      </c>
    </row>
    <row r="1345" spans="1:4" ht="34.799999999999997" x14ac:dyDescent="0.3">
      <c r="A1345" s="41" t="s">
        <v>57</v>
      </c>
      <c r="B1345" s="42" t="s">
        <v>58</v>
      </c>
      <c r="C1345" s="42" t="s">
        <v>59</v>
      </c>
      <c r="D1345" s="42" t="s">
        <v>60</v>
      </c>
    </row>
    <row r="1346" spans="1:4" ht="17.399999999999999" x14ac:dyDescent="0.3">
      <c r="A1346" s="41" t="s">
        <v>1699</v>
      </c>
      <c r="B1346" s="42" t="s">
        <v>234</v>
      </c>
      <c r="C1346" s="42" t="s">
        <v>1700</v>
      </c>
      <c r="D1346" s="42" t="s">
        <v>1701</v>
      </c>
    </row>
    <row r="1347" spans="1:4" ht="17.399999999999999" x14ac:dyDescent="0.3">
      <c r="A1347" s="41" t="s">
        <v>1704</v>
      </c>
      <c r="B1347" s="42" t="s">
        <v>250</v>
      </c>
      <c r="C1347" s="42" t="s">
        <v>1705</v>
      </c>
      <c r="D1347" s="42" t="s">
        <v>1706</v>
      </c>
    </row>
    <row r="1348" spans="1:4" ht="17.399999999999999" x14ac:dyDescent="0.3">
      <c r="A1348" s="41" t="s">
        <v>672</v>
      </c>
      <c r="B1348" s="42" t="s">
        <v>15</v>
      </c>
      <c r="C1348" s="42" t="s">
        <v>16</v>
      </c>
      <c r="D1348" s="42" t="s">
        <v>1102</v>
      </c>
    </row>
    <row r="1349" spans="1:4" ht="17.399999999999999" x14ac:dyDescent="0.3">
      <c r="A1349" s="41" t="s">
        <v>1087</v>
      </c>
      <c r="B1349" s="42" t="s">
        <v>1088</v>
      </c>
      <c r="C1349" s="42" t="s">
        <v>1089</v>
      </c>
      <c r="D1349" s="42" t="s">
        <v>1090</v>
      </c>
    </row>
    <row r="1350" spans="1:4" ht="17.399999999999999" x14ac:dyDescent="0.3">
      <c r="A1350" s="41" t="s">
        <v>472</v>
      </c>
      <c r="B1350" s="42" t="s">
        <v>15</v>
      </c>
      <c r="C1350" s="42" t="s">
        <v>473</v>
      </c>
      <c r="D1350" s="42" t="s">
        <v>892</v>
      </c>
    </row>
    <row r="1351" spans="1:4" ht="17.399999999999999" x14ac:dyDescent="0.3">
      <c r="A1351" s="41" t="s">
        <v>1793</v>
      </c>
      <c r="B1351" s="42" t="s">
        <v>27</v>
      </c>
      <c r="C1351" s="42" t="s">
        <v>1794</v>
      </c>
      <c r="D1351" s="42" t="s">
        <v>1795</v>
      </c>
    </row>
    <row r="1352" spans="1:4" ht="17.399999999999999" x14ac:dyDescent="0.3">
      <c r="A1352" s="41" t="s">
        <v>1017</v>
      </c>
      <c r="B1352" s="42" t="s">
        <v>8</v>
      </c>
      <c r="C1352" s="42" t="s">
        <v>1018</v>
      </c>
      <c r="D1352" s="42" t="s">
        <v>1019</v>
      </c>
    </row>
    <row r="1353" spans="1:4" ht="34.799999999999997" x14ac:dyDescent="0.3">
      <c r="A1353" s="41" t="s">
        <v>796</v>
      </c>
      <c r="B1353" s="42" t="s">
        <v>7</v>
      </c>
      <c r="C1353" s="42" t="s">
        <v>1376</v>
      </c>
      <c r="D1353" s="42" t="s">
        <v>1377</v>
      </c>
    </row>
    <row r="1354" spans="1:4" ht="17.399999999999999" x14ac:dyDescent="0.3">
      <c r="A1354" s="41" t="s">
        <v>222</v>
      </c>
      <c r="B1354" s="42" t="s">
        <v>31</v>
      </c>
      <c r="C1354" s="42" t="s">
        <v>225</v>
      </c>
      <c r="D1354" s="42" t="s">
        <v>223</v>
      </c>
    </row>
    <row r="1355" spans="1:4" ht="52.2" x14ac:dyDescent="0.3">
      <c r="A1355" s="41" t="s">
        <v>1545</v>
      </c>
      <c r="B1355" s="42" t="s">
        <v>1546</v>
      </c>
      <c r="C1355" s="42" t="s">
        <v>206</v>
      </c>
      <c r="D1355" s="42" t="s">
        <v>1547</v>
      </c>
    </row>
    <row r="1356" spans="1:4" x14ac:dyDescent="0.3">
      <c r="A1356" s="43"/>
      <c r="B1356" s="43"/>
      <c r="C1356" s="43"/>
      <c r="D1356" s="43"/>
    </row>
    <row r="1357" spans="1:4" x14ac:dyDescent="0.3">
      <c r="A1357" s="43"/>
      <c r="B1357" s="43"/>
      <c r="C1357" s="43"/>
      <c r="D1357" s="43"/>
    </row>
    <row r="1358" spans="1:4" ht="22.8" x14ac:dyDescent="0.4">
      <c r="A1358" s="511" t="s">
        <v>0</v>
      </c>
      <c r="B1358" s="511"/>
      <c r="C1358" s="511"/>
      <c r="D1358" s="511"/>
    </row>
    <row r="1359" spans="1:4" ht="22.8" x14ac:dyDescent="0.4">
      <c r="A1359" s="512" t="s">
        <v>1</v>
      </c>
      <c r="B1359" s="512"/>
      <c r="C1359" s="512"/>
      <c r="D1359" s="512"/>
    </row>
    <row r="1360" spans="1:4" ht="34.799999999999997" x14ac:dyDescent="0.55000000000000004">
      <c r="A1360" s="513" t="s">
        <v>2</v>
      </c>
      <c r="B1360" s="513"/>
      <c r="C1360" s="513"/>
      <c r="D1360" s="513"/>
    </row>
    <row r="1361" spans="1:4" ht="27.6" x14ac:dyDescent="0.45">
      <c r="A1361" s="514" t="s">
        <v>1929</v>
      </c>
      <c r="B1361" s="514"/>
      <c r="C1361" s="514"/>
      <c r="D1361" s="514"/>
    </row>
    <row r="1362" spans="1:4" ht="20.399999999999999" x14ac:dyDescent="0.35">
      <c r="A1362" s="40" t="s">
        <v>3</v>
      </c>
      <c r="B1362" s="40" t="s">
        <v>4</v>
      </c>
      <c r="C1362" s="40" t="s">
        <v>5</v>
      </c>
      <c r="D1362" s="40" t="s">
        <v>6</v>
      </c>
    </row>
    <row r="1363" spans="1:4" ht="17.399999999999999" x14ac:dyDescent="0.3">
      <c r="A1363" s="41" t="s">
        <v>1461</v>
      </c>
      <c r="B1363" s="42" t="s">
        <v>1218</v>
      </c>
      <c r="C1363" s="42" t="s">
        <v>1462</v>
      </c>
      <c r="D1363" s="42" t="s">
        <v>940</v>
      </c>
    </row>
    <row r="1364" spans="1:4" ht="17.399999999999999" x14ac:dyDescent="0.3">
      <c r="A1364" s="41" t="s">
        <v>1837</v>
      </c>
      <c r="B1364" s="42" t="s">
        <v>1218</v>
      </c>
      <c r="C1364" s="42" t="s">
        <v>1838</v>
      </c>
      <c r="D1364" s="42" t="s">
        <v>1839</v>
      </c>
    </row>
    <row r="1365" spans="1:4" ht="17.399999999999999" x14ac:dyDescent="0.3">
      <c r="A1365" s="41" t="s">
        <v>877</v>
      </c>
      <c r="B1365" s="42" t="s">
        <v>15</v>
      </c>
      <c r="C1365" s="42" t="s">
        <v>690</v>
      </c>
      <c r="D1365" s="42" t="s">
        <v>878</v>
      </c>
    </row>
    <row r="1366" spans="1:4" ht="17.399999999999999" x14ac:dyDescent="0.3">
      <c r="A1366" s="41" t="s">
        <v>421</v>
      </c>
      <c r="B1366" s="42" t="s">
        <v>136</v>
      </c>
      <c r="C1366" s="42" t="s">
        <v>1853</v>
      </c>
      <c r="D1366" s="42" t="s">
        <v>423</v>
      </c>
    </row>
    <row r="1367" spans="1:4" ht="17.399999999999999" x14ac:dyDescent="0.3">
      <c r="A1367" s="41" t="s">
        <v>163</v>
      </c>
      <c r="B1367" s="42" t="s">
        <v>7</v>
      </c>
      <c r="C1367" s="42" t="s">
        <v>164</v>
      </c>
      <c r="D1367" s="42" t="s">
        <v>165</v>
      </c>
    </row>
    <row r="1368" spans="1:4" ht="17.399999999999999" x14ac:dyDescent="0.3">
      <c r="A1368" s="41" t="s">
        <v>970</v>
      </c>
      <c r="B1368" s="42" t="s">
        <v>31</v>
      </c>
      <c r="C1368" s="42" t="s">
        <v>971</v>
      </c>
      <c r="D1368" s="42" t="s">
        <v>523</v>
      </c>
    </row>
    <row r="1369" spans="1:4" ht="17.399999999999999" x14ac:dyDescent="0.3">
      <c r="A1369" s="41" t="s">
        <v>867</v>
      </c>
      <c r="B1369" s="42" t="s">
        <v>15</v>
      </c>
      <c r="C1369" s="42" t="s">
        <v>690</v>
      </c>
      <c r="D1369" s="42" t="s">
        <v>868</v>
      </c>
    </row>
    <row r="1370" spans="1:4" ht="17.399999999999999" x14ac:dyDescent="0.3">
      <c r="A1370" s="41" t="s">
        <v>214</v>
      </c>
      <c r="B1370" s="42" t="s">
        <v>11</v>
      </c>
      <c r="C1370" s="42" t="s">
        <v>215</v>
      </c>
      <c r="D1370" s="42" t="s">
        <v>216</v>
      </c>
    </row>
    <row r="1371" spans="1:4" ht="34.799999999999997" x14ac:dyDescent="0.3">
      <c r="A1371" s="41" t="s">
        <v>496</v>
      </c>
      <c r="B1371" s="42" t="s">
        <v>1129</v>
      </c>
      <c r="C1371" s="42" t="s">
        <v>1255</v>
      </c>
      <c r="D1371" s="42" t="s">
        <v>499</v>
      </c>
    </row>
    <row r="1372" spans="1:4" ht="17.399999999999999" x14ac:dyDescent="0.3">
      <c r="A1372" s="41" t="s">
        <v>1362</v>
      </c>
      <c r="B1372" s="42" t="s">
        <v>11</v>
      </c>
      <c r="C1372" s="42" t="s">
        <v>1363</v>
      </c>
      <c r="D1372" s="42" t="s">
        <v>1364</v>
      </c>
    </row>
    <row r="1373" spans="1:4" ht="17.399999999999999" x14ac:dyDescent="0.3">
      <c r="A1373" s="41" t="s">
        <v>217</v>
      </c>
      <c r="B1373" s="42" t="s">
        <v>218</v>
      </c>
      <c r="C1373" s="42" t="s">
        <v>219</v>
      </c>
      <c r="D1373" s="42" t="s">
        <v>220</v>
      </c>
    </row>
    <row r="1374" spans="1:4" x14ac:dyDescent="0.3">
      <c r="A1374" s="43"/>
      <c r="B1374" s="43"/>
      <c r="C1374" s="43"/>
      <c r="D1374" s="43"/>
    </row>
    <row r="1375" spans="1:4" x14ac:dyDescent="0.3">
      <c r="A1375" s="43"/>
      <c r="B1375" s="43"/>
      <c r="C1375" s="43"/>
      <c r="D1375" s="43"/>
    </row>
    <row r="1376" spans="1:4" ht="22.8" x14ac:dyDescent="0.4">
      <c r="A1376" s="511" t="s">
        <v>0</v>
      </c>
      <c r="B1376" s="511"/>
      <c r="C1376" s="511"/>
      <c r="D1376" s="511"/>
    </row>
    <row r="1377" spans="1:4" ht="22.8" x14ac:dyDescent="0.4">
      <c r="A1377" s="512" t="s">
        <v>1</v>
      </c>
      <c r="B1377" s="512"/>
      <c r="C1377" s="512"/>
      <c r="D1377" s="512"/>
    </row>
    <row r="1378" spans="1:4" ht="34.799999999999997" x14ac:dyDescent="0.55000000000000004">
      <c r="A1378" s="513" t="s">
        <v>2</v>
      </c>
      <c r="B1378" s="513"/>
      <c r="C1378" s="513"/>
      <c r="D1378" s="513"/>
    </row>
    <row r="1379" spans="1:4" ht="27.6" x14ac:dyDescent="0.45">
      <c r="A1379" s="514" t="s">
        <v>1930</v>
      </c>
      <c r="B1379" s="514"/>
      <c r="C1379" s="514"/>
      <c r="D1379" s="514"/>
    </row>
    <row r="1380" spans="1:4" ht="20.399999999999999" x14ac:dyDescent="0.35">
      <c r="A1380" s="40" t="s">
        <v>3</v>
      </c>
      <c r="B1380" s="40" t="s">
        <v>4</v>
      </c>
      <c r="C1380" s="40" t="s">
        <v>5</v>
      </c>
      <c r="D1380" s="40" t="s">
        <v>6</v>
      </c>
    </row>
    <row r="1381" spans="1:4" ht="17.399999999999999" x14ac:dyDescent="0.3">
      <c r="A1381" s="41" t="s">
        <v>1931</v>
      </c>
      <c r="B1381" s="42" t="s">
        <v>250</v>
      </c>
      <c r="C1381" s="42" t="s">
        <v>1932</v>
      </c>
      <c r="D1381" s="42" t="s">
        <v>1933</v>
      </c>
    </row>
    <row r="1382" spans="1:4" ht="17.399999999999999" x14ac:dyDescent="0.3">
      <c r="A1382" s="41" t="s">
        <v>1900</v>
      </c>
      <c r="B1382" s="42" t="s">
        <v>31</v>
      </c>
      <c r="C1382" s="42" t="s">
        <v>1901</v>
      </c>
      <c r="D1382" s="42" t="s">
        <v>1902</v>
      </c>
    </row>
    <row r="1383" spans="1:4" ht="17.399999999999999" x14ac:dyDescent="0.3">
      <c r="A1383" s="41" t="s">
        <v>193</v>
      </c>
      <c r="B1383" s="42" t="s">
        <v>15</v>
      </c>
      <c r="C1383" s="42" t="s">
        <v>16</v>
      </c>
      <c r="D1383" s="42" t="s">
        <v>194</v>
      </c>
    </row>
    <row r="1384" spans="1:4" ht="17.399999999999999" x14ac:dyDescent="0.3">
      <c r="A1384" s="41" t="s">
        <v>1298</v>
      </c>
      <c r="B1384" s="42" t="s">
        <v>159</v>
      </c>
      <c r="C1384" s="42" t="s">
        <v>1299</v>
      </c>
      <c r="D1384" s="42" t="s">
        <v>1300</v>
      </c>
    </row>
    <row r="1385" spans="1:4" ht="17.399999999999999" x14ac:dyDescent="0.3">
      <c r="A1385" s="41" t="s">
        <v>307</v>
      </c>
      <c r="B1385" s="42" t="s">
        <v>8</v>
      </c>
      <c r="C1385" s="42" t="s">
        <v>1110</v>
      </c>
      <c r="D1385" s="42" t="s">
        <v>308</v>
      </c>
    </row>
    <row r="1386" spans="1:4" ht="17.399999999999999" x14ac:dyDescent="0.3">
      <c r="A1386" s="41" t="s">
        <v>360</v>
      </c>
      <c r="B1386" s="42" t="s">
        <v>1820</v>
      </c>
      <c r="C1386" s="42" t="s">
        <v>1821</v>
      </c>
      <c r="D1386" s="42" t="s">
        <v>608</v>
      </c>
    </row>
    <row r="1387" spans="1:4" ht="17.399999999999999" x14ac:dyDescent="0.3">
      <c r="A1387" s="41" t="s">
        <v>1934</v>
      </c>
      <c r="B1387" s="42" t="s">
        <v>8</v>
      </c>
      <c r="C1387" s="42" t="s">
        <v>1935</v>
      </c>
      <c r="D1387" s="42" t="s">
        <v>1936</v>
      </c>
    </row>
    <row r="1388" spans="1:4" x14ac:dyDescent="0.3">
      <c r="A1388" s="43"/>
      <c r="B1388" s="43"/>
      <c r="C1388" s="43"/>
      <c r="D1388" s="43"/>
    </row>
    <row r="1389" spans="1:4" ht="22.8" x14ac:dyDescent="0.4">
      <c r="A1389" s="511" t="s">
        <v>0</v>
      </c>
      <c r="B1389" s="511"/>
      <c r="C1389" s="511"/>
      <c r="D1389" s="511"/>
    </row>
    <row r="1390" spans="1:4" ht="22.8" x14ac:dyDescent="0.4">
      <c r="A1390" s="512" t="s">
        <v>1</v>
      </c>
      <c r="B1390" s="512"/>
      <c r="C1390" s="512"/>
      <c r="D1390" s="512"/>
    </row>
    <row r="1391" spans="1:4" ht="34.799999999999997" x14ac:dyDescent="0.55000000000000004">
      <c r="A1391" s="513" t="s">
        <v>2</v>
      </c>
      <c r="B1391" s="513"/>
      <c r="C1391" s="513"/>
      <c r="D1391" s="513"/>
    </row>
    <row r="1392" spans="1:4" ht="27.6" x14ac:dyDescent="0.45">
      <c r="A1392" s="514" t="s">
        <v>1937</v>
      </c>
      <c r="B1392" s="514"/>
      <c r="C1392" s="514"/>
      <c r="D1392" s="514"/>
    </row>
    <row r="1393" spans="1:4" ht="20.399999999999999" x14ac:dyDescent="0.35">
      <c r="A1393" s="40" t="s">
        <v>3</v>
      </c>
      <c r="B1393" s="40" t="s">
        <v>4</v>
      </c>
      <c r="C1393" s="40" t="s">
        <v>5</v>
      </c>
      <c r="D1393" s="40" t="s">
        <v>6</v>
      </c>
    </row>
    <row r="1394" spans="1:4" ht="17.399999999999999" x14ac:dyDescent="0.3">
      <c r="A1394" s="41" t="s">
        <v>1114</v>
      </c>
      <c r="B1394" s="42" t="s">
        <v>11</v>
      </c>
      <c r="C1394" s="42" t="s">
        <v>1093</v>
      </c>
      <c r="D1394" s="42" t="s">
        <v>1115</v>
      </c>
    </row>
    <row r="1395" spans="1:4" ht="34.799999999999997" x14ac:dyDescent="0.3">
      <c r="A1395" s="41" t="s">
        <v>1938</v>
      </c>
      <c r="B1395" s="42" t="s">
        <v>27</v>
      </c>
      <c r="C1395" s="42" t="s">
        <v>1939</v>
      </c>
      <c r="D1395" s="42" t="s">
        <v>1940</v>
      </c>
    </row>
    <row r="1396" spans="1:4" ht="52.2" x14ac:dyDescent="0.3">
      <c r="A1396" s="41" t="s">
        <v>1941</v>
      </c>
      <c r="B1396" s="42" t="s">
        <v>1942</v>
      </c>
      <c r="C1396" s="42" t="s">
        <v>1943</v>
      </c>
      <c r="D1396" s="42" t="s">
        <v>1944</v>
      </c>
    </row>
    <row r="1397" spans="1:4" ht="17.399999999999999" x14ac:dyDescent="0.3">
      <c r="A1397" s="41" t="s">
        <v>1945</v>
      </c>
      <c r="B1397" s="42" t="s">
        <v>11</v>
      </c>
      <c r="C1397" s="42" t="s">
        <v>1946</v>
      </c>
      <c r="D1397" s="42" t="s">
        <v>1947</v>
      </c>
    </row>
    <row r="1398" spans="1:4" x14ac:dyDescent="0.3">
      <c r="A1398" s="43"/>
      <c r="B1398" s="43"/>
      <c r="C1398" s="43"/>
      <c r="D1398" s="43"/>
    </row>
    <row r="1399" spans="1:4" x14ac:dyDescent="0.3">
      <c r="A1399" s="43"/>
      <c r="B1399" s="43"/>
      <c r="C1399" s="43"/>
      <c r="D1399" s="43"/>
    </row>
    <row r="1400" spans="1:4" ht="22.8" x14ac:dyDescent="0.4">
      <c r="A1400" s="511" t="s">
        <v>0</v>
      </c>
      <c r="B1400" s="511"/>
      <c r="C1400" s="511"/>
      <c r="D1400" s="511"/>
    </row>
    <row r="1401" spans="1:4" ht="22.8" x14ac:dyDescent="0.4">
      <c r="A1401" s="512" t="s">
        <v>1</v>
      </c>
      <c r="B1401" s="512"/>
      <c r="C1401" s="512"/>
      <c r="D1401" s="512"/>
    </row>
    <row r="1402" spans="1:4" ht="34.799999999999997" x14ac:dyDescent="0.55000000000000004">
      <c r="A1402" s="513" t="s">
        <v>2</v>
      </c>
      <c r="B1402" s="513"/>
      <c r="C1402" s="513"/>
      <c r="D1402" s="513"/>
    </row>
    <row r="1403" spans="1:4" ht="27.6" x14ac:dyDescent="0.45">
      <c r="A1403" s="514" t="s">
        <v>1948</v>
      </c>
      <c r="B1403" s="514"/>
      <c r="C1403" s="514"/>
      <c r="D1403" s="514"/>
    </row>
    <row r="1404" spans="1:4" ht="20.399999999999999" x14ac:dyDescent="0.35">
      <c r="A1404" s="40" t="s">
        <v>3</v>
      </c>
      <c r="B1404" s="40" t="s">
        <v>4</v>
      </c>
      <c r="C1404" s="40" t="s">
        <v>5</v>
      </c>
      <c r="D1404" s="40" t="s">
        <v>6</v>
      </c>
    </row>
    <row r="1405" spans="1:4" ht="34.799999999999997" x14ac:dyDescent="0.3">
      <c r="A1405" s="41" t="s">
        <v>1949</v>
      </c>
      <c r="B1405" s="42" t="s">
        <v>105</v>
      </c>
      <c r="C1405" s="42" t="s">
        <v>1950</v>
      </c>
      <c r="D1405" s="42" t="s">
        <v>1951</v>
      </c>
    </row>
    <row r="1406" spans="1:4" ht="34.799999999999997" x14ac:dyDescent="0.3">
      <c r="A1406" s="41" t="s">
        <v>45</v>
      </c>
      <c r="B1406" s="42" t="s">
        <v>46</v>
      </c>
      <c r="C1406" s="42" t="s">
        <v>47</v>
      </c>
      <c r="D1406" s="42" t="s">
        <v>48</v>
      </c>
    </row>
    <row r="1407" spans="1:4" ht="17.399999999999999" x14ac:dyDescent="0.3">
      <c r="A1407" s="41" t="s">
        <v>1840</v>
      </c>
      <c r="B1407" s="42" t="s">
        <v>250</v>
      </c>
      <c r="C1407" s="42" t="s">
        <v>1841</v>
      </c>
      <c r="D1407" s="42" t="s">
        <v>1842</v>
      </c>
    </row>
    <row r="1408" spans="1:4" ht="17.399999999999999" x14ac:dyDescent="0.3">
      <c r="A1408" s="41" t="s">
        <v>1202</v>
      </c>
      <c r="B1408" s="42" t="s">
        <v>1203</v>
      </c>
      <c r="C1408" s="42" t="s">
        <v>718</v>
      </c>
      <c r="D1408" s="42"/>
    </row>
    <row r="1409" spans="1:4" ht="17.399999999999999" x14ac:dyDescent="0.3">
      <c r="A1409" s="41" t="s">
        <v>884</v>
      </c>
      <c r="B1409" s="42" t="s">
        <v>11</v>
      </c>
      <c r="C1409" s="42" t="s">
        <v>885</v>
      </c>
      <c r="D1409" s="42" t="s">
        <v>886</v>
      </c>
    </row>
    <row r="1410" spans="1:4" ht="17.399999999999999" x14ac:dyDescent="0.3">
      <c r="A1410" s="41" t="s">
        <v>1952</v>
      </c>
      <c r="B1410" s="42" t="s">
        <v>27</v>
      </c>
      <c r="C1410" s="42" t="s">
        <v>1953</v>
      </c>
      <c r="D1410" s="42" t="s">
        <v>1954</v>
      </c>
    </row>
    <row r="1411" spans="1:4" ht="34.799999999999997" x14ac:dyDescent="0.3">
      <c r="A1411" s="41" t="s">
        <v>1535</v>
      </c>
      <c r="B1411" s="42" t="s">
        <v>1536</v>
      </c>
      <c r="C1411" s="42" t="s">
        <v>1537</v>
      </c>
      <c r="D1411" s="42" t="s">
        <v>1538</v>
      </c>
    </row>
    <row r="1412" spans="1:4" ht="17.399999999999999" x14ac:dyDescent="0.3">
      <c r="A1412" s="41" t="s">
        <v>1955</v>
      </c>
      <c r="B1412" s="42" t="s">
        <v>15</v>
      </c>
      <c r="C1412" s="42" t="s">
        <v>16</v>
      </c>
      <c r="D1412" s="42" t="s">
        <v>1956</v>
      </c>
    </row>
    <row r="1413" spans="1:4" ht="17.399999999999999" x14ac:dyDescent="0.3">
      <c r="A1413" s="41" t="s">
        <v>1062</v>
      </c>
      <c r="B1413" s="42" t="s">
        <v>35</v>
      </c>
      <c r="C1413" s="42" t="s">
        <v>1063</v>
      </c>
      <c r="D1413" s="42" t="s">
        <v>1064</v>
      </c>
    </row>
    <row r="1414" spans="1:4" ht="52.2" x14ac:dyDescent="0.3">
      <c r="A1414" s="41" t="s">
        <v>537</v>
      </c>
      <c r="B1414" s="42" t="s">
        <v>948</v>
      </c>
      <c r="C1414" s="42" t="s">
        <v>949</v>
      </c>
      <c r="D1414" s="42" t="s">
        <v>950</v>
      </c>
    </row>
    <row r="1415" spans="1:4" ht="17.399999999999999" x14ac:dyDescent="0.3">
      <c r="A1415" s="41" t="s">
        <v>1148</v>
      </c>
      <c r="B1415" s="42" t="s">
        <v>11</v>
      </c>
      <c r="C1415" s="42" t="s">
        <v>1149</v>
      </c>
      <c r="D1415" s="42" t="s">
        <v>1150</v>
      </c>
    </row>
    <row r="1416" spans="1:4" ht="17.399999999999999" x14ac:dyDescent="0.3">
      <c r="A1416" s="41" t="s">
        <v>1957</v>
      </c>
      <c r="B1416" s="42" t="s">
        <v>27</v>
      </c>
      <c r="C1416" s="42" t="s">
        <v>1635</v>
      </c>
      <c r="D1416" s="42" t="s">
        <v>1639</v>
      </c>
    </row>
    <row r="1417" spans="1:4" ht="17.399999999999999" x14ac:dyDescent="0.3">
      <c r="A1417" s="41" t="s">
        <v>1958</v>
      </c>
      <c r="B1417" s="42" t="s">
        <v>27</v>
      </c>
      <c r="C1417" s="42" t="s">
        <v>1959</v>
      </c>
      <c r="D1417" s="42" t="s">
        <v>1639</v>
      </c>
    </row>
    <row r="1418" spans="1:4" ht="17.399999999999999" x14ac:dyDescent="0.3">
      <c r="A1418" s="41" t="s">
        <v>1960</v>
      </c>
      <c r="B1418" s="42" t="s">
        <v>27</v>
      </c>
      <c r="C1418" s="42" t="s">
        <v>1635</v>
      </c>
      <c r="D1418" s="42" t="s">
        <v>1636</v>
      </c>
    </row>
    <row r="1419" spans="1:4" ht="17.399999999999999" x14ac:dyDescent="0.3">
      <c r="A1419" s="41" t="s">
        <v>1961</v>
      </c>
      <c r="B1419" s="42" t="s">
        <v>8</v>
      </c>
      <c r="C1419" s="42" t="s">
        <v>1962</v>
      </c>
      <c r="D1419" s="42" t="s">
        <v>1963</v>
      </c>
    </row>
    <row r="1420" spans="1:4" ht="17.399999999999999" x14ac:dyDescent="0.3">
      <c r="A1420" s="41" t="s">
        <v>1964</v>
      </c>
      <c r="B1420" s="42" t="s">
        <v>11</v>
      </c>
      <c r="C1420" s="42" t="s">
        <v>1965</v>
      </c>
      <c r="D1420" s="42" t="s">
        <v>1966</v>
      </c>
    </row>
    <row r="1421" spans="1:4" ht="17.399999999999999" x14ac:dyDescent="0.3">
      <c r="A1421" s="41" t="s">
        <v>1967</v>
      </c>
      <c r="B1421" s="42" t="s">
        <v>521</v>
      </c>
      <c r="C1421" s="42" t="s">
        <v>273</v>
      </c>
      <c r="D1421" s="42" t="s">
        <v>274</v>
      </c>
    </row>
    <row r="1422" spans="1:4" x14ac:dyDescent="0.3">
      <c r="A1422" s="43"/>
      <c r="B1422" s="43"/>
      <c r="C1422" s="43"/>
      <c r="D1422" s="43"/>
    </row>
    <row r="1423" spans="1:4" x14ac:dyDescent="0.3">
      <c r="A1423" s="43"/>
      <c r="B1423" s="43"/>
      <c r="C1423" s="43"/>
      <c r="D1423" s="43"/>
    </row>
    <row r="1424" spans="1:4" ht="22.8" x14ac:dyDescent="0.4">
      <c r="A1424" s="511" t="s">
        <v>0</v>
      </c>
      <c r="B1424" s="511"/>
      <c r="C1424" s="511"/>
      <c r="D1424" s="511"/>
    </row>
    <row r="1425" spans="1:4" ht="22.8" x14ac:dyDescent="0.4">
      <c r="A1425" s="512" t="s">
        <v>1</v>
      </c>
      <c r="B1425" s="512"/>
      <c r="C1425" s="512"/>
      <c r="D1425" s="512"/>
    </row>
    <row r="1426" spans="1:4" ht="34.799999999999997" x14ac:dyDescent="0.55000000000000004">
      <c r="A1426" s="513" t="s">
        <v>2</v>
      </c>
      <c r="B1426" s="513"/>
      <c r="C1426" s="513"/>
      <c r="D1426" s="513"/>
    </row>
    <row r="1427" spans="1:4" ht="27.6" x14ac:dyDescent="0.45">
      <c r="A1427" s="514" t="s">
        <v>1968</v>
      </c>
      <c r="B1427" s="514"/>
      <c r="C1427" s="514"/>
      <c r="D1427" s="514"/>
    </row>
    <row r="1428" spans="1:4" ht="20.399999999999999" x14ac:dyDescent="0.35">
      <c r="A1428" s="40" t="s">
        <v>3</v>
      </c>
      <c r="B1428" s="40" t="s">
        <v>4</v>
      </c>
      <c r="C1428" s="40" t="s">
        <v>5</v>
      </c>
      <c r="D1428" s="40" t="s">
        <v>6</v>
      </c>
    </row>
    <row r="1429" spans="1:4" ht="17.399999999999999" x14ac:dyDescent="0.3">
      <c r="A1429" s="41" t="s">
        <v>840</v>
      </c>
      <c r="B1429" s="42" t="s">
        <v>570</v>
      </c>
      <c r="C1429" s="42" t="s">
        <v>1286</v>
      </c>
      <c r="D1429" s="42" t="s">
        <v>1287</v>
      </c>
    </row>
    <row r="1430" spans="1:4" ht="17.399999999999999" x14ac:dyDescent="0.3">
      <c r="A1430" s="41" t="s">
        <v>1837</v>
      </c>
      <c r="B1430" s="42" t="s">
        <v>1218</v>
      </c>
      <c r="C1430" s="42" t="s">
        <v>1838</v>
      </c>
      <c r="D1430" s="42" t="s">
        <v>1839</v>
      </c>
    </row>
    <row r="1431" spans="1:4" ht="34.799999999999997" x14ac:dyDescent="0.3">
      <c r="A1431" s="41" t="s">
        <v>1373</v>
      </c>
      <c r="B1431" s="42" t="s">
        <v>159</v>
      </c>
      <c r="C1431" s="42" t="s">
        <v>1374</v>
      </c>
      <c r="D1431" s="42" t="s">
        <v>1375</v>
      </c>
    </row>
    <row r="1432" spans="1:4" ht="17.399999999999999" x14ac:dyDescent="0.3">
      <c r="A1432" s="41" t="s">
        <v>457</v>
      </c>
      <c r="B1432" s="42" t="s">
        <v>31</v>
      </c>
      <c r="C1432" s="42" t="s">
        <v>458</v>
      </c>
      <c r="D1432" s="42" t="s">
        <v>862</v>
      </c>
    </row>
    <row r="1433" spans="1:4" ht="34.799999999999997" x14ac:dyDescent="0.3">
      <c r="A1433" s="41" t="s">
        <v>1325</v>
      </c>
      <c r="B1433" s="42" t="s">
        <v>1326</v>
      </c>
      <c r="C1433" s="42" t="s">
        <v>1327</v>
      </c>
      <c r="D1433" s="42" t="s">
        <v>1328</v>
      </c>
    </row>
    <row r="1434" spans="1:4" ht="17.399999999999999" x14ac:dyDescent="0.3">
      <c r="A1434" s="41" t="s">
        <v>1801</v>
      </c>
      <c r="B1434" s="42" t="s">
        <v>1802</v>
      </c>
      <c r="C1434" s="42" t="s">
        <v>1803</v>
      </c>
      <c r="D1434" s="42" t="s">
        <v>1755</v>
      </c>
    </row>
    <row r="1435" spans="1:4" ht="17.399999999999999" x14ac:dyDescent="0.3">
      <c r="A1435" s="41" t="s">
        <v>1900</v>
      </c>
      <c r="B1435" s="42" t="s">
        <v>31</v>
      </c>
      <c r="C1435" s="42" t="s">
        <v>1901</v>
      </c>
      <c r="D1435" s="42" t="s">
        <v>1902</v>
      </c>
    </row>
    <row r="1436" spans="1:4" ht="17.399999999999999" x14ac:dyDescent="0.3">
      <c r="A1436" s="41" t="s">
        <v>307</v>
      </c>
      <c r="B1436" s="42" t="s">
        <v>8</v>
      </c>
      <c r="C1436" s="42" t="s">
        <v>261</v>
      </c>
      <c r="D1436" s="42" t="s">
        <v>308</v>
      </c>
    </row>
    <row r="1437" spans="1:4" ht="17.399999999999999" x14ac:dyDescent="0.3">
      <c r="A1437" s="41" t="s">
        <v>970</v>
      </c>
      <c r="B1437" s="42" t="s">
        <v>31</v>
      </c>
      <c r="C1437" s="42" t="s">
        <v>971</v>
      </c>
      <c r="D1437" s="42" t="s">
        <v>523</v>
      </c>
    </row>
    <row r="1438" spans="1:4" ht="17.399999999999999" x14ac:dyDescent="0.3">
      <c r="A1438" s="41" t="s">
        <v>244</v>
      </c>
      <c r="B1438" s="42" t="s">
        <v>55</v>
      </c>
      <c r="C1438" s="42" t="s">
        <v>16</v>
      </c>
      <c r="D1438" s="42" t="s">
        <v>240</v>
      </c>
    </row>
    <row r="1439" spans="1:4" x14ac:dyDescent="0.3">
      <c r="A1439" s="43"/>
      <c r="B1439" s="43"/>
      <c r="C1439" s="43"/>
      <c r="D1439" s="43"/>
    </row>
    <row r="1440" spans="1:4" x14ac:dyDescent="0.3">
      <c r="A1440" s="43"/>
      <c r="B1440" s="43"/>
      <c r="C1440" s="43"/>
      <c r="D1440" s="43"/>
    </row>
    <row r="1441" spans="1:4" ht="22.8" x14ac:dyDescent="0.4">
      <c r="A1441" s="511" t="s">
        <v>0</v>
      </c>
      <c r="B1441" s="511"/>
      <c r="C1441" s="511"/>
      <c r="D1441" s="511"/>
    </row>
    <row r="1442" spans="1:4" ht="22.8" x14ac:dyDescent="0.4">
      <c r="A1442" s="512" t="s">
        <v>1</v>
      </c>
      <c r="B1442" s="512"/>
      <c r="C1442" s="512"/>
      <c r="D1442" s="512"/>
    </row>
    <row r="1443" spans="1:4" ht="34.799999999999997" x14ac:dyDescent="0.55000000000000004">
      <c r="A1443" s="513" t="s">
        <v>2</v>
      </c>
      <c r="B1443" s="513"/>
      <c r="C1443" s="513"/>
      <c r="D1443" s="513"/>
    </row>
    <row r="1444" spans="1:4" ht="27.6" x14ac:dyDescent="0.45">
      <c r="A1444" s="514" t="s">
        <v>1969</v>
      </c>
      <c r="B1444" s="514"/>
      <c r="C1444" s="514"/>
      <c r="D1444" s="514"/>
    </row>
    <row r="1445" spans="1:4" ht="20.399999999999999" x14ac:dyDescent="0.35">
      <c r="A1445" s="40" t="s">
        <v>3</v>
      </c>
      <c r="B1445" s="40" t="s">
        <v>4</v>
      </c>
      <c r="C1445" s="40" t="s">
        <v>5</v>
      </c>
      <c r="D1445" s="40" t="s">
        <v>6</v>
      </c>
    </row>
    <row r="1446" spans="1:4" ht="17.399999999999999" x14ac:dyDescent="0.3">
      <c r="A1446" s="41" t="s">
        <v>277</v>
      </c>
      <c r="B1446" s="42" t="s">
        <v>278</v>
      </c>
      <c r="C1446" s="42" t="s">
        <v>335</v>
      </c>
      <c r="D1446" s="42" t="s">
        <v>336</v>
      </c>
    </row>
    <row r="1447" spans="1:4" ht="17.399999999999999" x14ac:dyDescent="0.3">
      <c r="A1447" s="41" t="s">
        <v>823</v>
      </c>
      <c r="B1447" s="42" t="s">
        <v>234</v>
      </c>
      <c r="C1447" s="42" t="s">
        <v>824</v>
      </c>
      <c r="D1447" s="42" t="s">
        <v>1378</v>
      </c>
    </row>
    <row r="1448" spans="1:4" ht="34.799999999999997" x14ac:dyDescent="0.3">
      <c r="A1448" s="41" t="s">
        <v>1938</v>
      </c>
      <c r="B1448" s="42" t="s">
        <v>27</v>
      </c>
      <c r="C1448" s="42" t="s">
        <v>1939</v>
      </c>
      <c r="D1448" s="42" t="s">
        <v>1940</v>
      </c>
    </row>
    <row r="1449" spans="1:4" ht="17.399999999999999" x14ac:dyDescent="0.3">
      <c r="A1449" s="41" t="s">
        <v>387</v>
      </c>
      <c r="B1449" s="42" t="s">
        <v>27</v>
      </c>
      <c r="C1449" s="42" t="s">
        <v>1011</v>
      </c>
      <c r="D1449" s="42" t="s">
        <v>1012</v>
      </c>
    </row>
    <row r="1450" spans="1:4" ht="17.399999999999999" x14ac:dyDescent="0.3">
      <c r="A1450" s="41" t="s">
        <v>1405</v>
      </c>
      <c r="B1450" s="42" t="s">
        <v>122</v>
      </c>
      <c r="C1450" s="42" t="s">
        <v>1406</v>
      </c>
      <c r="D1450" s="42" t="s">
        <v>1407</v>
      </c>
    </row>
    <row r="1451" spans="1:4" ht="52.2" x14ac:dyDescent="0.3">
      <c r="A1451" s="41" t="s">
        <v>1736</v>
      </c>
      <c r="B1451" s="42" t="s">
        <v>177</v>
      </c>
      <c r="C1451" s="42" t="s">
        <v>1737</v>
      </c>
      <c r="D1451" s="42" t="s">
        <v>1738</v>
      </c>
    </row>
    <row r="1452" spans="1:4" ht="17.399999999999999" x14ac:dyDescent="0.3">
      <c r="A1452" s="41" t="s">
        <v>1084</v>
      </c>
      <c r="B1452" s="42" t="s">
        <v>122</v>
      </c>
      <c r="C1452" s="42" t="s">
        <v>1085</v>
      </c>
      <c r="D1452" s="42" t="s">
        <v>1086</v>
      </c>
    </row>
    <row r="1453" spans="1:4" ht="17.399999999999999" x14ac:dyDescent="0.3">
      <c r="A1453" s="41" t="s">
        <v>135</v>
      </c>
      <c r="B1453" s="42" t="s">
        <v>136</v>
      </c>
      <c r="C1453" s="42" t="s">
        <v>137</v>
      </c>
      <c r="D1453" s="42" t="s">
        <v>138</v>
      </c>
    </row>
    <row r="1454" spans="1:4" ht="34.799999999999997" x14ac:dyDescent="0.3">
      <c r="A1454" s="41" t="s">
        <v>1757</v>
      </c>
      <c r="B1454" s="42" t="s">
        <v>397</v>
      </c>
      <c r="C1454" s="42" t="s">
        <v>1758</v>
      </c>
      <c r="D1454" s="42" t="s">
        <v>1759</v>
      </c>
    </row>
    <row r="1455" spans="1:4" ht="34.799999999999997" x14ac:dyDescent="0.3">
      <c r="A1455" s="41" t="s">
        <v>211</v>
      </c>
      <c r="B1455" s="42" t="s">
        <v>11</v>
      </c>
      <c r="C1455" s="42" t="s">
        <v>212</v>
      </c>
      <c r="D1455" s="42" t="s">
        <v>213</v>
      </c>
    </row>
    <row r="1456" spans="1:4" ht="17.399999999999999" x14ac:dyDescent="0.3">
      <c r="A1456" s="41" t="s">
        <v>1945</v>
      </c>
      <c r="B1456" s="42" t="s">
        <v>11</v>
      </c>
      <c r="C1456" s="42" t="s">
        <v>1946</v>
      </c>
      <c r="D1456" s="42" t="s">
        <v>1947</v>
      </c>
    </row>
    <row r="1457" spans="1:4" ht="17.399999999999999" x14ac:dyDescent="0.3">
      <c r="A1457" s="41" t="s">
        <v>668</v>
      </c>
      <c r="B1457" s="42" t="s">
        <v>250</v>
      </c>
      <c r="C1457" s="42" t="s">
        <v>522</v>
      </c>
      <c r="D1457" s="42" t="s">
        <v>1143</v>
      </c>
    </row>
    <row r="1458" spans="1:4" ht="17.399999999999999" x14ac:dyDescent="0.3">
      <c r="A1458" s="41" t="s">
        <v>1077</v>
      </c>
      <c r="B1458" s="42" t="s">
        <v>27</v>
      </c>
      <c r="C1458" s="42" t="s">
        <v>853</v>
      </c>
      <c r="D1458" s="42" t="s">
        <v>1078</v>
      </c>
    </row>
    <row r="1459" spans="1:4" ht="17.399999999999999" x14ac:dyDescent="0.3">
      <c r="A1459" s="41" t="s">
        <v>1030</v>
      </c>
      <c r="B1459" s="42" t="s">
        <v>46</v>
      </c>
      <c r="C1459" s="42" t="s">
        <v>1031</v>
      </c>
      <c r="D1459" s="42" t="s">
        <v>1032</v>
      </c>
    </row>
    <row r="1460" spans="1:4" ht="17.399999999999999" x14ac:dyDescent="0.3">
      <c r="A1460" s="41" t="s">
        <v>1177</v>
      </c>
      <c r="B1460" s="42" t="s">
        <v>250</v>
      </c>
      <c r="C1460" s="42" t="s">
        <v>1178</v>
      </c>
      <c r="D1460" s="42" t="s">
        <v>1970</v>
      </c>
    </row>
    <row r="1461" spans="1:4" ht="17.399999999999999" x14ac:dyDescent="0.3">
      <c r="A1461" s="41" t="s">
        <v>2040</v>
      </c>
      <c r="B1461" s="42" t="s">
        <v>922</v>
      </c>
      <c r="C1461" s="42" t="s">
        <v>1162</v>
      </c>
      <c r="D1461" s="42" t="s">
        <v>1971</v>
      </c>
    </row>
    <row r="1462" spans="1:4" ht="17.399999999999999" x14ac:dyDescent="0.3">
      <c r="A1462" s="41" t="s">
        <v>1972</v>
      </c>
      <c r="B1462" s="42" t="s">
        <v>11</v>
      </c>
      <c r="C1462" s="42" t="s">
        <v>1973</v>
      </c>
      <c r="D1462" s="42" t="s">
        <v>1974</v>
      </c>
    </row>
    <row r="1463" spans="1:4" ht="17.399999999999999" x14ac:dyDescent="0.3">
      <c r="A1463" s="44"/>
      <c r="B1463" s="45"/>
      <c r="C1463" s="45"/>
      <c r="D1463" s="45"/>
    </row>
    <row r="1464" spans="1:4" ht="17.399999999999999" x14ac:dyDescent="0.3">
      <c r="A1464" s="44"/>
      <c r="B1464" s="45"/>
      <c r="C1464" s="45"/>
      <c r="D1464" s="45"/>
    </row>
    <row r="1465" spans="1:4" ht="22.8" x14ac:dyDescent="0.4">
      <c r="A1465" s="511" t="s">
        <v>0</v>
      </c>
      <c r="B1465" s="511"/>
      <c r="C1465" s="511"/>
      <c r="D1465" s="511"/>
    </row>
    <row r="1466" spans="1:4" ht="22.8" x14ac:dyDescent="0.4">
      <c r="A1466" s="512" t="s">
        <v>1</v>
      </c>
      <c r="B1466" s="512"/>
      <c r="C1466" s="512"/>
      <c r="D1466" s="512"/>
    </row>
    <row r="1467" spans="1:4" ht="34.799999999999997" x14ac:dyDescent="0.55000000000000004">
      <c r="A1467" s="513" t="s">
        <v>2</v>
      </c>
      <c r="B1467" s="513"/>
      <c r="C1467" s="513"/>
      <c r="D1467" s="513"/>
    </row>
    <row r="1468" spans="1:4" ht="27.6" x14ac:dyDescent="0.45">
      <c r="A1468" s="514" t="s">
        <v>1975</v>
      </c>
      <c r="B1468" s="514"/>
      <c r="C1468" s="514"/>
      <c r="D1468" s="514"/>
    </row>
    <row r="1469" spans="1:4" ht="20.399999999999999" x14ac:dyDescent="0.35">
      <c r="A1469" s="40" t="s">
        <v>3</v>
      </c>
      <c r="B1469" s="40" t="s">
        <v>4</v>
      </c>
      <c r="C1469" s="40" t="s">
        <v>5</v>
      </c>
      <c r="D1469" s="40" t="s">
        <v>6</v>
      </c>
    </row>
    <row r="1470" spans="1:4" ht="17.399999999999999" x14ac:dyDescent="0.3">
      <c r="A1470" s="41" t="s">
        <v>1688</v>
      </c>
      <c r="B1470" s="42" t="s">
        <v>136</v>
      </c>
      <c r="C1470" s="42" t="s">
        <v>1689</v>
      </c>
      <c r="D1470" s="42" t="s">
        <v>1690</v>
      </c>
    </row>
    <row r="1471" spans="1:4" ht="17.399999999999999" x14ac:dyDescent="0.3">
      <c r="A1471" s="41" t="s">
        <v>1860</v>
      </c>
      <c r="B1471" s="42" t="s">
        <v>73</v>
      </c>
      <c r="C1471" s="42" t="s">
        <v>1861</v>
      </c>
      <c r="D1471" s="42" t="s">
        <v>1862</v>
      </c>
    </row>
    <row r="1472" spans="1:4" ht="17.399999999999999" x14ac:dyDescent="0.3">
      <c r="A1472" s="41" t="s">
        <v>38</v>
      </c>
      <c r="B1472" s="42" t="s">
        <v>31</v>
      </c>
      <c r="C1472" s="42" t="s">
        <v>39</v>
      </c>
      <c r="D1472" s="42" t="s">
        <v>40</v>
      </c>
    </row>
    <row r="1473" spans="1:4" ht="34.799999999999997" x14ac:dyDescent="0.3">
      <c r="A1473" s="41" t="s">
        <v>169</v>
      </c>
      <c r="B1473" s="42" t="s">
        <v>149</v>
      </c>
      <c r="C1473" s="42" t="s">
        <v>1976</v>
      </c>
      <c r="D1473" s="42" t="s">
        <v>1977</v>
      </c>
    </row>
    <row r="1474" spans="1:4" ht="17.399999999999999" x14ac:dyDescent="0.3">
      <c r="A1474" s="41" t="s">
        <v>1978</v>
      </c>
      <c r="B1474" s="42" t="s">
        <v>149</v>
      </c>
      <c r="C1474" s="42" t="s">
        <v>1979</v>
      </c>
      <c r="D1474" s="42" t="s">
        <v>1980</v>
      </c>
    </row>
    <row r="1475" spans="1:4" ht="17.399999999999999" x14ac:dyDescent="0.3">
      <c r="A1475" s="41" t="s">
        <v>1447</v>
      </c>
      <c r="B1475" s="42" t="s">
        <v>31</v>
      </c>
      <c r="C1475" s="42" t="s">
        <v>1448</v>
      </c>
      <c r="D1475" s="42" t="s">
        <v>1449</v>
      </c>
    </row>
    <row r="1476" spans="1:4" ht="34.799999999999997" x14ac:dyDescent="0.3">
      <c r="A1476" s="41" t="s">
        <v>1325</v>
      </c>
      <c r="B1476" s="42" t="s">
        <v>1326</v>
      </c>
      <c r="C1476" s="42" t="s">
        <v>1327</v>
      </c>
      <c r="D1476" s="42" t="s">
        <v>1328</v>
      </c>
    </row>
    <row r="1477" spans="1:4" ht="17.399999999999999" x14ac:dyDescent="0.3">
      <c r="A1477" s="41" t="s">
        <v>1161</v>
      </c>
      <c r="B1477" s="42" t="s">
        <v>122</v>
      </c>
      <c r="C1477" s="42" t="s">
        <v>1162</v>
      </c>
      <c r="D1477" s="42" t="s">
        <v>1163</v>
      </c>
    </row>
    <row r="1478" spans="1:4" ht="17.399999999999999" x14ac:dyDescent="0.3">
      <c r="A1478" s="41" t="s">
        <v>108</v>
      </c>
      <c r="B1478" s="42" t="s">
        <v>31</v>
      </c>
      <c r="C1478" s="42" t="s">
        <v>109</v>
      </c>
      <c r="D1478" s="42" t="s">
        <v>110</v>
      </c>
    </row>
    <row r="1479" spans="1:4" ht="17.399999999999999" x14ac:dyDescent="0.3">
      <c r="A1479" s="41" t="s">
        <v>75</v>
      </c>
      <c r="B1479" s="42" t="s">
        <v>8</v>
      </c>
      <c r="C1479" s="42" t="s">
        <v>77</v>
      </c>
      <c r="D1479" s="42" t="s">
        <v>78</v>
      </c>
    </row>
    <row r="1480" spans="1:4" ht="17.399999999999999" x14ac:dyDescent="0.3">
      <c r="A1480" s="41" t="s">
        <v>1224</v>
      </c>
      <c r="B1480" s="42" t="s">
        <v>55</v>
      </c>
      <c r="C1480" s="42" t="s">
        <v>16</v>
      </c>
      <c r="D1480" s="42" t="s">
        <v>1225</v>
      </c>
    </row>
    <row r="1481" spans="1:4" ht="17.399999999999999" x14ac:dyDescent="0.3">
      <c r="A1481" s="41" t="s">
        <v>1981</v>
      </c>
      <c r="B1481" s="42" t="s">
        <v>27</v>
      </c>
      <c r="C1481" s="42" t="s">
        <v>1984</v>
      </c>
      <c r="D1481" s="42" t="s">
        <v>1690</v>
      </c>
    </row>
    <row r="1482" spans="1:4" ht="17.399999999999999" x14ac:dyDescent="0.3">
      <c r="A1482" s="41" t="s">
        <v>1982</v>
      </c>
      <c r="B1482" s="42" t="s">
        <v>27</v>
      </c>
      <c r="C1482" s="42" t="s">
        <v>1983</v>
      </c>
      <c r="D1482" s="42" t="s">
        <v>1813</v>
      </c>
    </row>
    <row r="1483" spans="1:4" ht="34.799999999999997" x14ac:dyDescent="0.3">
      <c r="A1483" s="41" t="s">
        <v>1988</v>
      </c>
      <c r="B1483" s="42" t="s">
        <v>1987</v>
      </c>
      <c r="C1483" s="42" t="s">
        <v>1985</v>
      </c>
      <c r="D1483" s="42" t="s">
        <v>1986</v>
      </c>
    </row>
    <row r="1484" spans="1:4" x14ac:dyDescent="0.3">
      <c r="A1484" s="43"/>
      <c r="B1484" s="43"/>
      <c r="C1484" s="43"/>
      <c r="D1484" s="43"/>
    </row>
    <row r="1485" spans="1:4" x14ac:dyDescent="0.3">
      <c r="A1485" s="43"/>
      <c r="B1485" s="43"/>
      <c r="C1485" s="43"/>
      <c r="D1485" s="43"/>
    </row>
    <row r="1486" spans="1:4" ht="22.8" x14ac:dyDescent="0.4">
      <c r="A1486" s="511" t="s">
        <v>0</v>
      </c>
      <c r="B1486" s="511"/>
      <c r="C1486" s="511"/>
      <c r="D1486" s="511"/>
    </row>
    <row r="1487" spans="1:4" ht="22.8" x14ac:dyDescent="0.4">
      <c r="A1487" s="512" t="s">
        <v>1</v>
      </c>
      <c r="B1487" s="512"/>
      <c r="C1487" s="512"/>
      <c r="D1487" s="512"/>
    </row>
    <row r="1488" spans="1:4" ht="34.799999999999997" x14ac:dyDescent="0.55000000000000004">
      <c r="A1488" s="513" t="s">
        <v>2</v>
      </c>
      <c r="B1488" s="513"/>
      <c r="C1488" s="513"/>
      <c r="D1488" s="513"/>
    </row>
    <row r="1489" spans="1:4" ht="27.6" x14ac:dyDescent="0.45">
      <c r="A1489" s="514" t="s">
        <v>1989</v>
      </c>
      <c r="B1489" s="514"/>
      <c r="C1489" s="514"/>
      <c r="D1489" s="514"/>
    </row>
    <row r="1490" spans="1:4" ht="20.399999999999999" x14ac:dyDescent="0.35">
      <c r="A1490" s="40" t="s">
        <v>3</v>
      </c>
      <c r="B1490" s="40" t="s">
        <v>4</v>
      </c>
      <c r="C1490" s="40" t="s">
        <v>5</v>
      </c>
      <c r="D1490" s="40" t="s">
        <v>6</v>
      </c>
    </row>
    <row r="1491" spans="1:4" ht="34.799999999999997" x14ac:dyDescent="0.3">
      <c r="A1491" s="41" t="s">
        <v>1751</v>
      </c>
      <c r="B1491" s="42" t="s">
        <v>1458</v>
      </c>
      <c r="C1491" s="42" t="s">
        <v>1752</v>
      </c>
      <c r="D1491" s="42" t="s">
        <v>1753</v>
      </c>
    </row>
    <row r="1492" spans="1:4" ht="17.399999999999999" x14ac:dyDescent="0.3">
      <c r="A1492" s="41" t="s">
        <v>1322</v>
      </c>
      <c r="B1492" s="42" t="s">
        <v>27</v>
      </c>
      <c r="C1492" s="42" t="s">
        <v>1323</v>
      </c>
      <c r="D1492" s="42" t="s">
        <v>1324</v>
      </c>
    </row>
    <row r="1493" spans="1:4" ht="17.399999999999999" x14ac:dyDescent="0.3">
      <c r="A1493" s="41" t="s">
        <v>1934</v>
      </c>
      <c r="B1493" s="42" t="s">
        <v>8</v>
      </c>
      <c r="C1493" s="42" t="s">
        <v>1935</v>
      </c>
      <c r="D1493" s="42" t="s">
        <v>1936</v>
      </c>
    </row>
    <row r="1494" spans="1:4" ht="17.399999999999999" x14ac:dyDescent="0.3">
      <c r="A1494" s="41" t="s">
        <v>1454</v>
      </c>
      <c r="B1494" s="42" t="s">
        <v>11</v>
      </c>
      <c r="C1494" s="42" t="s">
        <v>1455</v>
      </c>
      <c r="D1494" s="42" t="s">
        <v>1456</v>
      </c>
    </row>
    <row r="1495" spans="1:4" ht="17.399999999999999" x14ac:dyDescent="0.3">
      <c r="A1495" s="41" t="s">
        <v>1990</v>
      </c>
      <c r="B1495" s="42" t="s">
        <v>218</v>
      </c>
      <c r="C1495" s="42" t="s">
        <v>1353</v>
      </c>
      <c r="D1495" s="42" t="s">
        <v>1991</v>
      </c>
    </row>
    <row r="1496" spans="1:4" ht="17.399999999999999" x14ac:dyDescent="0.3">
      <c r="A1496" s="41" t="s">
        <v>176</v>
      </c>
      <c r="B1496" s="42" t="s">
        <v>177</v>
      </c>
      <c r="C1496" s="42" t="s">
        <v>12</v>
      </c>
      <c r="D1496" s="42" t="s">
        <v>178</v>
      </c>
    </row>
    <row r="1497" spans="1:4" ht="17.399999999999999" x14ac:dyDescent="0.3">
      <c r="A1497" s="41" t="s">
        <v>1171</v>
      </c>
      <c r="B1497" s="42" t="s">
        <v>11</v>
      </c>
      <c r="C1497" s="42" t="s">
        <v>12</v>
      </c>
      <c r="D1497" s="42" t="s">
        <v>191</v>
      </c>
    </row>
    <row r="1498" spans="1:4" ht="17.399999999999999" x14ac:dyDescent="0.3">
      <c r="A1498" s="41" t="s">
        <v>695</v>
      </c>
      <c r="B1498" s="42" t="s">
        <v>136</v>
      </c>
      <c r="C1498" s="42" t="s">
        <v>696</v>
      </c>
      <c r="D1498" s="42" t="s">
        <v>1397</v>
      </c>
    </row>
    <row r="1499" spans="1:4" ht="17.399999999999999" x14ac:dyDescent="0.3">
      <c r="A1499" s="41" t="s">
        <v>689</v>
      </c>
      <c r="B1499" s="42" t="s">
        <v>15</v>
      </c>
      <c r="C1499" s="42" t="s">
        <v>16</v>
      </c>
      <c r="D1499" s="42" t="s">
        <v>1105</v>
      </c>
    </row>
    <row r="1500" spans="1:4" ht="17.399999999999999" x14ac:dyDescent="0.3">
      <c r="A1500" s="41" t="s">
        <v>280</v>
      </c>
      <c r="B1500" s="42" t="s">
        <v>250</v>
      </c>
      <c r="C1500" s="42" t="s">
        <v>281</v>
      </c>
      <c r="D1500" s="42" t="s">
        <v>282</v>
      </c>
    </row>
    <row r="1501" spans="1:4" ht="17.399999999999999" x14ac:dyDescent="0.3">
      <c r="A1501" s="41" t="s">
        <v>1510</v>
      </c>
      <c r="B1501" s="42" t="s">
        <v>27</v>
      </c>
      <c r="C1501" s="42" t="s">
        <v>1511</v>
      </c>
      <c r="D1501" s="42" t="s">
        <v>1512</v>
      </c>
    </row>
    <row r="1502" spans="1:4" ht="17.399999999999999" x14ac:dyDescent="0.3">
      <c r="A1502" s="41" t="s">
        <v>1513</v>
      </c>
      <c r="B1502" s="42" t="s">
        <v>7</v>
      </c>
      <c r="C1502" s="42" t="s">
        <v>1514</v>
      </c>
      <c r="D1502" s="42" t="s">
        <v>204</v>
      </c>
    </row>
    <row r="1503" spans="1:4" ht="17.399999999999999" x14ac:dyDescent="0.3">
      <c r="A1503" s="41" t="s">
        <v>1056</v>
      </c>
      <c r="B1503" s="42" t="s">
        <v>15</v>
      </c>
      <c r="C1503" s="42" t="s">
        <v>16</v>
      </c>
      <c r="D1503" s="42" t="s">
        <v>1057</v>
      </c>
    </row>
    <row r="1504" spans="1:4" ht="17.399999999999999" x14ac:dyDescent="0.3">
      <c r="A1504" s="41" t="s">
        <v>508</v>
      </c>
      <c r="B1504" s="42" t="s">
        <v>122</v>
      </c>
      <c r="C1504" s="42" t="s">
        <v>899</v>
      </c>
      <c r="D1504" s="42" t="s">
        <v>510</v>
      </c>
    </row>
    <row r="1505" spans="1:4" ht="34.799999999999997" x14ac:dyDescent="0.3">
      <c r="A1505" s="41" t="s">
        <v>1334</v>
      </c>
      <c r="B1505" s="42" t="s">
        <v>7</v>
      </c>
      <c r="C1505" s="42" t="s">
        <v>452</v>
      </c>
      <c r="D1505" s="42" t="s">
        <v>450</v>
      </c>
    </row>
    <row r="1506" spans="1:4" ht="34.799999999999997" x14ac:dyDescent="0.3">
      <c r="A1506" s="41" t="s">
        <v>1335</v>
      </c>
      <c r="B1506" s="42" t="s">
        <v>7</v>
      </c>
      <c r="C1506" s="42" t="s">
        <v>454</v>
      </c>
      <c r="D1506" s="42" t="s">
        <v>450</v>
      </c>
    </row>
    <row r="1507" spans="1:4" ht="34.799999999999997" x14ac:dyDescent="0.3">
      <c r="A1507" s="41" t="s">
        <v>1336</v>
      </c>
      <c r="B1507" s="42" t="s">
        <v>7</v>
      </c>
      <c r="C1507" s="42" t="s">
        <v>1337</v>
      </c>
      <c r="D1507" s="42" t="s">
        <v>450</v>
      </c>
    </row>
    <row r="1508" spans="1:4" ht="34.799999999999997" x14ac:dyDescent="0.3">
      <c r="A1508" s="41" t="s">
        <v>1338</v>
      </c>
      <c r="B1508" s="42" t="s">
        <v>7</v>
      </c>
      <c r="C1508" s="42" t="s">
        <v>372</v>
      </c>
      <c r="D1508" s="42" t="s">
        <v>450</v>
      </c>
    </row>
    <row r="1509" spans="1:4" ht="34.799999999999997" x14ac:dyDescent="0.3">
      <c r="A1509" s="41" t="s">
        <v>1339</v>
      </c>
      <c r="B1509" s="42" t="s">
        <v>7</v>
      </c>
      <c r="C1509" s="42" t="s">
        <v>449</v>
      </c>
      <c r="D1509" s="42" t="s">
        <v>450</v>
      </c>
    </row>
    <row r="1510" spans="1:4" ht="17.399999999999999" x14ac:dyDescent="0.3">
      <c r="A1510" s="41" t="s">
        <v>1021</v>
      </c>
      <c r="B1510" s="42" t="s">
        <v>31</v>
      </c>
      <c r="C1510" s="42" t="s">
        <v>1022</v>
      </c>
      <c r="D1510" s="42" t="s">
        <v>83</v>
      </c>
    </row>
    <row r="1511" spans="1:4" ht="17.399999999999999" x14ac:dyDescent="0.3">
      <c r="A1511" s="47" t="s">
        <v>1567</v>
      </c>
      <c r="B1511" s="48" t="s">
        <v>94</v>
      </c>
      <c r="C1511" s="48" t="s">
        <v>12</v>
      </c>
      <c r="D1511" s="48" t="s">
        <v>1568</v>
      </c>
    </row>
    <row r="1512" spans="1:4" ht="17.399999999999999" x14ac:dyDescent="0.3">
      <c r="A1512" s="47" t="s">
        <v>1575</v>
      </c>
      <c r="B1512" s="48" t="s">
        <v>7</v>
      </c>
      <c r="C1512" s="48" t="s">
        <v>1576</v>
      </c>
      <c r="D1512" s="48" t="s">
        <v>1577</v>
      </c>
    </row>
    <row r="1513" spans="1:4" ht="17.399999999999999" x14ac:dyDescent="0.3">
      <c r="A1513" s="41" t="s">
        <v>758</v>
      </c>
      <c r="B1513" s="42" t="s">
        <v>445</v>
      </c>
      <c r="C1513" s="42" t="s">
        <v>759</v>
      </c>
      <c r="D1513" s="42" t="s">
        <v>760</v>
      </c>
    </row>
    <row r="1514" spans="1:4" ht="52.2" x14ac:dyDescent="0.3">
      <c r="A1514" s="41" t="s">
        <v>1992</v>
      </c>
      <c r="B1514" s="42" t="s">
        <v>1942</v>
      </c>
      <c r="C1514" s="42" t="s">
        <v>1085</v>
      </c>
      <c r="D1514" s="42" t="s">
        <v>1993</v>
      </c>
    </row>
    <row r="1515" spans="1:4" ht="34.799999999999997" x14ac:dyDescent="0.3">
      <c r="A1515" s="41" t="s">
        <v>1994</v>
      </c>
      <c r="B1515" s="42" t="s">
        <v>1995</v>
      </c>
      <c r="C1515" s="42" t="s">
        <v>1597</v>
      </c>
      <c r="D1515" s="42" t="s">
        <v>1598</v>
      </c>
    </row>
    <row r="1516" spans="1:4" ht="17.399999999999999" x14ac:dyDescent="0.3">
      <c r="A1516" s="41" t="s">
        <v>1996</v>
      </c>
      <c r="B1516" s="42" t="s">
        <v>27</v>
      </c>
      <c r="C1516" s="42" t="s">
        <v>1997</v>
      </c>
      <c r="D1516" s="42" t="s">
        <v>1998</v>
      </c>
    </row>
    <row r="1517" spans="1:4" ht="34.799999999999997" x14ac:dyDescent="0.3">
      <c r="A1517" s="41" t="s">
        <v>2003</v>
      </c>
      <c r="B1517" s="42" t="s">
        <v>1999</v>
      </c>
      <c r="C1517" s="42" t="s">
        <v>2000</v>
      </c>
      <c r="D1517" s="42" t="s">
        <v>2001</v>
      </c>
    </row>
    <row r="1518" spans="1:4" ht="34.799999999999997" x14ac:dyDescent="0.3">
      <c r="A1518" s="41" t="s">
        <v>2002</v>
      </c>
      <c r="B1518" s="42" t="s">
        <v>2004</v>
      </c>
      <c r="C1518" s="42" t="s">
        <v>510</v>
      </c>
      <c r="D1518" s="42" t="s">
        <v>2005</v>
      </c>
    </row>
    <row r="1519" spans="1:4" x14ac:dyDescent="0.3">
      <c r="A1519" s="43"/>
      <c r="B1519" s="43"/>
      <c r="C1519" s="43"/>
      <c r="D1519" s="43"/>
    </row>
    <row r="1520" spans="1:4" x14ac:dyDescent="0.3">
      <c r="A1520" s="43"/>
      <c r="B1520" s="43"/>
      <c r="C1520" s="43"/>
      <c r="D1520" s="43"/>
    </row>
    <row r="1521" spans="1:4" ht="22.8" x14ac:dyDescent="0.4">
      <c r="A1521" s="511" t="s">
        <v>0</v>
      </c>
      <c r="B1521" s="511"/>
      <c r="C1521" s="511"/>
      <c r="D1521" s="511"/>
    </row>
    <row r="1522" spans="1:4" ht="22.8" x14ac:dyDescent="0.4">
      <c r="A1522" s="512" t="s">
        <v>1</v>
      </c>
      <c r="B1522" s="512"/>
      <c r="C1522" s="512"/>
      <c r="D1522" s="512"/>
    </row>
    <row r="1523" spans="1:4" ht="34.799999999999997" x14ac:dyDescent="0.55000000000000004">
      <c r="A1523" s="513" t="s">
        <v>2</v>
      </c>
      <c r="B1523" s="513"/>
      <c r="C1523" s="513"/>
      <c r="D1523" s="513"/>
    </row>
    <row r="1524" spans="1:4" ht="27.6" x14ac:dyDescent="0.45">
      <c r="A1524" s="514" t="s">
        <v>2006</v>
      </c>
      <c r="B1524" s="514"/>
      <c r="C1524" s="514"/>
      <c r="D1524" s="514"/>
    </row>
    <row r="1525" spans="1:4" ht="20.399999999999999" x14ac:dyDescent="0.35">
      <c r="A1525" s="40" t="s">
        <v>3</v>
      </c>
      <c r="B1525" s="40" t="s">
        <v>4</v>
      </c>
      <c r="C1525" s="40" t="s">
        <v>5</v>
      </c>
      <c r="D1525" s="40" t="s">
        <v>6</v>
      </c>
    </row>
    <row r="1526" spans="1:4" ht="17.399999999999999" x14ac:dyDescent="0.3">
      <c r="A1526" s="41" t="s">
        <v>1222</v>
      </c>
      <c r="B1526" s="42" t="s">
        <v>55</v>
      </c>
      <c r="C1526" s="42" t="s">
        <v>16</v>
      </c>
      <c r="D1526" s="42" t="s">
        <v>232</v>
      </c>
    </row>
    <row r="1527" spans="1:4" ht="17.399999999999999" x14ac:dyDescent="0.3">
      <c r="A1527" s="41" t="s">
        <v>556</v>
      </c>
      <c r="B1527" s="42" t="s">
        <v>7</v>
      </c>
      <c r="C1527" s="42" t="s">
        <v>1859</v>
      </c>
      <c r="D1527" s="42" t="s">
        <v>558</v>
      </c>
    </row>
    <row r="1528" spans="1:4" ht="34.799999999999997" x14ac:dyDescent="0.3">
      <c r="A1528" s="41" t="s">
        <v>1866</v>
      </c>
      <c r="B1528" s="42" t="s">
        <v>8</v>
      </c>
      <c r="C1528" s="42" t="s">
        <v>1867</v>
      </c>
      <c r="D1528" s="42" t="s">
        <v>1868</v>
      </c>
    </row>
    <row r="1529" spans="1:4" ht="52.2" x14ac:dyDescent="0.3">
      <c r="A1529" s="41" t="s">
        <v>1873</v>
      </c>
      <c r="B1529" s="42" t="s">
        <v>1870</v>
      </c>
      <c r="C1529" s="42" t="s">
        <v>1874</v>
      </c>
      <c r="D1529" s="42" t="s">
        <v>1875</v>
      </c>
    </row>
    <row r="1530" spans="1:4" ht="17.399999999999999" x14ac:dyDescent="0.3">
      <c r="A1530" s="41" t="s">
        <v>173</v>
      </c>
      <c r="B1530" s="42" t="s">
        <v>31</v>
      </c>
      <c r="C1530" s="42" t="s">
        <v>174</v>
      </c>
      <c r="D1530" s="42" t="s">
        <v>175</v>
      </c>
    </row>
    <row r="1531" spans="1:4" ht="17.399999999999999" x14ac:dyDescent="0.3">
      <c r="A1531" s="41" t="s">
        <v>678</v>
      </c>
      <c r="B1531" s="42" t="s">
        <v>15</v>
      </c>
      <c r="C1531" s="42" t="s">
        <v>16</v>
      </c>
      <c r="D1531" s="42" t="s">
        <v>679</v>
      </c>
    </row>
    <row r="1532" spans="1:4" ht="17.399999999999999" x14ac:dyDescent="0.3">
      <c r="A1532" s="41" t="s">
        <v>330</v>
      </c>
      <c r="B1532" s="42" t="s">
        <v>331</v>
      </c>
      <c r="C1532" s="42" t="s">
        <v>16</v>
      </c>
      <c r="D1532" s="42" t="s">
        <v>332</v>
      </c>
    </row>
    <row r="1533" spans="1:4" ht="17.399999999999999" x14ac:dyDescent="0.3">
      <c r="A1533" s="41" t="s">
        <v>1664</v>
      </c>
      <c r="B1533" s="42" t="s">
        <v>430</v>
      </c>
      <c r="C1533" s="42" t="s">
        <v>690</v>
      </c>
      <c r="D1533" s="42" t="s">
        <v>1665</v>
      </c>
    </row>
    <row r="1534" spans="1:4" ht="17.399999999999999" x14ac:dyDescent="0.3">
      <c r="A1534" s="41" t="s">
        <v>1666</v>
      </c>
      <c r="B1534" s="42" t="s">
        <v>430</v>
      </c>
      <c r="C1534" s="42" t="s">
        <v>690</v>
      </c>
      <c r="D1534" s="42" t="s">
        <v>1665</v>
      </c>
    </row>
    <row r="1535" spans="1:4" ht="17.399999999999999" x14ac:dyDescent="0.3">
      <c r="A1535" s="41" t="s">
        <v>1356</v>
      </c>
      <c r="B1535" s="42" t="s">
        <v>250</v>
      </c>
      <c r="C1535" s="42" t="s">
        <v>1357</v>
      </c>
      <c r="D1535" s="42" t="s">
        <v>1358</v>
      </c>
    </row>
    <row r="1536" spans="1:4" ht="34.799999999999997" x14ac:dyDescent="0.3">
      <c r="A1536" s="41" t="s">
        <v>327</v>
      </c>
      <c r="B1536" s="42" t="s">
        <v>58</v>
      </c>
      <c r="C1536" s="42" t="s">
        <v>328</v>
      </c>
      <c r="D1536" s="42" t="s">
        <v>329</v>
      </c>
    </row>
    <row r="1537" spans="1:5" ht="17.399999999999999" x14ac:dyDescent="0.3">
      <c r="A1537" s="41" t="s">
        <v>750</v>
      </c>
      <c r="B1537" s="42" t="s">
        <v>55</v>
      </c>
      <c r="C1537" s="42" t="s">
        <v>16</v>
      </c>
      <c r="D1537" s="42" t="s">
        <v>1450</v>
      </c>
    </row>
    <row r="1538" spans="1:5" ht="17.399999999999999" x14ac:dyDescent="0.3">
      <c r="A1538" s="41" t="s">
        <v>1101</v>
      </c>
      <c r="B1538" s="42" t="s">
        <v>15</v>
      </c>
      <c r="C1538" s="42" t="s">
        <v>16</v>
      </c>
      <c r="D1538" s="42" t="s">
        <v>1102</v>
      </c>
    </row>
    <row r="1539" spans="1:5" ht="17.399999999999999" x14ac:dyDescent="0.3">
      <c r="A1539" s="41" t="s">
        <v>1467</v>
      </c>
      <c r="B1539" s="42" t="s">
        <v>55</v>
      </c>
      <c r="C1539" s="42" t="s">
        <v>690</v>
      </c>
      <c r="D1539" s="42" t="s">
        <v>1468</v>
      </c>
    </row>
    <row r="1540" spans="1:5" ht="17.399999999999999" x14ac:dyDescent="0.3">
      <c r="A1540" s="41" t="s">
        <v>341</v>
      </c>
      <c r="B1540" s="42" t="s">
        <v>105</v>
      </c>
      <c r="C1540" s="42" t="s">
        <v>342</v>
      </c>
      <c r="D1540" s="42" t="s">
        <v>343</v>
      </c>
    </row>
    <row r="1541" spans="1:5" ht="17.399999999999999" x14ac:dyDescent="0.3">
      <c r="A1541" s="41" t="s">
        <v>2007</v>
      </c>
      <c r="B1541" s="42" t="s">
        <v>250</v>
      </c>
      <c r="C1541" s="42" t="s">
        <v>2008</v>
      </c>
      <c r="D1541" s="42" t="s">
        <v>2009</v>
      </c>
    </row>
    <row r="1542" spans="1:5" ht="17.399999999999999" x14ac:dyDescent="0.3">
      <c r="A1542" s="44"/>
      <c r="B1542" s="45"/>
      <c r="C1542" s="45"/>
      <c r="D1542" s="45"/>
      <c r="E1542" s="8"/>
    </row>
    <row r="1543" spans="1:5" ht="17.399999999999999" x14ac:dyDescent="0.3">
      <c r="A1543" s="44"/>
      <c r="B1543" s="45"/>
      <c r="C1543" s="45"/>
      <c r="D1543" s="45"/>
      <c r="E1543" s="8"/>
    </row>
    <row r="1544" spans="1:5" ht="22.8" x14ac:dyDescent="0.4">
      <c r="A1544" s="511" t="s">
        <v>0</v>
      </c>
      <c r="B1544" s="511"/>
      <c r="C1544" s="511"/>
      <c r="D1544" s="511"/>
      <c r="E1544" s="8"/>
    </row>
    <row r="1545" spans="1:5" ht="22.8" x14ac:dyDescent="0.4">
      <c r="A1545" s="512" t="s">
        <v>1</v>
      </c>
      <c r="B1545" s="512"/>
      <c r="C1545" s="512"/>
      <c r="D1545" s="512"/>
      <c r="E1545" s="8"/>
    </row>
    <row r="1546" spans="1:5" ht="34.799999999999997" x14ac:dyDescent="0.55000000000000004">
      <c r="A1546" s="513" t="s">
        <v>2</v>
      </c>
      <c r="B1546" s="513"/>
      <c r="C1546" s="513"/>
      <c r="D1546" s="513"/>
      <c r="E1546" s="8"/>
    </row>
    <row r="1547" spans="1:5" ht="27.6" x14ac:dyDescent="0.45">
      <c r="A1547" s="514" t="s">
        <v>2010</v>
      </c>
      <c r="B1547" s="514"/>
      <c r="C1547" s="514"/>
      <c r="D1547" s="514"/>
      <c r="E1547" s="8"/>
    </row>
    <row r="1548" spans="1:5" ht="20.399999999999999" x14ac:dyDescent="0.35">
      <c r="A1548" s="40" t="s">
        <v>3</v>
      </c>
      <c r="B1548" s="40" t="s">
        <v>4</v>
      </c>
      <c r="C1548" s="40" t="s">
        <v>5</v>
      </c>
      <c r="D1548" s="40" t="s">
        <v>6</v>
      </c>
      <c r="E1548" s="8"/>
    </row>
    <row r="1549" spans="1:5" ht="17.399999999999999" x14ac:dyDescent="0.3">
      <c r="A1549" s="41" t="s">
        <v>1065</v>
      </c>
      <c r="B1549" s="42" t="s">
        <v>8</v>
      </c>
      <c r="C1549" s="42" t="s">
        <v>1066</v>
      </c>
      <c r="D1549" s="42" t="s">
        <v>191</v>
      </c>
      <c r="E1549" s="8"/>
    </row>
    <row r="1550" spans="1:5" ht="17.399999999999999" x14ac:dyDescent="0.3">
      <c r="A1550" s="41" t="s">
        <v>195</v>
      </c>
      <c r="B1550" s="42" t="s">
        <v>15</v>
      </c>
      <c r="C1550" s="42" t="s">
        <v>16</v>
      </c>
      <c r="D1550" s="42" t="s">
        <v>196</v>
      </c>
      <c r="E1550" s="8"/>
    </row>
    <row r="1551" spans="1:5" ht="17.399999999999999" x14ac:dyDescent="0.3">
      <c r="A1551" s="41" t="s">
        <v>695</v>
      </c>
      <c r="B1551" s="42" t="s">
        <v>136</v>
      </c>
      <c r="C1551" s="42" t="s">
        <v>696</v>
      </c>
      <c r="D1551" s="42" t="s">
        <v>1397</v>
      </c>
      <c r="E1551" s="8"/>
    </row>
    <row r="1552" spans="1:5" ht="17.399999999999999" x14ac:dyDescent="0.3">
      <c r="A1552" s="41" t="s">
        <v>233</v>
      </c>
      <c r="B1552" s="42" t="s">
        <v>234</v>
      </c>
      <c r="C1552" s="42" t="s">
        <v>235</v>
      </c>
      <c r="D1552" s="42" t="s">
        <v>236</v>
      </c>
      <c r="E1552" s="8"/>
    </row>
    <row r="1553" spans="1:5" ht="17.399999999999999" x14ac:dyDescent="0.3">
      <c r="A1553" s="41" t="s">
        <v>179</v>
      </c>
      <c r="B1553" s="42" t="s">
        <v>177</v>
      </c>
      <c r="C1553" s="42" t="s">
        <v>12</v>
      </c>
      <c r="D1553" s="42" t="s">
        <v>180</v>
      </c>
      <c r="E1553" s="8"/>
    </row>
    <row r="1554" spans="1:5" ht="17.399999999999999" x14ac:dyDescent="0.3">
      <c r="A1554" s="41" t="s">
        <v>1711</v>
      </c>
      <c r="B1554" s="42" t="s">
        <v>11</v>
      </c>
      <c r="C1554" s="42" t="s">
        <v>1712</v>
      </c>
      <c r="D1554" s="42" t="s">
        <v>1715</v>
      </c>
      <c r="E1554" s="8"/>
    </row>
    <row r="1555" spans="1:5" ht="17.399999999999999" x14ac:dyDescent="0.3">
      <c r="A1555" s="41" t="s">
        <v>1893</v>
      </c>
      <c r="B1555" s="42" t="s">
        <v>234</v>
      </c>
      <c r="C1555" s="42" t="s">
        <v>1894</v>
      </c>
      <c r="D1555" s="42" t="s">
        <v>1895</v>
      </c>
      <c r="E1555" s="8"/>
    </row>
    <row r="1556" spans="1:5" ht="17.399999999999999" x14ac:dyDescent="0.3">
      <c r="A1556" s="41" t="s">
        <v>1091</v>
      </c>
      <c r="B1556" s="42" t="s">
        <v>8</v>
      </c>
      <c r="C1556" s="42" t="s">
        <v>1093</v>
      </c>
      <c r="D1556" s="42" t="s">
        <v>1094</v>
      </c>
      <c r="E1556" s="8"/>
    </row>
    <row r="1557" spans="1:5" ht="17.399999999999999" x14ac:dyDescent="0.3">
      <c r="A1557" s="41" t="s">
        <v>501</v>
      </c>
      <c r="B1557" s="42" t="s">
        <v>136</v>
      </c>
      <c r="C1557" s="42" t="s">
        <v>1608</v>
      </c>
      <c r="D1557" s="42" t="s">
        <v>2011</v>
      </c>
    </row>
    <row r="1558" spans="1:5" ht="17.399999999999999" x14ac:dyDescent="0.3">
      <c r="A1558" s="41" t="s">
        <v>2012</v>
      </c>
      <c r="B1558" s="42" t="s">
        <v>27</v>
      </c>
      <c r="C1558" s="42" t="s">
        <v>2013</v>
      </c>
      <c r="D1558" s="42" t="s">
        <v>1813</v>
      </c>
    </row>
    <row r="1559" spans="1:5" ht="17.399999999999999" x14ac:dyDescent="0.3">
      <c r="A1559" s="41" t="s">
        <v>2014</v>
      </c>
      <c r="B1559" s="42" t="s">
        <v>397</v>
      </c>
      <c r="C1559" s="42" t="s">
        <v>1159</v>
      </c>
      <c r="D1559" s="42" t="s">
        <v>2015</v>
      </c>
    </row>
    <row r="1560" spans="1:5" ht="17.399999999999999" x14ac:dyDescent="0.3">
      <c r="A1560" s="44"/>
      <c r="B1560" s="45"/>
      <c r="C1560" s="45"/>
      <c r="D1560" s="45"/>
      <c r="E1560" s="8"/>
    </row>
    <row r="1561" spans="1:5" ht="22.8" x14ac:dyDescent="0.4">
      <c r="A1561" s="511" t="s">
        <v>0</v>
      </c>
      <c r="B1561" s="511"/>
      <c r="C1561" s="511"/>
      <c r="D1561" s="511"/>
      <c r="E1561" s="8"/>
    </row>
    <row r="1562" spans="1:5" ht="22.8" x14ac:dyDescent="0.4">
      <c r="A1562" s="512" t="s">
        <v>1</v>
      </c>
      <c r="B1562" s="512"/>
      <c r="C1562" s="512"/>
      <c r="D1562" s="512"/>
      <c r="E1562" s="8"/>
    </row>
    <row r="1563" spans="1:5" ht="34.799999999999997" x14ac:dyDescent="0.55000000000000004">
      <c r="A1563" s="513" t="s">
        <v>2</v>
      </c>
      <c r="B1563" s="513"/>
      <c r="C1563" s="513"/>
      <c r="D1563" s="513"/>
      <c r="E1563" s="8"/>
    </row>
    <row r="1564" spans="1:5" ht="27.6" x14ac:dyDescent="0.45">
      <c r="A1564" s="514" t="s">
        <v>2016</v>
      </c>
      <c r="B1564" s="514"/>
      <c r="C1564" s="514"/>
      <c r="D1564" s="514"/>
      <c r="E1564" s="8"/>
    </row>
    <row r="1565" spans="1:5" ht="20.399999999999999" x14ac:dyDescent="0.35">
      <c r="A1565" s="40" t="s">
        <v>3</v>
      </c>
      <c r="B1565" s="40" t="s">
        <v>4</v>
      </c>
      <c r="C1565" s="40" t="s">
        <v>5</v>
      </c>
      <c r="D1565" s="40" t="s">
        <v>6</v>
      </c>
      <c r="E1565" s="8"/>
    </row>
    <row r="1566" spans="1:5" ht="52.2" x14ac:dyDescent="0.3">
      <c r="A1566" s="41" t="s">
        <v>1673</v>
      </c>
      <c r="B1566" s="42" t="s">
        <v>19</v>
      </c>
      <c r="C1566" s="42" t="s">
        <v>1674</v>
      </c>
      <c r="D1566" s="42" t="s">
        <v>323</v>
      </c>
      <c r="E1566" s="8"/>
    </row>
    <row r="1567" spans="1:5" ht="17.399999999999999" x14ac:dyDescent="0.3">
      <c r="A1567" s="41" t="s">
        <v>2017</v>
      </c>
      <c r="B1567" s="42" t="s">
        <v>15</v>
      </c>
      <c r="C1567" s="42" t="s">
        <v>16</v>
      </c>
      <c r="D1567" s="42" t="s">
        <v>2018</v>
      </c>
    </row>
    <row r="1568" spans="1:5" ht="17.399999999999999" x14ac:dyDescent="0.3">
      <c r="A1568" s="41" t="s">
        <v>594</v>
      </c>
      <c r="B1568" s="42" t="s">
        <v>15</v>
      </c>
      <c r="C1568" s="42" t="s">
        <v>16</v>
      </c>
      <c r="D1568" s="42" t="s">
        <v>2019</v>
      </c>
    </row>
    <row r="1569" spans="1:4" ht="17.399999999999999" x14ac:dyDescent="0.3">
      <c r="A1569" s="41" t="s">
        <v>1960</v>
      </c>
      <c r="B1569" s="42" t="s">
        <v>27</v>
      </c>
      <c r="C1569" s="42" t="s">
        <v>1635</v>
      </c>
      <c r="D1569" s="42" t="s">
        <v>1636</v>
      </c>
    </row>
    <row r="1570" spans="1:4" ht="17.399999999999999" x14ac:dyDescent="0.3">
      <c r="A1570" s="41" t="s">
        <v>566</v>
      </c>
      <c r="B1570" s="42" t="s">
        <v>105</v>
      </c>
      <c r="C1570" s="42" t="s">
        <v>2020</v>
      </c>
      <c r="D1570" s="42" t="s">
        <v>204</v>
      </c>
    </row>
    <row r="1571" spans="1:4" ht="17.399999999999999" x14ac:dyDescent="0.3">
      <c r="A1571" s="41" t="s">
        <v>1164</v>
      </c>
      <c r="B1571" s="42" t="s">
        <v>122</v>
      </c>
      <c r="C1571" s="42" t="s">
        <v>1165</v>
      </c>
      <c r="D1571" s="42" t="s">
        <v>1166</v>
      </c>
    </row>
    <row r="1572" spans="1:4" ht="34.799999999999997" x14ac:dyDescent="0.3">
      <c r="A1572" s="41" t="s">
        <v>425</v>
      </c>
      <c r="B1572" s="42" t="s">
        <v>2021</v>
      </c>
      <c r="C1572" s="42" t="s">
        <v>2022</v>
      </c>
      <c r="D1572" s="42" t="s">
        <v>427</v>
      </c>
    </row>
    <row r="1573" spans="1:4" ht="17.399999999999999" x14ac:dyDescent="0.3">
      <c r="A1573" s="41" t="s">
        <v>1888</v>
      </c>
      <c r="B1573" s="42" t="s">
        <v>105</v>
      </c>
      <c r="C1573" s="42" t="s">
        <v>275</v>
      </c>
      <c r="D1573" s="42" t="s">
        <v>2023</v>
      </c>
    </row>
    <row r="1574" spans="1:4" ht="17.399999999999999" x14ac:dyDescent="0.3">
      <c r="A1574" s="41" t="s">
        <v>686</v>
      </c>
      <c r="B1574" s="42" t="s">
        <v>430</v>
      </c>
      <c r="C1574" s="42" t="s">
        <v>690</v>
      </c>
      <c r="D1574" s="42" t="s">
        <v>687</v>
      </c>
    </row>
    <row r="1575" spans="1:4" ht="17.399999999999999" x14ac:dyDescent="0.3">
      <c r="A1575" s="41" t="s">
        <v>675</v>
      </c>
      <c r="B1575" s="42" t="s">
        <v>430</v>
      </c>
      <c r="C1575" s="42" t="s">
        <v>690</v>
      </c>
      <c r="D1575" s="42" t="s">
        <v>2024</v>
      </c>
    </row>
    <row r="1576" spans="1:4" ht="17.399999999999999" x14ac:dyDescent="0.3">
      <c r="A1576" s="41" t="s">
        <v>227</v>
      </c>
      <c r="B1576" s="42" t="s">
        <v>15</v>
      </c>
      <c r="C1576" s="42" t="s">
        <v>16</v>
      </c>
      <c r="D1576" s="42" t="s">
        <v>228</v>
      </c>
    </row>
    <row r="1577" spans="1:4" ht="34.799999999999997" x14ac:dyDescent="0.3">
      <c r="A1577" s="41" t="s">
        <v>121</v>
      </c>
      <c r="B1577" s="42" t="s">
        <v>122</v>
      </c>
      <c r="C1577" s="42" t="s">
        <v>123</v>
      </c>
      <c r="D1577" s="42" t="s">
        <v>124</v>
      </c>
    </row>
    <row r="1578" spans="1:4" ht="17.399999999999999" x14ac:dyDescent="0.3">
      <c r="A1578" s="41" t="s">
        <v>309</v>
      </c>
      <c r="B1578" s="42" t="s">
        <v>2025</v>
      </c>
      <c r="C1578" s="42" t="s">
        <v>310</v>
      </c>
      <c r="D1578" s="42" t="s">
        <v>311</v>
      </c>
    </row>
    <row r="1579" spans="1:4" ht="17.399999999999999" x14ac:dyDescent="0.3">
      <c r="A1579" s="41" t="s">
        <v>2026</v>
      </c>
      <c r="B1579" s="42" t="s">
        <v>7</v>
      </c>
      <c r="C1579" s="42" t="s">
        <v>2027</v>
      </c>
      <c r="D1579" s="42" t="s">
        <v>601</v>
      </c>
    </row>
    <row r="1580" spans="1:4" ht="17.399999999999999" x14ac:dyDescent="0.3">
      <c r="A1580" s="41" t="s">
        <v>2028</v>
      </c>
      <c r="B1580" s="42" t="s">
        <v>7</v>
      </c>
      <c r="C1580" s="42" t="s">
        <v>2029</v>
      </c>
      <c r="D1580" s="42" t="s">
        <v>2030</v>
      </c>
    </row>
    <row r="1581" spans="1:4" ht="34.799999999999997" x14ac:dyDescent="0.3">
      <c r="A1581" s="41" t="s">
        <v>2031</v>
      </c>
      <c r="B1581" s="42" t="s">
        <v>2032</v>
      </c>
      <c r="C1581" s="42" t="s">
        <v>2033</v>
      </c>
      <c r="D1581" s="42" t="s">
        <v>2034</v>
      </c>
    </row>
    <row r="1582" spans="1:4" ht="17.399999999999999" x14ac:dyDescent="0.3">
      <c r="A1582" s="41" t="s">
        <v>2035</v>
      </c>
      <c r="B1582" s="42" t="s">
        <v>42</v>
      </c>
      <c r="C1582" s="42" t="s">
        <v>740</v>
      </c>
      <c r="D1582" s="42" t="s">
        <v>741</v>
      </c>
    </row>
    <row r="1583" spans="1:4" ht="17.399999999999999" x14ac:dyDescent="0.3">
      <c r="A1583" s="41" t="s">
        <v>2036</v>
      </c>
      <c r="B1583" s="42" t="s">
        <v>105</v>
      </c>
      <c r="C1583" s="42" t="s">
        <v>2037</v>
      </c>
      <c r="D1583" s="42" t="s">
        <v>696</v>
      </c>
    </row>
    <row r="1584" spans="1:4" ht="17.399999999999999" x14ac:dyDescent="0.3">
      <c r="A1584" s="41" t="s">
        <v>2226</v>
      </c>
      <c r="B1584" s="42" t="s">
        <v>7</v>
      </c>
      <c r="C1584" s="42" t="s">
        <v>2038</v>
      </c>
      <c r="D1584" s="42" t="s">
        <v>1403</v>
      </c>
    </row>
    <row r="1585" spans="1:4" x14ac:dyDescent="0.3">
      <c r="A1585" s="43"/>
      <c r="B1585" s="43"/>
      <c r="C1585" s="43"/>
      <c r="D1585" s="43"/>
    </row>
    <row r="1586" spans="1:4" x14ac:dyDescent="0.3">
      <c r="A1586" s="43"/>
      <c r="B1586" s="43"/>
      <c r="C1586" s="43"/>
      <c r="D1586" s="43"/>
    </row>
    <row r="1587" spans="1:4" ht="22.8" x14ac:dyDescent="0.4">
      <c r="A1587" s="511" t="s">
        <v>0</v>
      </c>
      <c r="B1587" s="511"/>
      <c r="C1587" s="511"/>
      <c r="D1587" s="511"/>
    </row>
    <row r="1588" spans="1:4" ht="22.8" x14ac:dyDescent="0.4">
      <c r="A1588" s="512" t="s">
        <v>1</v>
      </c>
      <c r="B1588" s="512"/>
      <c r="C1588" s="512"/>
      <c r="D1588" s="512"/>
    </row>
    <row r="1589" spans="1:4" ht="34.799999999999997" x14ac:dyDescent="0.55000000000000004">
      <c r="A1589" s="513" t="s">
        <v>2</v>
      </c>
      <c r="B1589" s="513"/>
      <c r="C1589" s="513"/>
      <c r="D1589" s="513"/>
    </row>
    <row r="1590" spans="1:4" ht="27.6" x14ac:dyDescent="0.45">
      <c r="A1590" s="514" t="s">
        <v>2039</v>
      </c>
      <c r="B1590" s="514"/>
      <c r="C1590" s="514"/>
      <c r="D1590" s="514"/>
    </row>
    <row r="1591" spans="1:4" ht="20.399999999999999" x14ac:dyDescent="0.35">
      <c r="A1591" s="40" t="s">
        <v>3</v>
      </c>
      <c r="B1591" s="40" t="s">
        <v>4</v>
      </c>
      <c r="C1591" s="40" t="s">
        <v>5</v>
      </c>
      <c r="D1591" s="40" t="s">
        <v>6</v>
      </c>
    </row>
    <row r="1592" spans="1:4" ht="17.399999999999999" x14ac:dyDescent="0.3">
      <c r="A1592" s="41" t="s">
        <v>1961</v>
      </c>
      <c r="B1592" s="42" t="s">
        <v>8</v>
      </c>
      <c r="C1592" s="42" t="s">
        <v>1962</v>
      </c>
      <c r="D1592" s="42" t="s">
        <v>1963</v>
      </c>
    </row>
    <row r="1593" spans="1:4" ht="17.399999999999999" x14ac:dyDescent="0.3">
      <c r="A1593" s="41" t="s">
        <v>1914</v>
      </c>
      <c r="B1593" s="42" t="s">
        <v>11</v>
      </c>
      <c r="C1593" s="42" t="s">
        <v>1915</v>
      </c>
      <c r="D1593" s="42" t="s">
        <v>1916</v>
      </c>
    </row>
    <row r="1594" spans="1:4" ht="17.399999999999999" x14ac:dyDescent="0.3">
      <c r="A1594" s="41" t="s">
        <v>176</v>
      </c>
      <c r="B1594" s="42" t="s">
        <v>177</v>
      </c>
      <c r="C1594" s="42" t="s">
        <v>12</v>
      </c>
      <c r="D1594" s="42" t="s">
        <v>178</v>
      </c>
    </row>
    <row r="1595" spans="1:4" ht="17.399999999999999" x14ac:dyDescent="0.3">
      <c r="A1595" s="41" t="s">
        <v>1433</v>
      </c>
      <c r="B1595" s="42" t="s">
        <v>11</v>
      </c>
      <c r="C1595" s="42" t="s">
        <v>1434</v>
      </c>
      <c r="D1595" s="42" t="s">
        <v>1435</v>
      </c>
    </row>
    <row r="1596" spans="1:4" ht="17.399999999999999" x14ac:dyDescent="0.3">
      <c r="A1596" s="41" t="s">
        <v>2040</v>
      </c>
      <c r="B1596" s="42" t="s">
        <v>922</v>
      </c>
      <c r="C1596" s="42" t="s">
        <v>1162</v>
      </c>
      <c r="D1596" s="42" t="s">
        <v>1971</v>
      </c>
    </row>
    <row r="1597" spans="1:4" ht="17.399999999999999" x14ac:dyDescent="0.3">
      <c r="A1597" s="41" t="s">
        <v>626</v>
      </c>
      <c r="B1597" s="42" t="s">
        <v>1320</v>
      </c>
      <c r="C1597" s="42" t="s">
        <v>627</v>
      </c>
      <c r="D1597" s="42" t="s">
        <v>628</v>
      </c>
    </row>
    <row r="1598" spans="1:4" ht="52.2" x14ac:dyDescent="0.3">
      <c r="A1598" s="41" t="s">
        <v>1188</v>
      </c>
      <c r="B1598" s="42" t="s">
        <v>19</v>
      </c>
      <c r="C1598" s="42" t="s">
        <v>1189</v>
      </c>
      <c r="D1598" s="42" t="s">
        <v>1190</v>
      </c>
    </row>
    <row r="1599" spans="1:4" ht="17.399999999999999" x14ac:dyDescent="0.3">
      <c r="A1599" s="41" t="s">
        <v>1114</v>
      </c>
      <c r="B1599" s="42" t="s">
        <v>11</v>
      </c>
      <c r="C1599" s="42" t="s">
        <v>12</v>
      </c>
      <c r="D1599" s="42" t="s">
        <v>1115</v>
      </c>
    </row>
    <row r="1600" spans="1:4" ht="17.399999999999999" x14ac:dyDescent="0.3">
      <c r="A1600" s="41" t="s">
        <v>360</v>
      </c>
      <c r="B1600" s="42" t="s">
        <v>1820</v>
      </c>
      <c r="C1600" s="42" t="s">
        <v>1821</v>
      </c>
      <c r="D1600" s="42" t="s">
        <v>608</v>
      </c>
    </row>
    <row r="1601" spans="1:4" x14ac:dyDescent="0.3">
      <c r="A1601" s="43"/>
      <c r="B1601" s="43"/>
      <c r="C1601" s="43"/>
      <c r="D1601" s="43"/>
    </row>
    <row r="1602" spans="1:4" x14ac:dyDescent="0.3">
      <c r="A1602" s="43"/>
      <c r="B1602" s="43"/>
      <c r="C1602" s="43"/>
      <c r="D1602" s="43"/>
    </row>
    <row r="1603" spans="1:4" ht="22.8" x14ac:dyDescent="0.4">
      <c r="A1603" s="511" t="s">
        <v>0</v>
      </c>
      <c r="B1603" s="511"/>
      <c r="C1603" s="511"/>
      <c r="D1603" s="511"/>
    </row>
    <row r="1604" spans="1:4" ht="22.8" x14ac:dyDescent="0.4">
      <c r="A1604" s="512" t="s">
        <v>1</v>
      </c>
      <c r="B1604" s="512"/>
      <c r="C1604" s="512"/>
      <c r="D1604" s="512"/>
    </row>
    <row r="1605" spans="1:4" ht="34.799999999999997" x14ac:dyDescent="0.55000000000000004">
      <c r="A1605" s="513" t="s">
        <v>2</v>
      </c>
      <c r="B1605" s="513"/>
      <c r="C1605" s="513"/>
      <c r="D1605" s="513"/>
    </row>
    <row r="1606" spans="1:4" ht="27.6" x14ac:dyDescent="0.45">
      <c r="A1606" s="514" t="s">
        <v>2059</v>
      </c>
      <c r="B1606" s="514"/>
      <c r="C1606" s="514"/>
      <c r="D1606" s="514"/>
    </row>
    <row r="1607" spans="1:4" ht="20.399999999999999" x14ac:dyDescent="0.35">
      <c r="A1607" s="40" t="s">
        <v>3</v>
      </c>
      <c r="B1607" s="40" t="s">
        <v>4</v>
      </c>
      <c r="C1607" s="40" t="s">
        <v>5</v>
      </c>
      <c r="D1607" s="40" t="s">
        <v>6</v>
      </c>
    </row>
    <row r="1608" spans="1:4" ht="17.399999999999999" x14ac:dyDescent="0.3">
      <c r="A1608" s="41" t="s">
        <v>244</v>
      </c>
      <c r="B1608" s="42" t="s">
        <v>55</v>
      </c>
      <c r="C1608" s="42" t="s">
        <v>16</v>
      </c>
      <c r="D1608" s="42" t="s">
        <v>240</v>
      </c>
    </row>
    <row r="1609" spans="1:4" ht="17.399999999999999" x14ac:dyDescent="0.3">
      <c r="A1609" s="41" t="s">
        <v>239</v>
      </c>
      <c r="B1609" s="42" t="s">
        <v>55</v>
      </c>
      <c r="C1609" s="42" t="s">
        <v>16</v>
      </c>
      <c r="D1609" s="42" t="s">
        <v>240</v>
      </c>
    </row>
    <row r="1610" spans="1:4" ht="17.399999999999999" x14ac:dyDescent="0.3">
      <c r="A1610" s="41" t="s">
        <v>1981</v>
      </c>
      <c r="B1610" s="42" t="s">
        <v>27</v>
      </c>
      <c r="C1610" s="42" t="s">
        <v>1984</v>
      </c>
      <c r="D1610" s="42" t="s">
        <v>1690</v>
      </c>
    </row>
    <row r="1611" spans="1:4" ht="17.399999999999999" x14ac:dyDescent="0.3">
      <c r="A1611" s="41" t="s">
        <v>553</v>
      </c>
      <c r="B1611" s="42" t="s">
        <v>23</v>
      </c>
      <c r="C1611" s="42" t="s">
        <v>554</v>
      </c>
      <c r="D1611" s="42" t="s">
        <v>185</v>
      </c>
    </row>
    <row r="1612" spans="1:4" ht="17.399999999999999" x14ac:dyDescent="0.3">
      <c r="A1612" s="41" t="s">
        <v>1499</v>
      </c>
      <c r="B1612" s="42" t="s">
        <v>234</v>
      </c>
      <c r="C1612" s="42" t="s">
        <v>1500</v>
      </c>
      <c r="D1612" s="42" t="s">
        <v>274</v>
      </c>
    </row>
    <row r="1613" spans="1:4" ht="17.399999999999999" x14ac:dyDescent="0.3">
      <c r="A1613" s="41" t="s">
        <v>1562</v>
      </c>
      <c r="B1613" s="42" t="s">
        <v>23</v>
      </c>
      <c r="C1613" s="42" t="s">
        <v>1563</v>
      </c>
      <c r="D1613" s="42" t="s">
        <v>1564</v>
      </c>
    </row>
    <row r="1614" spans="1:4" ht="17.399999999999999" x14ac:dyDescent="0.3">
      <c r="A1614" s="41" t="s">
        <v>1381</v>
      </c>
      <c r="B1614" s="42" t="s">
        <v>1382</v>
      </c>
      <c r="C1614" s="42" t="s">
        <v>1383</v>
      </c>
      <c r="D1614" s="42" t="s">
        <v>1384</v>
      </c>
    </row>
    <row r="1615" spans="1:4" ht="17.399999999999999" x14ac:dyDescent="0.3">
      <c r="A1615" s="41" t="s">
        <v>1471</v>
      </c>
      <c r="B1615" s="42" t="s">
        <v>31</v>
      </c>
      <c r="C1615" s="42" t="s">
        <v>1472</v>
      </c>
      <c r="D1615" s="42" t="s">
        <v>1473</v>
      </c>
    </row>
    <row r="1616" spans="1:4" ht="17.399999999999999" x14ac:dyDescent="0.3">
      <c r="A1616" s="41" t="s">
        <v>2041</v>
      </c>
      <c r="B1616" s="42" t="s">
        <v>922</v>
      </c>
      <c r="C1616" s="42" t="s">
        <v>2042</v>
      </c>
      <c r="D1616" s="42" t="s">
        <v>2043</v>
      </c>
    </row>
    <row r="1617" spans="1:4" ht="17.399999999999999" x14ac:dyDescent="0.3">
      <c r="A1617" s="41" t="s">
        <v>2044</v>
      </c>
      <c r="B1617" s="42" t="s">
        <v>8</v>
      </c>
      <c r="C1617" s="42" t="s">
        <v>306</v>
      </c>
      <c r="D1617" s="42" t="s">
        <v>784</v>
      </c>
    </row>
    <row r="1618" spans="1:4" x14ac:dyDescent="0.3">
      <c r="A1618" s="43"/>
      <c r="B1618" s="43"/>
      <c r="C1618" s="43"/>
      <c r="D1618" s="43"/>
    </row>
    <row r="1619" spans="1:4" x14ac:dyDescent="0.3">
      <c r="A1619" s="43"/>
      <c r="B1619" s="43"/>
      <c r="C1619" s="43"/>
      <c r="D1619" s="43"/>
    </row>
    <row r="1620" spans="1:4" ht="22.8" x14ac:dyDescent="0.4">
      <c r="A1620" s="511" t="s">
        <v>0</v>
      </c>
      <c r="B1620" s="511"/>
      <c r="C1620" s="511"/>
      <c r="D1620" s="511"/>
    </row>
    <row r="1621" spans="1:4" ht="22.8" x14ac:dyDescent="0.4">
      <c r="A1621" s="512" t="s">
        <v>1</v>
      </c>
      <c r="B1621" s="512"/>
      <c r="C1621" s="512"/>
      <c r="D1621" s="512"/>
    </row>
    <row r="1622" spans="1:4" ht="34.799999999999997" x14ac:dyDescent="0.55000000000000004">
      <c r="A1622" s="513" t="s">
        <v>2</v>
      </c>
      <c r="B1622" s="513"/>
      <c r="C1622" s="513"/>
      <c r="D1622" s="513"/>
    </row>
    <row r="1623" spans="1:4" ht="27.6" x14ac:dyDescent="0.45">
      <c r="A1623" s="514" t="s">
        <v>2045</v>
      </c>
      <c r="B1623" s="514"/>
      <c r="C1623" s="514"/>
      <c r="D1623" s="514"/>
    </row>
    <row r="1624" spans="1:4" ht="20.399999999999999" x14ac:dyDescent="0.35">
      <c r="A1624" s="40" t="s">
        <v>3</v>
      </c>
      <c r="B1624" s="40" t="s">
        <v>4</v>
      </c>
      <c r="C1624" s="40" t="s">
        <v>5</v>
      </c>
      <c r="D1624" s="40" t="s">
        <v>6</v>
      </c>
    </row>
    <row r="1625" spans="1:4" ht="17.399999999999999" x14ac:dyDescent="0.3">
      <c r="A1625" s="41" t="s">
        <v>2046</v>
      </c>
      <c r="B1625" s="42" t="s">
        <v>27</v>
      </c>
      <c r="C1625" s="42" t="s">
        <v>2047</v>
      </c>
      <c r="D1625" s="42" t="s">
        <v>2048</v>
      </c>
    </row>
    <row r="1626" spans="1:4" ht="17.399999999999999" x14ac:dyDescent="0.3">
      <c r="A1626" s="41" t="s">
        <v>619</v>
      </c>
      <c r="B1626" s="42" t="s">
        <v>15</v>
      </c>
      <c r="C1626" s="42" t="s">
        <v>16</v>
      </c>
      <c r="D1626" s="42" t="s">
        <v>1173</v>
      </c>
    </row>
    <row r="1627" spans="1:4" ht="34.799999999999997" x14ac:dyDescent="0.3">
      <c r="A1627" s="41" t="s">
        <v>1041</v>
      </c>
      <c r="B1627" s="42" t="s">
        <v>31</v>
      </c>
      <c r="C1627" s="42" t="s">
        <v>1042</v>
      </c>
      <c r="D1627" s="42" t="s">
        <v>1043</v>
      </c>
    </row>
    <row r="1628" spans="1:4" ht="34.799999999999997" x14ac:dyDescent="0.3">
      <c r="A1628" s="41" t="s">
        <v>2049</v>
      </c>
      <c r="B1628" s="42" t="s">
        <v>2050</v>
      </c>
      <c r="C1628" s="42" t="s">
        <v>2051</v>
      </c>
      <c r="D1628" s="42" t="s">
        <v>2052</v>
      </c>
    </row>
    <row r="1629" spans="1:4" ht="17.399999999999999" x14ac:dyDescent="0.3">
      <c r="A1629" s="41" t="s">
        <v>1917</v>
      </c>
      <c r="B1629" s="42" t="s">
        <v>1458</v>
      </c>
      <c r="C1629" s="42" t="s">
        <v>526</v>
      </c>
      <c r="D1629" s="42" t="s">
        <v>1918</v>
      </c>
    </row>
    <row r="1630" spans="1:4" ht="34.799999999999997" x14ac:dyDescent="0.3">
      <c r="A1630" s="41" t="s">
        <v>391</v>
      </c>
      <c r="B1630" s="42" t="s">
        <v>27</v>
      </c>
      <c r="C1630" s="42" t="s">
        <v>392</v>
      </c>
      <c r="D1630" s="42" t="s">
        <v>393</v>
      </c>
    </row>
    <row r="1631" spans="1:4" ht="17.399999999999999" x14ac:dyDescent="0.3">
      <c r="A1631" s="41" t="s">
        <v>116</v>
      </c>
      <c r="B1631" s="42" t="s">
        <v>94</v>
      </c>
      <c r="C1631" s="42" t="s">
        <v>12</v>
      </c>
      <c r="D1631" s="42" t="s">
        <v>117</v>
      </c>
    </row>
    <row r="1632" spans="1:4" ht="17.399999999999999" x14ac:dyDescent="0.3">
      <c r="A1632" s="41" t="s">
        <v>2053</v>
      </c>
      <c r="B1632" s="42" t="s">
        <v>1458</v>
      </c>
      <c r="C1632" s="42" t="s">
        <v>2054</v>
      </c>
      <c r="D1632" s="42" t="s">
        <v>2055</v>
      </c>
    </row>
    <row r="1633" spans="1:4" ht="17.399999999999999" x14ac:dyDescent="0.3">
      <c r="A1633" s="41" t="s">
        <v>2056</v>
      </c>
      <c r="B1633" s="42" t="s">
        <v>94</v>
      </c>
      <c r="C1633" s="42" t="s">
        <v>2057</v>
      </c>
      <c r="D1633" s="42" t="s">
        <v>2058</v>
      </c>
    </row>
    <row r="1634" spans="1:4" x14ac:dyDescent="0.3">
      <c r="A1634" s="43"/>
      <c r="B1634" s="43"/>
      <c r="C1634" s="43"/>
      <c r="D1634" s="43"/>
    </row>
    <row r="1635" spans="1:4" x14ac:dyDescent="0.3">
      <c r="A1635" s="43"/>
      <c r="B1635" s="43"/>
      <c r="C1635" s="43"/>
      <c r="D1635" s="43"/>
    </row>
    <row r="1636" spans="1:4" ht="22.8" x14ac:dyDescent="0.4">
      <c r="A1636" s="511" t="s">
        <v>0</v>
      </c>
      <c r="B1636" s="511"/>
      <c r="C1636" s="511"/>
      <c r="D1636" s="511"/>
    </row>
    <row r="1637" spans="1:4" ht="22.8" x14ac:dyDescent="0.4">
      <c r="A1637" s="512" t="s">
        <v>1</v>
      </c>
      <c r="B1637" s="512"/>
      <c r="C1637" s="512"/>
      <c r="D1637" s="512"/>
    </row>
    <row r="1638" spans="1:4" ht="34.799999999999997" x14ac:dyDescent="0.55000000000000004">
      <c r="A1638" s="513" t="s">
        <v>2</v>
      </c>
      <c r="B1638" s="513"/>
      <c r="C1638" s="513"/>
      <c r="D1638" s="513"/>
    </row>
    <row r="1639" spans="1:4" ht="27.6" x14ac:dyDescent="0.45">
      <c r="A1639" s="514" t="s">
        <v>2060</v>
      </c>
      <c r="B1639" s="514"/>
      <c r="C1639" s="514"/>
      <c r="D1639" s="514"/>
    </row>
    <row r="1640" spans="1:4" ht="20.399999999999999" x14ac:dyDescent="0.35">
      <c r="A1640" s="40" t="s">
        <v>3</v>
      </c>
      <c r="B1640" s="40" t="s">
        <v>4</v>
      </c>
      <c r="C1640" s="40" t="s">
        <v>5</v>
      </c>
      <c r="D1640" s="40" t="s">
        <v>6</v>
      </c>
    </row>
    <row r="1641" spans="1:4" ht="34.799999999999997" x14ac:dyDescent="0.3">
      <c r="A1641" s="41" t="s">
        <v>2061</v>
      </c>
      <c r="B1641" s="42" t="s">
        <v>2062</v>
      </c>
      <c r="C1641" s="42" t="s">
        <v>2063</v>
      </c>
      <c r="D1641" s="42" t="s">
        <v>2064</v>
      </c>
    </row>
    <row r="1642" spans="1:4" ht="17.399999999999999" x14ac:dyDescent="0.3">
      <c r="A1642" s="41" t="s">
        <v>1837</v>
      </c>
      <c r="B1642" s="42" t="s">
        <v>1218</v>
      </c>
      <c r="C1642" s="42" t="s">
        <v>1838</v>
      </c>
      <c r="D1642" s="42" t="s">
        <v>1839</v>
      </c>
    </row>
    <row r="1643" spans="1:4" ht="34.799999999999997" x14ac:dyDescent="0.3">
      <c r="A1643" s="41" t="s">
        <v>2065</v>
      </c>
      <c r="B1643" s="42" t="s">
        <v>58</v>
      </c>
      <c r="C1643" s="42" t="s">
        <v>2066</v>
      </c>
      <c r="D1643" s="42" t="s">
        <v>2067</v>
      </c>
    </row>
    <row r="1644" spans="1:4" ht="17.399999999999999" x14ac:dyDescent="0.3">
      <c r="A1644" s="41" t="s">
        <v>1685</v>
      </c>
      <c r="B1644" s="42" t="s">
        <v>218</v>
      </c>
      <c r="C1644" s="42" t="s">
        <v>1686</v>
      </c>
      <c r="D1644" s="42" t="s">
        <v>1687</v>
      </c>
    </row>
    <row r="1645" spans="1:4" ht="17.399999999999999" x14ac:dyDescent="0.3">
      <c r="A1645" s="41" t="s">
        <v>1118</v>
      </c>
      <c r="B1645" s="42" t="s">
        <v>11</v>
      </c>
      <c r="C1645" s="42" t="s">
        <v>1119</v>
      </c>
      <c r="D1645" s="42" t="s">
        <v>1120</v>
      </c>
    </row>
    <row r="1646" spans="1:4" ht="17.399999999999999" x14ac:dyDescent="0.3">
      <c r="A1646" s="41" t="s">
        <v>1215</v>
      </c>
      <c r="B1646" s="42" t="s">
        <v>27</v>
      </c>
      <c r="C1646" s="42" t="s">
        <v>1216</v>
      </c>
      <c r="D1646" s="42" t="s">
        <v>1217</v>
      </c>
    </row>
    <row r="1647" spans="1:4" ht="17.399999999999999" x14ac:dyDescent="0.3">
      <c r="A1647" s="41" t="s">
        <v>720</v>
      </c>
      <c r="B1647" s="42" t="s">
        <v>1820</v>
      </c>
      <c r="C1647" s="42" t="s">
        <v>2068</v>
      </c>
      <c r="D1647" s="42" t="s">
        <v>722</v>
      </c>
    </row>
    <row r="1648" spans="1:4" ht="17.399999999999999" x14ac:dyDescent="0.3">
      <c r="A1648" s="41" t="s">
        <v>1006</v>
      </c>
      <c r="B1648" s="42" t="s">
        <v>7</v>
      </c>
      <c r="C1648" s="42" t="s">
        <v>1013</v>
      </c>
      <c r="D1648" s="42" t="s">
        <v>1007</v>
      </c>
    </row>
    <row r="1649" spans="1:4" ht="17.399999999999999" x14ac:dyDescent="0.3">
      <c r="A1649" s="41" t="s">
        <v>2069</v>
      </c>
      <c r="B1649" s="42" t="s">
        <v>27</v>
      </c>
      <c r="C1649" s="42" t="s">
        <v>2071</v>
      </c>
      <c r="D1649" s="42" t="s">
        <v>2070</v>
      </c>
    </row>
    <row r="1650" spans="1:4" ht="17.399999999999999" x14ac:dyDescent="0.3">
      <c r="A1650" s="41" t="s">
        <v>1111</v>
      </c>
      <c r="B1650" s="42" t="s">
        <v>250</v>
      </c>
      <c r="C1650" s="42" t="s">
        <v>1112</v>
      </c>
      <c r="D1650" s="42" t="s">
        <v>1113</v>
      </c>
    </row>
    <row r="1651" spans="1:4" ht="17.399999999999999" x14ac:dyDescent="0.3">
      <c r="A1651" s="41" t="s">
        <v>1429</v>
      </c>
      <c r="B1651" s="42" t="s">
        <v>1430</v>
      </c>
      <c r="C1651" s="42" t="s">
        <v>1431</v>
      </c>
      <c r="D1651" s="42" t="s">
        <v>1432</v>
      </c>
    </row>
    <row r="1652" spans="1:4" ht="52.2" x14ac:dyDescent="0.3">
      <c r="A1652" s="41" t="s">
        <v>989</v>
      </c>
      <c r="B1652" s="42" t="s">
        <v>19</v>
      </c>
      <c r="C1652" s="42" t="s">
        <v>990</v>
      </c>
      <c r="D1652" s="42" t="s">
        <v>991</v>
      </c>
    </row>
    <row r="1653" spans="1:4" ht="17.399999999999999" x14ac:dyDescent="0.3">
      <c r="A1653" s="41" t="s">
        <v>283</v>
      </c>
      <c r="B1653" s="42" t="s">
        <v>15</v>
      </c>
      <c r="C1653" s="42" t="s">
        <v>16</v>
      </c>
      <c r="D1653" s="42" t="s">
        <v>147</v>
      </c>
    </row>
    <row r="1654" spans="1:4" ht="17.399999999999999" x14ac:dyDescent="0.3">
      <c r="A1654" s="41" t="s">
        <v>966</v>
      </c>
      <c r="B1654" s="42" t="s">
        <v>31</v>
      </c>
      <c r="C1654" s="42" t="s">
        <v>967</v>
      </c>
      <c r="D1654" s="42" t="s">
        <v>968</v>
      </c>
    </row>
    <row r="1655" spans="1:4" ht="17.399999999999999" x14ac:dyDescent="0.3">
      <c r="A1655" s="41" t="s">
        <v>606</v>
      </c>
      <c r="B1655" s="42" t="s">
        <v>8</v>
      </c>
      <c r="C1655" s="42" t="s">
        <v>607</v>
      </c>
      <c r="D1655" s="42" t="s">
        <v>608</v>
      </c>
    </row>
    <row r="1656" spans="1:4" x14ac:dyDescent="0.3">
      <c r="A1656" s="43"/>
      <c r="B1656" s="43"/>
      <c r="C1656" s="43"/>
      <c r="D1656" s="43"/>
    </row>
    <row r="1657" spans="1:4" x14ac:dyDescent="0.3">
      <c r="A1657" s="43"/>
      <c r="B1657" s="43"/>
      <c r="C1657" s="43"/>
      <c r="D1657" s="43"/>
    </row>
    <row r="1658" spans="1:4" ht="22.8" x14ac:dyDescent="0.4">
      <c r="A1658" s="511" t="s">
        <v>0</v>
      </c>
      <c r="B1658" s="511"/>
      <c r="C1658" s="511"/>
      <c r="D1658" s="511"/>
    </row>
    <row r="1659" spans="1:4" ht="22.8" x14ac:dyDescent="0.4">
      <c r="A1659" s="512" t="s">
        <v>1</v>
      </c>
      <c r="B1659" s="512"/>
      <c r="C1659" s="512"/>
      <c r="D1659" s="512"/>
    </row>
    <row r="1660" spans="1:4" ht="34.799999999999997" x14ac:dyDescent="0.55000000000000004">
      <c r="A1660" s="513" t="s">
        <v>2</v>
      </c>
      <c r="B1660" s="513"/>
      <c r="C1660" s="513"/>
      <c r="D1660" s="513"/>
    </row>
    <row r="1661" spans="1:4" ht="27.6" x14ac:dyDescent="0.45">
      <c r="A1661" s="514" t="s">
        <v>2072</v>
      </c>
      <c r="B1661" s="514"/>
      <c r="C1661" s="514"/>
      <c r="D1661" s="514"/>
    </row>
    <row r="1662" spans="1:4" ht="20.399999999999999" x14ac:dyDescent="0.35">
      <c r="A1662" s="40" t="s">
        <v>3</v>
      </c>
      <c r="B1662" s="40" t="s">
        <v>4</v>
      </c>
      <c r="C1662" s="40" t="s">
        <v>5</v>
      </c>
      <c r="D1662" s="40" t="s">
        <v>6</v>
      </c>
    </row>
    <row r="1663" spans="1:4" ht="34.799999999999997" x14ac:dyDescent="0.3">
      <c r="A1663" s="41" t="s">
        <v>496</v>
      </c>
      <c r="B1663" s="42" t="s">
        <v>1129</v>
      </c>
      <c r="C1663" s="42" t="s">
        <v>1255</v>
      </c>
      <c r="D1663" s="42" t="s">
        <v>499</v>
      </c>
    </row>
    <row r="1664" spans="1:4" ht="34.799999999999997" x14ac:dyDescent="0.3">
      <c r="A1664" s="41" t="s">
        <v>1535</v>
      </c>
      <c r="B1664" s="42" t="s">
        <v>1536</v>
      </c>
      <c r="C1664" s="42" t="s">
        <v>1537</v>
      </c>
      <c r="D1664" s="42" t="s">
        <v>1538</v>
      </c>
    </row>
    <row r="1665" spans="1:4" ht="34.799999999999997" x14ac:dyDescent="0.3">
      <c r="A1665" s="41" t="s">
        <v>2073</v>
      </c>
      <c r="B1665" s="42" t="s">
        <v>58</v>
      </c>
      <c r="C1665" s="42" t="s">
        <v>1255</v>
      </c>
      <c r="D1665" s="42" t="s">
        <v>499</v>
      </c>
    </row>
    <row r="1666" spans="1:4" ht="17.399999999999999" x14ac:dyDescent="0.3">
      <c r="A1666" s="41" t="s">
        <v>1791</v>
      </c>
      <c r="B1666" s="42" t="s">
        <v>122</v>
      </c>
      <c r="C1666" s="42" t="s">
        <v>152</v>
      </c>
      <c r="D1666" s="42" t="s">
        <v>1792</v>
      </c>
    </row>
    <row r="1667" spans="1:4" ht="17.399999999999999" x14ac:dyDescent="0.3">
      <c r="A1667" s="44"/>
      <c r="B1667" s="45"/>
      <c r="C1667" s="45"/>
      <c r="D1667" s="45"/>
    </row>
    <row r="1668" spans="1:4" ht="22.8" x14ac:dyDescent="0.4">
      <c r="A1668" s="511" t="s">
        <v>0</v>
      </c>
      <c r="B1668" s="511"/>
      <c r="C1668" s="511"/>
      <c r="D1668" s="511"/>
    </row>
    <row r="1669" spans="1:4" ht="22.8" x14ac:dyDescent="0.4">
      <c r="A1669" s="512" t="s">
        <v>1</v>
      </c>
      <c r="B1669" s="512"/>
      <c r="C1669" s="512"/>
      <c r="D1669" s="512"/>
    </row>
    <row r="1670" spans="1:4" ht="34.799999999999997" x14ac:dyDescent="0.55000000000000004">
      <c r="A1670" s="513" t="s">
        <v>2</v>
      </c>
      <c r="B1670" s="513"/>
      <c r="C1670" s="513"/>
      <c r="D1670" s="513"/>
    </row>
    <row r="1671" spans="1:4" ht="27.6" x14ac:dyDescent="0.45">
      <c r="A1671" s="514" t="s">
        <v>2074</v>
      </c>
      <c r="B1671" s="514"/>
      <c r="C1671" s="514"/>
      <c r="D1671" s="514"/>
    </row>
    <row r="1672" spans="1:4" ht="20.399999999999999" x14ac:dyDescent="0.35">
      <c r="A1672" s="40" t="s">
        <v>3</v>
      </c>
      <c r="B1672" s="40" t="s">
        <v>4</v>
      </c>
      <c r="C1672" s="40" t="s">
        <v>5</v>
      </c>
      <c r="D1672" s="40" t="s">
        <v>6</v>
      </c>
    </row>
    <row r="1673" spans="1:4" ht="17.399999999999999" x14ac:dyDescent="0.3">
      <c r="A1673" s="41" t="s">
        <v>30</v>
      </c>
      <c r="B1673" s="42" t="s">
        <v>31</v>
      </c>
      <c r="C1673" s="42" t="s">
        <v>32</v>
      </c>
      <c r="D1673" s="42" t="s">
        <v>33</v>
      </c>
    </row>
    <row r="1674" spans="1:4" ht="17.399999999999999" x14ac:dyDescent="0.3">
      <c r="A1674" s="41" t="s">
        <v>2035</v>
      </c>
      <c r="B1674" s="42" t="s">
        <v>42</v>
      </c>
      <c r="C1674" s="42" t="s">
        <v>740</v>
      </c>
      <c r="D1674" s="42" t="s">
        <v>741</v>
      </c>
    </row>
    <row r="1675" spans="1:4" ht="17.399999999999999" x14ac:dyDescent="0.3">
      <c r="A1675" s="41" t="s">
        <v>2075</v>
      </c>
      <c r="B1675" s="42" t="s">
        <v>15</v>
      </c>
      <c r="C1675" s="42" t="s">
        <v>16</v>
      </c>
      <c r="D1675" s="42" t="s">
        <v>788</v>
      </c>
    </row>
    <row r="1676" spans="1:4" ht="17.399999999999999" x14ac:dyDescent="0.3">
      <c r="A1676" s="41" t="s">
        <v>783</v>
      </c>
      <c r="B1676" s="42" t="s">
        <v>15</v>
      </c>
      <c r="C1676" s="42" t="s">
        <v>784</v>
      </c>
      <c r="D1676" s="42" t="s">
        <v>1438</v>
      </c>
    </row>
    <row r="1677" spans="1:4" ht="17.399999999999999" x14ac:dyDescent="0.3">
      <c r="A1677" s="41" t="s">
        <v>1477</v>
      </c>
      <c r="B1677" s="42" t="s">
        <v>23</v>
      </c>
      <c r="C1677" s="42" t="s">
        <v>12</v>
      </c>
      <c r="D1677" s="42" t="s">
        <v>1478</v>
      </c>
    </row>
    <row r="1678" spans="1:4" ht="17.399999999999999" x14ac:dyDescent="0.3">
      <c r="A1678" s="41" t="s">
        <v>2014</v>
      </c>
      <c r="B1678" s="42" t="s">
        <v>397</v>
      </c>
      <c r="C1678" s="42" t="s">
        <v>1159</v>
      </c>
      <c r="D1678" s="42" t="s">
        <v>2015</v>
      </c>
    </row>
    <row r="1679" spans="1:4" ht="17.399999999999999" x14ac:dyDescent="0.3">
      <c r="A1679" s="41" t="s">
        <v>2007</v>
      </c>
      <c r="B1679" s="42" t="s">
        <v>250</v>
      </c>
      <c r="C1679" s="42" t="s">
        <v>2008</v>
      </c>
      <c r="D1679" s="42" t="s">
        <v>2009</v>
      </c>
    </row>
    <row r="1680" spans="1:4" ht="17.399999999999999" x14ac:dyDescent="0.3">
      <c r="A1680" s="41" t="s">
        <v>2026</v>
      </c>
      <c r="B1680" s="42" t="s">
        <v>7</v>
      </c>
      <c r="C1680" s="42" t="s">
        <v>2027</v>
      </c>
      <c r="D1680" s="42" t="s">
        <v>601</v>
      </c>
    </row>
    <row r="1681" spans="1:5" ht="34.799999999999997" x14ac:dyDescent="0.3">
      <c r="A1681" s="41" t="s">
        <v>375</v>
      </c>
      <c r="B1681" s="42" t="s">
        <v>7</v>
      </c>
      <c r="C1681" s="42" t="s">
        <v>1780</v>
      </c>
      <c r="D1681" s="42" t="s">
        <v>1781</v>
      </c>
    </row>
    <row r="1682" spans="1:5" ht="17.399999999999999" x14ac:dyDescent="0.3">
      <c r="A1682" s="41" t="s">
        <v>779</v>
      </c>
      <c r="B1682" s="42" t="s">
        <v>570</v>
      </c>
      <c r="C1682" s="42" t="s">
        <v>780</v>
      </c>
      <c r="D1682" s="42" t="s">
        <v>964</v>
      </c>
    </row>
    <row r="1683" spans="1:5" ht="17.399999999999999" x14ac:dyDescent="0.3">
      <c r="A1683" s="41" t="s">
        <v>642</v>
      </c>
      <c r="B1683" s="42" t="s">
        <v>570</v>
      </c>
      <c r="C1683" s="42" t="s">
        <v>643</v>
      </c>
      <c r="D1683" s="42" t="s">
        <v>644</v>
      </c>
    </row>
    <row r="1684" spans="1:5" ht="17.399999999999999" x14ac:dyDescent="0.3">
      <c r="A1684" s="41" t="s">
        <v>1907</v>
      </c>
      <c r="B1684" s="42" t="s">
        <v>15</v>
      </c>
      <c r="C1684" s="42" t="s">
        <v>16</v>
      </c>
      <c r="D1684" s="42" t="s">
        <v>1908</v>
      </c>
    </row>
    <row r="1685" spans="1:5" ht="17.399999999999999" x14ac:dyDescent="0.3">
      <c r="A1685" s="41" t="s">
        <v>884</v>
      </c>
      <c r="B1685" s="42" t="s">
        <v>11</v>
      </c>
      <c r="C1685" s="42" t="s">
        <v>885</v>
      </c>
      <c r="D1685" s="42" t="s">
        <v>886</v>
      </c>
    </row>
    <row r="1686" spans="1:5" ht="17.399999999999999" x14ac:dyDescent="0.3">
      <c r="A1686" s="41" t="s">
        <v>672</v>
      </c>
      <c r="B1686" s="42" t="s">
        <v>15</v>
      </c>
      <c r="C1686" s="42" t="s">
        <v>16</v>
      </c>
      <c r="D1686" s="42" t="s">
        <v>1102</v>
      </c>
    </row>
    <row r="1687" spans="1:5" ht="17.399999999999999" x14ac:dyDescent="0.3">
      <c r="A1687" s="41" t="s">
        <v>2076</v>
      </c>
      <c r="B1687" s="42" t="s">
        <v>250</v>
      </c>
      <c r="C1687" s="42" t="s">
        <v>2077</v>
      </c>
      <c r="D1687" s="42" t="s">
        <v>2078</v>
      </c>
    </row>
    <row r="1688" spans="1:5" x14ac:dyDescent="0.3">
      <c r="A1688" s="43"/>
      <c r="B1688" s="43"/>
      <c r="C1688" s="43"/>
      <c r="D1688" s="43"/>
    </row>
    <row r="1689" spans="1:5" ht="22.8" x14ac:dyDescent="0.4">
      <c r="A1689" s="511" t="s">
        <v>0</v>
      </c>
      <c r="B1689" s="511"/>
      <c r="C1689" s="511"/>
      <c r="D1689" s="511"/>
    </row>
    <row r="1690" spans="1:5" ht="22.8" x14ac:dyDescent="0.4">
      <c r="A1690" s="512" t="s">
        <v>1</v>
      </c>
      <c r="B1690" s="512"/>
      <c r="C1690" s="512"/>
      <c r="D1690" s="512"/>
    </row>
    <row r="1691" spans="1:5" ht="34.799999999999997" x14ac:dyDescent="0.55000000000000004">
      <c r="A1691" s="513" t="s">
        <v>2</v>
      </c>
      <c r="B1691" s="513"/>
      <c r="C1691" s="513"/>
      <c r="D1691" s="513"/>
    </row>
    <row r="1692" spans="1:5" ht="27.6" x14ac:dyDescent="0.45">
      <c r="A1692" s="514" t="s">
        <v>2079</v>
      </c>
      <c r="B1692" s="514"/>
      <c r="C1692" s="514"/>
      <c r="D1692" s="514"/>
    </row>
    <row r="1693" spans="1:5" ht="20.399999999999999" x14ac:dyDescent="0.35">
      <c r="A1693" s="40" t="s">
        <v>3</v>
      </c>
      <c r="B1693" s="40" t="s">
        <v>4</v>
      </c>
      <c r="C1693" s="40" t="s">
        <v>5</v>
      </c>
      <c r="D1693" s="40" t="s">
        <v>6</v>
      </c>
    </row>
    <row r="1694" spans="1:5" ht="17.399999999999999" x14ac:dyDescent="0.3">
      <c r="A1694" s="41" t="s">
        <v>2026</v>
      </c>
      <c r="B1694" s="42" t="s">
        <v>7</v>
      </c>
      <c r="C1694" s="42" t="s">
        <v>2027</v>
      </c>
      <c r="D1694" s="42" t="s">
        <v>601</v>
      </c>
      <c r="E1694" s="33"/>
    </row>
    <row r="1695" spans="1:5" ht="17.399999999999999" x14ac:dyDescent="0.3">
      <c r="A1695" s="41" t="s">
        <v>2028</v>
      </c>
      <c r="B1695" s="42" t="s">
        <v>7</v>
      </c>
      <c r="C1695" s="42" t="s">
        <v>2029</v>
      </c>
      <c r="D1695" s="42" t="s">
        <v>2030</v>
      </c>
      <c r="E1695" s="33"/>
    </row>
    <row r="1696" spans="1:5" ht="17.399999999999999" x14ac:dyDescent="0.3">
      <c r="A1696" s="41" t="s">
        <v>1931</v>
      </c>
      <c r="B1696" s="42" t="s">
        <v>250</v>
      </c>
      <c r="C1696" s="42" t="s">
        <v>1932</v>
      </c>
      <c r="D1696" s="42" t="s">
        <v>1933</v>
      </c>
      <c r="E1696" s="33"/>
    </row>
    <row r="1697" spans="1:5" ht="17.399999999999999" x14ac:dyDescent="0.3">
      <c r="A1697" s="41" t="s">
        <v>1161</v>
      </c>
      <c r="B1697" s="42" t="s">
        <v>122</v>
      </c>
      <c r="C1697" s="42" t="s">
        <v>1162</v>
      </c>
      <c r="D1697" s="42" t="s">
        <v>1163</v>
      </c>
      <c r="E1697" s="33"/>
    </row>
    <row r="1698" spans="1:5" ht="17.399999999999999" x14ac:dyDescent="0.3">
      <c r="A1698" s="41" t="s">
        <v>253</v>
      </c>
      <c r="B1698" s="42" t="s">
        <v>31</v>
      </c>
      <c r="C1698" s="42" t="s">
        <v>254</v>
      </c>
      <c r="D1698" s="42" t="s">
        <v>255</v>
      </c>
      <c r="E1698" s="33"/>
    </row>
    <row r="1699" spans="1:5" ht="34.799999999999997" x14ac:dyDescent="0.3">
      <c r="A1699" s="41" t="s">
        <v>1398</v>
      </c>
      <c r="B1699" s="42" t="s">
        <v>27</v>
      </c>
      <c r="C1699" s="42" t="s">
        <v>1399</v>
      </c>
      <c r="D1699" s="42" t="s">
        <v>1400</v>
      </c>
      <c r="E1699" s="33"/>
    </row>
    <row r="1700" spans="1:5" ht="17.399999999999999" x14ac:dyDescent="0.3">
      <c r="A1700" s="41" t="s">
        <v>1612</v>
      </c>
      <c r="B1700" s="42" t="s">
        <v>7</v>
      </c>
      <c r="C1700" s="42" t="s">
        <v>1613</v>
      </c>
      <c r="D1700" s="42" t="s">
        <v>204</v>
      </c>
      <c r="E1700" s="33"/>
    </row>
    <row r="1701" spans="1:5" ht="34.799999999999997" x14ac:dyDescent="0.3">
      <c r="A1701" s="41" t="s">
        <v>1645</v>
      </c>
      <c r="B1701" s="42" t="s">
        <v>397</v>
      </c>
      <c r="C1701" s="42" t="s">
        <v>1646</v>
      </c>
      <c r="D1701" s="42" t="s">
        <v>1270</v>
      </c>
      <c r="E1701" s="33"/>
    </row>
    <row r="1702" spans="1:5" ht="17.399999999999999" x14ac:dyDescent="0.3">
      <c r="A1702" s="41" t="s">
        <v>1922</v>
      </c>
      <c r="B1702" s="42" t="s">
        <v>27</v>
      </c>
      <c r="C1702" s="42" t="s">
        <v>1923</v>
      </c>
      <c r="D1702" s="42" t="s">
        <v>1924</v>
      </c>
      <c r="E1702" s="33"/>
    </row>
    <row r="1703" spans="1:5" ht="17.399999999999999" x14ac:dyDescent="0.3">
      <c r="A1703" s="41" t="s">
        <v>457</v>
      </c>
      <c r="B1703" s="42" t="s">
        <v>31</v>
      </c>
      <c r="C1703" s="42" t="s">
        <v>458</v>
      </c>
      <c r="D1703" s="42" t="s">
        <v>862</v>
      </c>
      <c r="E1703" s="33"/>
    </row>
    <row r="1704" spans="1:5" ht="17.399999999999999" x14ac:dyDescent="0.3">
      <c r="A1704" s="41" t="s">
        <v>582</v>
      </c>
      <c r="B1704" s="42" t="s">
        <v>27</v>
      </c>
      <c r="C1704" s="42" t="s">
        <v>583</v>
      </c>
      <c r="D1704" s="42" t="s">
        <v>584</v>
      </c>
      <c r="E1704" s="33"/>
    </row>
    <row r="1705" spans="1:5" ht="17.399999999999999" x14ac:dyDescent="0.3">
      <c r="A1705" s="41" t="s">
        <v>272</v>
      </c>
      <c r="B1705" s="42" t="s">
        <v>8</v>
      </c>
      <c r="C1705" s="42" t="s">
        <v>273</v>
      </c>
      <c r="D1705" s="42" t="s">
        <v>274</v>
      </c>
      <c r="E1705" s="33"/>
    </row>
    <row r="1706" spans="1:5" ht="34.799999999999997" x14ac:dyDescent="0.3">
      <c r="A1706" s="41" t="s">
        <v>1724</v>
      </c>
      <c r="B1706" s="42" t="s">
        <v>46</v>
      </c>
      <c r="C1706" s="42" t="s">
        <v>1725</v>
      </c>
      <c r="D1706" s="42" t="s">
        <v>1726</v>
      </c>
    </row>
    <row r="1707" spans="1:5" ht="17.399999999999999" x14ac:dyDescent="0.3">
      <c r="A1707" s="41" t="s">
        <v>2080</v>
      </c>
      <c r="B1707" s="42" t="s">
        <v>922</v>
      </c>
      <c r="C1707" s="42" t="s">
        <v>261</v>
      </c>
      <c r="D1707" s="42" t="s">
        <v>191</v>
      </c>
    </row>
    <row r="1708" spans="1:5" ht="17.399999999999999" x14ac:dyDescent="0.3">
      <c r="A1708" s="41" t="s">
        <v>2081</v>
      </c>
      <c r="B1708" s="42" t="s">
        <v>8</v>
      </c>
      <c r="C1708" s="42" t="s">
        <v>261</v>
      </c>
      <c r="D1708" s="42" t="s">
        <v>2082</v>
      </c>
    </row>
    <row r="1709" spans="1:5" ht="17.399999999999999" x14ac:dyDescent="0.3">
      <c r="A1709" s="41" t="s">
        <v>2083</v>
      </c>
      <c r="B1709" s="42" t="s">
        <v>105</v>
      </c>
      <c r="C1709" s="42" t="s">
        <v>2043</v>
      </c>
      <c r="D1709" s="42" t="s">
        <v>2084</v>
      </c>
    </row>
    <row r="1710" spans="1:5" ht="17.399999999999999" x14ac:dyDescent="0.3">
      <c r="A1710" s="41" t="s">
        <v>2085</v>
      </c>
      <c r="B1710" s="42" t="s">
        <v>11</v>
      </c>
      <c r="C1710" s="42" t="s">
        <v>267</v>
      </c>
      <c r="D1710" s="42" t="s">
        <v>1772</v>
      </c>
    </row>
    <row r="1711" spans="1:5" ht="17.399999999999999" x14ac:dyDescent="0.3">
      <c r="A1711" s="41" t="s">
        <v>2086</v>
      </c>
      <c r="B1711" s="42" t="s">
        <v>199</v>
      </c>
      <c r="C1711" s="42" t="s">
        <v>2087</v>
      </c>
      <c r="D1711" s="42" t="s">
        <v>2088</v>
      </c>
    </row>
    <row r="1712" spans="1:5" ht="17.399999999999999" x14ac:dyDescent="0.3">
      <c r="A1712" s="41" t="s">
        <v>2089</v>
      </c>
      <c r="B1712" s="42" t="s">
        <v>27</v>
      </c>
      <c r="C1712" s="42" t="s">
        <v>2090</v>
      </c>
      <c r="D1712" s="42" t="s">
        <v>2091</v>
      </c>
    </row>
    <row r="1713" spans="1:4" x14ac:dyDescent="0.3">
      <c r="A1713" s="43"/>
      <c r="B1713" s="43"/>
      <c r="C1713" s="43"/>
      <c r="D1713" s="43"/>
    </row>
    <row r="1714" spans="1:4" x14ac:dyDescent="0.3">
      <c r="A1714" s="43"/>
      <c r="B1714" s="43"/>
      <c r="C1714" s="43"/>
      <c r="D1714" s="43"/>
    </row>
    <row r="1715" spans="1:4" ht="22.8" x14ac:dyDescent="0.4">
      <c r="A1715" s="511" t="s">
        <v>0</v>
      </c>
      <c r="B1715" s="511"/>
      <c r="C1715" s="511"/>
      <c r="D1715" s="511"/>
    </row>
    <row r="1716" spans="1:4" ht="22.8" x14ac:dyDescent="0.4">
      <c r="A1716" s="512" t="s">
        <v>1</v>
      </c>
      <c r="B1716" s="512"/>
      <c r="C1716" s="512"/>
      <c r="D1716" s="512"/>
    </row>
    <row r="1717" spans="1:4" ht="34.799999999999997" x14ac:dyDescent="0.55000000000000004">
      <c r="A1717" s="513" t="s">
        <v>2</v>
      </c>
      <c r="B1717" s="513"/>
      <c r="C1717" s="513"/>
      <c r="D1717" s="513"/>
    </row>
    <row r="1718" spans="1:4" ht="27.6" x14ac:dyDescent="0.45">
      <c r="A1718" s="514" t="s">
        <v>2092</v>
      </c>
      <c r="B1718" s="514"/>
      <c r="C1718" s="514"/>
      <c r="D1718" s="514"/>
    </row>
    <row r="1719" spans="1:4" ht="20.399999999999999" x14ac:dyDescent="0.35">
      <c r="A1719" s="40" t="s">
        <v>3</v>
      </c>
      <c r="B1719" s="40" t="s">
        <v>4</v>
      </c>
      <c r="C1719" s="40" t="s">
        <v>5</v>
      </c>
      <c r="D1719" s="40" t="s">
        <v>6</v>
      </c>
    </row>
    <row r="1720" spans="1:4" ht="17.399999999999999" x14ac:dyDescent="0.3">
      <c r="A1720" s="41" t="s">
        <v>1688</v>
      </c>
      <c r="B1720" s="42" t="s">
        <v>136</v>
      </c>
      <c r="C1720" s="42" t="s">
        <v>1689</v>
      </c>
      <c r="D1720" s="42" t="s">
        <v>1690</v>
      </c>
    </row>
    <row r="1721" spans="1:4" ht="17.399999999999999" x14ac:dyDescent="0.3">
      <c r="A1721" s="41" t="s">
        <v>75</v>
      </c>
      <c r="B1721" s="42" t="s">
        <v>8</v>
      </c>
      <c r="C1721" s="42" t="s">
        <v>77</v>
      </c>
      <c r="D1721" s="42" t="s">
        <v>78</v>
      </c>
    </row>
    <row r="1722" spans="1:4" ht="17.399999999999999" x14ac:dyDescent="0.3">
      <c r="A1722" s="41" t="s">
        <v>104</v>
      </c>
      <c r="B1722" s="42" t="s">
        <v>105</v>
      </c>
      <c r="C1722" s="42" t="s">
        <v>106</v>
      </c>
      <c r="D1722" s="42" t="s">
        <v>107</v>
      </c>
    </row>
    <row r="1723" spans="1:4" ht="34.799999999999997" x14ac:dyDescent="0.3">
      <c r="A1723" s="41" t="s">
        <v>327</v>
      </c>
      <c r="B1723" s="42" t="s">
        <v>58</v>
      </c>
      <c r="C1723" s="42" t="s">
        <v>328</v>
      </c>
      <c r="D1723" s="42" t="s">
        <v>329</v>
      </c>
    </row>
    <row r="1724" spans="1:4" ht="17.399999999999999" x14ac:dyDescent="0.3">
      <c r="A1724" s="41" t="s">
        <v>2093</v>
      </c>
      <c r="B1724" s="42" t="s">
        <v>7</v>
      </c>
      <c r="C1724" s="42" t="s">
        <v>2094</v>
      </c>
      <c r="D1724" s="42" t="s">
        <v>2095</v>
      </c>
    </row>
    <row r="1725" spans="1:4" ht="17.399999999999999" x14ac:dyDescent="0.3">
      <c r="A1725" s="41" t="s">
        <v>1084</v>
      </c>
      <c r="B1725" s="42" t="s">
        <v>122</v>
      </c>
      <c r="C1725" s="42" t="s">
        <v>1085</v>
      </c>
      <c r="D1725" s="42" t="s">
        <v>1086</v>
      </c>
    </row>
    <row r="1726" spans="1:4" ht="17.399999999999999" x14ac:dyDescent="0.3">
      <c r="A1726" s="41" t="s">
        <v>2096</v>
      </c>
      <c r="B1726" s="42" t="s">
        <v>8</v>
      </c>
      <c r="C1726" s="42" t="s">
        <v>2097</v>
      </c>
      <c r="D1726" s="42" t="s">
        <v>2098</v>
      </c>
    </row>
    <row r="1727" spans="1:4" x14ac:dyDescent="0.3">
      <c r="A1727" s="43"/>
      <c r="B1727" s="43"/>
      <c r="C1727" s="43"/>
      <c r="D1727" s="43"/>
    </row>
    <row r="1728" spans="1:4" x14ac:dyDescent="0.3">
      <c r="A1728" s="43"/>
      <c r="B1728" s="43"/>
      <c r="C1728" s="43"/>
      <c r="D1728" s="43"/>
    </row>
    <row r="1729" spans="1:4" ht="22.8" x14ac:dyDescent="0.4">
      <c r="A1729" s="511" t="s">
        <v>0</v>
      </c>
      <c r="B1729" s="511"/>
      <c r="C1729" s="511"/>
      <c r="D1729" s="511"/>
    </row>
    <row r="1730" spans="1:4" ht="22.8" x14ac:dyDescent="0.4">
      <c r="A1730" s="512" t="s">
        <v>1</v>
      </c>
      <c r="B1730" s="512"/>
      <c r="C1730" s="512"/>
      <c r="D1730" s="512"/>
    </row>
    <row r="1731" spans="1:4" ht="34.799999999999997" x14ac:dyDescent="0.55000000000000004">
      <c r="A1731" s="513" t="s">
        <v>2</v>
      </c>
      <c r="B1731" s="513"/>
      <c r="C1731" s="513"/>
      <c r="D1731" s="513"/>
    </row>
    <row r="1732" spans="1:4" ht="27.6" x14ac:dyDescent="0.45">
      <c r="A1732" s="514" t="s">
        <v>2099</v>
      </c>
      <c r="B1732" s="514"/>
      <c r="C1732" s="514"/>
      <c r="D1732" s="514"/>
    </row>
    <row r="1733" spans="1:4" ht="20.399999999999999" x14ac:dyDescent="0.35">
      <c r="A1733" s="40" t="s">
        <v>3</v>
      </c>
      <c r="B1733" s="40" t="s">
        <v>4</v>
      </c>
      <c r="C1733" s="40" t="s">
        <v>5</v>
      </c>
      <c r="D1733" s="40" t="s">
        <v>6</v>
      </c>
    </row>
    <row r="1734" spans="1:4" ht="34.799999999999997" x14ac:dyDescent="0.3">
      <c r="A1734" s="41" t="s">
        <v>211</v>
      </c>
      <c r="B1734" s="42" t="s">
        <v>11</v>
      </c>
      <c r="C1734" s="42" t="s">
        <v>212</v>
      </c>
      <c r="D1734" s="42" t="s">
        <v>213</v>
      </c>
    </row>
    <row r="1735" spans="1:4" ht="17.399999999999999" x14ac:dyDescent="0.3">
      <c r="A1735" s="41" t="s">
        <v>773</v>
      </c>
      <c r="B1735" s="42" t="s">
        <v>8</v>
      </c>
      <c r="C1735" s="42" t="s">
        <v>12</v>
      </c>
      <c r="D1735" s="42" t="s">
        <v>1080</v>
      </c>
    </row>
    <row r="1736" spans="1:4" ht="17.399999999999999" x14ac:dyDescent="0.3">
      <c r="A1736" s="41" t="s">
        <v>315</v>
      </c>
      <c r="B1736" s="42" t="s">
        <v>136</v>
      </c>
      <c r="C1736" s="42" t="s">
        <v>316</v>
      </c>
      <c r="D1736" s="42" t="s">
        <v>317</v>
      </c>
    </row>
    <row r="1737" spans="1:4" ht="17.399999999999999" x14ac:dyDescent="0.3">
      <c r="A1737" s="41" t="s">
        <v>1062</v>
      </c>
      <c r="B1737" s="42" t="s">
        <v>35</v>
      </c>
      <c r="C1737" s="42" t="s">
        <v>1063</v>
      </c>
      <c r="D1737" s="42" t="s">
        <v>1064</v>
      </c>
    </row>
    <row r="1738" spans="1:4" ht="17.399999999999999" x14ac:dyDescent="0.3">
      <c r="A1738" s="41" t="s">
        <v>244</v>
      </c>
      <c r="B1738" s="42" t="s">
        <v>55</v>
      </c>
      <c r="C1738" s="42" t="s">
        <v>16</v>
      </c>
      <c r="D1738" s="42" t="s">
        <v>240</v>
      </c>
    </row>
    <row r="1739" spans="1:4" ht="17.399999999999999" x14ac:dyDescent="0.3">
      <c r="A1739" s="41" t="s">
        <v>239</v>
      </c>
      <c r="B1739" s="42" t="s">
        <v>55</v>
      </c>
      <c r="C1739" s="42" t="s">
        <v>16</v>
      </c>
      <c r="D1739" s="42" t="s">
        <v>240</v>
      </c>
    </row>
    <row r="1740" spans="1:4" ht="34.799999999999997" x14ac:dyDescent="0.3">
      <c r="A1740" s="41" t="s">
        <v>121</v>
      </c>
      <c r="B1740" s="42" t="s">
        <v>122</v>
      </c>
      <c r="C1740" s="42" t="s">
        <v>123</v>
      </c>
      <c r="D1740" s="42" t="s">
        <v>124</v>
      </c>
    </row>
    <row r="1741" spans="1:4" ht="17.399999999999999" x14ac:dyDescent="0.3">
      <c r="A1741" s="41" t="s">
        <v>1101</v>
      </c>
      <c r="B1741" s="42" t="s">
        <v>15</v>
      </c>
      <c r="C1741" s="42" t="s">
        <v>16</v>
      </c>
      <c r="D1741" s="42" t="s">
        <v>1102</v>
      </c>
    </row>
    <row r="1742" spans="1:4" ht="17.399999999999999" x14ac:dyDescent="0.3">
      <c r="A1742" s="41" t="s">
        <v>731</v>
      </c>
      <c r="B1742" s="42" t="s">
        <v>122</v>
      </c>
      <c r="C1742" s="42" t="s">
        <v>2100</v>
      </c>
      <c r="D1742" s="42" t="s">
        <v>2101</v>
      </c>
    </row>
    <row r="1743" spans="1:4" ht="17.399999999999999" x14ac:dyDescent="0.3">
      <c r="A1743" s="41" t="s">
        <v>1492</v>
      </c>
      <c r="B1743" s="42" t="s">
        <v>46</v>
      </c>
      <c r="C1743" s="42" t="s">
        <v>1493</v>
      </c>
      <c r="D1743" s="42" t="s">
        <v>1494</v>
      </c>
    </row>
    <row r="1744" spans="1:4" ht="17.399999999999999" x14ac:dyDescent="0.3">
      <c r="A1744" s="41" t="s">
        <v>1573</v>
      </c>
      <c r="B1744" s="42" t="s">
        <v>7</v>
      </c>
      <c r="C1744" s="42" t="s">
        <v>1574</v>
      </c>
      <c r="D1744" s="42" t="s">
        <v>996</v>
      </c>
    </row>
    <row r="1745" spans="1:4" ht="17.399999999999999" x14ac:dyDescent="0.3">
      <c r="A1745" s="41" t="s">
        <v>1606</v>
      </c>
      <c r="B1745" s="42" t="s">
        <v>7</v>
      </c>
      <c r="C1745" s="42" t="s">
        <v>1607</v>
      </c>
      <c r="D1745" s="42" t="s">
        <v>996</v>
      </c>
    </row>
    <row r="1746" spans="1:4" ht="17.399999999999999" x14ac:dyDescent="0.3">
      <c r="A1746" s="41" t="s">
        <v>1562</v>
      </c>
      <c r="B1746" s="42" t="s">
        <v>23</v>
      </c>
      <c r="C1746" s="42" t="s">
        <v>1563</v>
      </c>
      <c r="D1746" s="42" t="s">
        <v>1564</v>
      </c>
    </row>
    <row r="1747" spans="1:4" ht="17.399999999999999" x14ac:dyDescent="0.3">
      <c r="A1747" s="41" t="s">
        <v>2102</v>
      </c>
      <c r="B1747" s="42" t="s">
        <v>122</v>
      </c>
      <c r="C1747" s="42" t="s">
        <v>2103</v>
      </c>
      <c r="D1747" s="42" t="s">
        <v>2104</v>
      </c>
    </row>
    <row r="1748" spans="1:4" ht="17.399999999999999" x14ac:dyDescent="0.3">
      <c r="A1748" s="41" t="s">
        <v>2105</v>
      </c>
      <c r="B1748" s="42" t="s">
        <v>1692</v>
      </c>
      <c r="C1748" s="42" t="s">
        <v>2106</v>
      </c>
      <c r="D1748" s="42" t="s">
        <v>2107</v>
      </c>
    </row>
    <row r="1749" spans="1:4" ht="17.399999999999999" x14ac:dyDescent="0.3">
      <c r="A1749" s="41" t="s">
        <v>2108</v>
      </c>
      <c r="B1749" s="42" t="s">
        <v>922</v>
      </c>
      <c r="C1749" s="42" t="s">
        <v>2109</v>
      </c>
      <c r="D1749" s="42" t="s">
        <v>2110</v>
      </c>
    </row>
    <row r="1750" spans="1:4" ht="17.399999999999999" x14ac:dyDescent="0.3">
      <c r="A1750" s="41" t="s">
        <v>2111</v>
      </c>
      <c r="B1750" s="42" t="s">
        <v>1458</v>
      </c>
      <c r="C1750" s="42" t="s">
        <v>2100</v>
      </c>
      <c r="D1750" s="42" t="s">
        <v>2101</v>
      </c>
    </row>
    <row r="1751" spans="1:4" ht="17.399999999999999" x14ac:dyDescent="0.3">
      <c r="A1751" s="41" t="s">
        <v>2112</v>
      </c>
      <c r="B1751" s="42" t="s">
        <v>27</v>
      </c>
      <c r="C1751" s="42" t="s">
        <v>2113</v>
      </c>
      <c r="D1751" s="42" t="s">
        <v>2114</v>
      </c>
    </row>
    <row r="1752" spans="1:4" x14ac:dyDescent="0.3">
      <c r="A1752" s="43"/>
      <c r="B1752" s="43"/>
      <c r="C1752" s="43"/>
      <c r="D1752" s="43"/>
    </row>
    <row r="1753" spans="1:4" x14ac:dyDescent="0.3">
      <c r="A1753" s="43"/>
      <c r="B1753" s="43"/>
      <c r="C1753" s="43"/>
      <c r="D1753" s="43"/>
    </row>
    <row r="1754" spans="1:4" ht="22.8" x14ac:dyDescent="0.4">
      <c r="A1754" s="511" t="s">
        <v>0</v>
      </c>
      <c r="B1754" s="511"/>
      <c r="C1754" s="511"/>
      <c r="D1754" s="511"/>
    </row>
    <row r="1755" spans="1:4" ht="22.8" x14ac:dyDescent="0.4">
      <c r="A1755" s="512" t="s">
        <v>1</v>
      </c>
      <c r="B1755" s="512"/>
      <c r="C1755" s="512"/>
      <c r="D1755" s="512"/>
    </row>
    <row r="1756" spans="1:4" ht="34.799999999999997" x14ac:dyDescent="0.55000000000000004">
      <c r="A1756" s="513" t="s">
        <v>2</v>
      </c>
      <c r="B1756" s="513"/>
      <c r="C1756" s="513"/>
      <c r="D1756" s="513"/>
    </row>
    <row r="1757" spans="1:4" ht="27.6" x14ac:dyDescent="0.45">
      <c r="A1757" s="514" t="s">
        <v>2115</v>
      </c>
      <c r="B1757" s="514"/>
      <c r="C1757" s="514"/>
      <c r="D1757" s="514"/>
    </row>
    <row r="1758" spans="1:4" ht="20.399999999999999" x14ac:dyDescent="0.35">
      <c r="A1758" s="40" t="s">
        <v>3</v>
      </c>
      <c r="B1758" s="40" t="s">
        <v>4</v>
      </c>
      <c r="C1758" s="40" t="s">
        <v>5</v>
      </c>
      <c r="D1758" s="40" t="s">
        <v>6</v>
      </c>
    </row>
    <row r="1759" spans="1:4" ht="17.399999999999999" x14ac:dyDescent="0.3">
      <c r="A1759" s="41" t="s">
        <v>1860</v>
      </c>
      <c r="B1759" s="42" t="s">
        <v>250</v>
      </c>
      <c r="C1759" s="42" t="s">
        <v>2116</v>
      </c>
      <c r="D1759" s="42" t="s">
        <v>1862</v>
      </c>
    </row>
    <row r="1760" spans="1:4" ht="17.399999999999999" x14ac:dyDescent="0.3">
      <c r="A1760" s="41" t="s">
        <v>1477</v>
      </c>
      <c r="B1760" s="42" t="s">
        <v>23</v>
      </c>
      <c r="C1760" s="42" t="s">
        <v>12</v>
      </c>
      <c r="D1760" s="42" t="s">
        <v>1478</v>
      </c>
    </row>
    <row r="1761" spans="1:4" ht="17.399999999999999" x14ac:dyDescent="0.3">
      <c r="A1761" s="41" t="s">
        <v>758</v>
      </c>
      <c r="B1761" s="42" t="s">
        <v>445</v>
      </c>
      <c r="C1761" s="42" t="s">
        <v>759</v>
      </c>
      <c r="D1761" s="42" t="s">
        <v>760</v>
      </c>
    </row>
    <row r="1762" spans="1:4" ht="17.399999999999999" x14ac:dyDescent="0.3">
      <c r="A1762" s="41" t="s">
        <v>840</v>
      </c>
      <c r="B1762" s="42" t="s">
        <v>570</v>
      </c>
      <c r="C1762" s="42" t="s">
        <v>1286</v>
      </c>
      <c r="D1762" s="42" t="s">
        <v>1287</v>
      </c>
    </row>
    <row r="1763" spans="1:4" ht="17.399999999999999" x14ac:dyDescent="0.3">
      <c r="A1763" s="41" t="s">
        <v>1469</v>
      </c>
      <c r="B1763" s="42" t="s">
        <v>46</v>
      </c>
      <c r="C1763" s="42" t="s">
        <v>114</v>
      </c>
      <c r="D1763" s="42" t="s">
        <v>2117</v>
      </c>
    </row>
    <row r="1764" spans="1:4" ht="17.399999999999999" x14ac:dyDescent="0.3">
      <c r="A1764" s="41" t="s">
        <v>2118</v>
      </c>
      <c r="B1764" s="42" t="s">
        <v>922</v>
      </c>
      <c r="C1764" s="42" t="s">
        <v>2119</v>
      </c>
      <c r="D1764" s="42" t="s">
        <v>2120</v>
      </c>
    </row>
    <row r="1765" spans="1:4" ht="17.399999999999999" x14ac:dyDescent="0.3">
      <c r="A1765" s="41" t="s">
        <v>2121</v>
      </c>
      <c r="B1765" s="42" t="s">
        <v>7</v>
      </c>
      <c r="C1765" s="42" t="s">
        <v>2122</v>
      </c>
      <c r="D1765" s="42" t="s">
        <v>2123</v>
      </c>
    </row>
    <row r="1766" spans="1:4" ht="17.399999999999999" x14ac:dyDescent="0.3">
      <c r="A1766" s="41" t="s">
        <v>2124</v>
      </c>
      <c r="B1766" s="42" t="s">
        <v>7</v>
      </c>
      <c r="C1766" s="42" t="s">
        <v>2125</v>
      </c>
      <c r="D1766" s="42" t="s">
        <v>2126</v>
      </c>
    </row>
    <row r="1767" spans="1:4" x14ac:dyDescent="0.3">
      <c r="A1767" s="43"/>
      <c r="B1767" s="43"/>
      <c r="C1767" s="43"/>
      <c r="D1767" s="43"/>
    </row>
    <row r="1768" spans="1:4" x14ac:dyDescent="0.3">
      <c r="A1768" s="43"/>
      <c r="B1768" s="43"/>
      <c r="C1768" s="43"/>
      <c r="D1768" s="43"/>
    </row>
    <row r="1769" spans="1:4" ht="22.8" x14ac:dyDescent="0.4">
      <c r="A1769" s="511" t="s">
        <v>0</v>
      </c>
      <c r="B1769" s="511"/>
      <c r="C1769" s="511"/>
      <c r="D1769" s="511"/>
    </row>
    <row r="1770" spans="1:4" ht="22.8" x14ac:dyDescent="0.4">
      <c r="A1770" s="512" t="s">
        <v>1</v>
      </c>
      <c r="B1770" s="512"/>
      <c r="C1770" s="512"/>
      <c r="D1770" s="512"/>
    </row>
    <row r="1771" spans="1:4" ht="34.799999999999997" x14ac:dyDescent="0.55000000000000004">
      <c r="A1771" s="513" t="s">
        <v>2</v>
      </c>
      <c r="B1771" s="513"/>
      <c r="C1771" s="513"/>
      <c r="D1771" s="513"/>
    </row>
    <row r="1772" spans="1:4" ht="27.6" x14ac:dyDescent="0.45">
      <c r="A1772" s="514" t="s">
        <v>2127</v>
      </c>
      <c r="B1772" s="514"/>
      <c r="C1772" s="514"/>
      <c r="D1772" s="514"/>
    </row>
    <row r="1773" spans="1:4" ht="20.399999999999999" x14ac:dyDescent="0.35">
      <c r="A1773" s="40" t="s">
        <v>3</v>
      </c>
      <c r="B1773" s="40" t="s">
        <v>4</v>
      </c>
      <c r="C1773" s="40" t="s">
        <v>5</v>
      </c>
      <c r="D1773" s="40" t="s">
        <v>6</v>
      </c>
    </row>
    <row r="1774" spans="1:4" ht="17.399999999999999" x14ac:dyDescent="0.3">
      <c r="A1774" s="41" t="s">
        <v>1148</v>
      </c>
      <c r="B1774" s="42" t="s">
        <v>11</v>
      </c>
      <c r="C1774" s="42" t="s">
        <v>1149</v>
      </c>
      <c r="D1774" s="42" t="s">
        <v>1150</v>
      </c>
    </row>
    <row r="1775" spans="1:4" ht="17.399999999999999" x14ac:dyDescent="0.3">
      <c r="A1775" s="41" t="s">
        <v>1451</v>
      </c>
      <c r="B1775" s="42" t="s">
        <v>31</v>
      </c>
      <c r="C1775" s="42" t="s">
        <v>1453</v>
      </c>
      <c r="D1775" s="42" t="s">
        <v>1452</v>
      </c>
    </row>
    <row r="1776" spans="1:4" ht="34.799999999999997" x14ac:dyDescent="0.3">
      <c r="A1776" s="41" t="s">
        <v>2128</v>
      </c>
      <c r="B1776" s="42" t="s">
        <v>190</v>
      </c>
      <c r="C1776" s="42" t="s">
        <v>2129</v>
      </c>
      <c r="D1776" s="42" t="s">
        <v>2130</v>
      </c>
    </row>
    <row r="1777" spans="1:4" ht="34.799999999999997" x14ac:dyDescent="0.3">
      <c r="A1777" s="41" t="s">
        <v>2131</v>
      </c>
      <c r="B1777" s="42" t="s">
        <v>1458</v>
      </c>
      <c r="C1777" s="42" t="s">
        <v>2132</v>
      </c>
      <c r="D1777" s="42" t="s">
        <v>2133</v>
      </c>
    </row>
    <row r="1778" spans="1:4" ht="17.399999999999999" x14ac:dyDescent="0.3">
      <c r="A1778" s="41" t="s">
        <v>2134</v>
      </c>
      <c r="B1778" s="42" t="s">
        <v>11</v>
      </c>
      <c r="C1778" s="42" t="s">
        <v>2135</v>
      </c>
      <c r="D1778" s="42" t="s">
        <v>2136</v>
      </c>
    </row>
    <row r="1779" spans="1:4" ht="17.399999999999999" x14ac:dyDescent="0.3">
      <c r="A1779" s="41" t="s">
        <v>2137</v>
      </c>
      <c r="B1779" s="42" t="s">
        <v>1458</v>
      </c>
      <c r="C1779" s="42" t="s">
        <v>2138</v>
      </c>
      <c r="D1779" s="42" t="s">
        <v>2139</v>
      </c>
    </row>
    <row r="1780" spans="1:4" x14ac:dyDescent="0.3">
      <c r="A1780" s="43"/>
      <c r="B1780" s="43"/>
      <c r="C1780" s="43"/>
      <c r="D1780" s="43"/>
    </row>
    <row r="1781" spans="1:4" ht="22.8" x14ac:dyDescent="0.4">
      <c r="A1781" s="511" t="s">
        <v>0</v>
      </c>
      <c r="B1781" s="511"/>
      <c r="C1781" s="511"/>
      <c r="D1781" s="511"/>
    </row>
    <row r="1782" spans="1:4" ht="22.8" x14ac:dyDescent="0.4">
      <c r="A1782" s="512" t="s">
        <v>1</v>
      </c>
      <c r="B1782" s="512"/>
      <c r="C1782" s="512"/>
      <c r="D1782" s="512"/>
    </row>
    <row r="1783" spans="1:4" ht="34.799999999999997" x14ac:dyDescent="0.55000000000000004">
      <c r="A1783" s="513" t="s">
        <v>2</v>
      </c>
      <c r="B1783" s="513"/>
      <c r="C1783" s="513"/>
      <c r="D1783" s="513"/>
    </row>
    <row r="1784" spans="1:4" ht="27.6" x14ac:dyDescent="0.45">
      <c r="A1784" s="514" t="s">
        <v>2140</v>
      </c>
      <c r="B1784" s="514"/>
      <c r="C1784" s="514"/>
      <c r="D1784" s="514"/>
    </row>
    <row r="1785" spans="1:4" ht="20.399999999999999" x14ac:dyDescent="0.35">
      <c r="A1785" s="40" t="s">
        <v>3</v>
      </c>
      <c r="B1785" s="40" t="s">
        <v>4</v>
      </c>
      <c r="C1785" s="40" t="s">
        <v>5</v>
      </c>
      <c r="D1785" s="40" t="s">
        <v>6</v>
      </c>
    </row>
    <row r="1786" spans="1:4" ht="17.399999999999999" x14ac:dyDescent="0.3">
      <c r="A1786" s="41" t="s">
        <v>1413</v>
      </c>
      <c r="B1786" s="42" t="s">
        <v>570</v>
      </c>
      <c r="C1786" s="42" t="s">
        <v>1414</v>
      </c>
      <c r="D1786" s="42" t="s">
        <v>1415</v>
      </c>
    </row>
    <row r="1787" spans="1:4" ht="17.399999999999999" x14ac:dyDescent="0.3">
      <c r="A1787" s="41" t="s">
        <v>2141</v>
      </c>
      <c r="B1787" s="42" t="s">
        <v>27</v>
      </c>
      <c r="C1787" s="42" t="s">
        <v>2143</v>
      </c>
      <c r="D1787" s="42" t="s">
        <v>2142</v>
      </c>
    </row>
    <row r="1788" spans="1:4" ht="17.399999999999999" x14ac:dyDescent="0.3">
      <c r="A1788" s="41" t="s">
        <v>856</v>
      </c>
      <c r="B1788" s="42" t="s">
        <v>27</v>
      </c>
      <c r="C1788" s="42" t="s">
        <v>857</v>
      </c>
      <c r="D1788" s="42" t="s">
        <v>858</v>
      </c>
    </row>
    <row r="1789" spans="1:4" ht="17.399999999999999" x14ac:dyDescent="0.3">
      <c r="A1789" s="41" t="s">
        <v>2144</v>
      </c>
      <c r="B1789" s="42" t="s">
        <v>27</v>
      </c>
      <c r="C1789" s="42" t="s">
        <v>2145</v>
      </c>
      <c r="D1789" s="42" t="s">
        <v>2146</v>
      </c>
    </row>
    <row r="1790" spans="1:4" x14ac:dyDescent="0.3">
      <c r="A1790" s="43"/>
      <c r="B1790" s="43"/>
      <c r="C1790" s="43"/>
      <c r="D1790" s="43"/>
    </row>
    <row r="1791" spans="1:4" x14ac:dyDescent="0.3">
      <c r="A1791" s="43"/>
      <c r="B1791" s="43"/>
      <c r="C1791" s="43"/>
      <c r="D1791" s="43"/>
    </row>
    <row r="1792" spans="1:4" ht="22.8" x14ac:dyDescent="0.4">
      <c r="A1792" s="511" t="s">
        <v>0</v>
      </c>
      <c r="B1792" s="511"/>
      <c r="C1792" s="511"/>
      <c r="D1792" s="511"/>
    </row>
    <row r="1793" spans="1:4" ht="22.8" x14ac:dyDescent="0.4">
      <c r="A1793" s="512" t="s">
        <v>1</v>
      </c>
      <c r="B1793" s="512"/>
      <c r="C1793" s="512"/>
      <c r="D1793" s="512"/>
    </row>
    <row r="1794" spans="1:4" ht="34.799999999999997" x14ac:dyDescent="0.55000000000000004">
      <c r="A1794" s="513" t="s">
        <v>2</v>
      </c>
      <c r="B1794" s="513"/>
      <c r="C1794" s="513"/>
      <c r="D1794" s="513"/>
    </row>
    <row r="1795" spans="1:4" ht="27.6" x14ac:dyDescent="0.45">
      <c r="A1795" s="514" t="s">
        <v>2147</v>
      </c>
      <c r="B1795" s="514"/>
      <c r="C1795" s="514"/>
      <c r="D1795" s="514"/>
    </row>
    <row r="1796" spans="1:4" ht="20.399999999999999" x14ac:dyDescent="0.35">
      <c r="A1796" s="40" t="s">
        <v>3</v>
      </c>
      <c r="B1796" s="40" t="s">
        <v>4</v>
      </c>
      <c r="C1796" s="40" t="s">
        <v>5</v>
      </c>
      <c r="D1796" s="40" t="s">
        <v>6</v>
      </c>
    </row>
    <row r="1797" spans="1:4" ht="17.399999999999999" x14ac:dyDescent="0.3">
      <c r="A1797" s="41" t="s">
        <v>724</v>
      </c>
      <c r="B1797" s="42" t="s">
        <v>46</v>
      </c>
      <c r="C1797" s="42" t="s">
        <v>1702</v>
      </c>
      <c r="D1797" s="42" t="s">
        <v>726</v>
      </c>
    </row>
    <row r="1798" spans="1:4" ht="52.2" x14ac:dyDescent="0.3">
      <c r="A1798" s="41" t="s">
        <v>951</v>
      </c>
      <c r="B1798" s="42" t="s">
        <v>948</v>
      </c>
      <c r="C1798" s="42" t="s">
        <v>952</v>
      </c>
      <c r="D1798" s="42" t="s">
        <v>953</v>
      </c>
    </row>
    <row r="1799" spans="1:4" ht="17.399999999999999" x14ac:dyDescent="0.3">
      <c r="A1799" s="41" t="s">
        <v>2076</v>
      </c>
      <c r="B1799" s="42" t="s">
        <v>250</v>
      </c>
      <c r="C1799" s="42" t="s">
        <v>2077</v>
      </c>
      <c r="D1799" s="42" t="s">
        <v>2078</v>
      </c>
    </row>
    <row r="1800" spans="1:4" ht="17.399999999999999" x14ac:dyDescent="0.3">
      <c r="A1800" s="41" t="s">
        <v>2056</v>
      </c>
      <c r="B1800" s="42" t="s">
        <v>94</v>
      </c>
      <c r="C1800" s="42" t="s">
        <v>2057</v>
      </c>
      <c r="D1800" s="42" t="s">
        <v>2058</v>
      </c>
    </row>
    <row r="1801" spans="1:4" ht="17.399999999999999" x14ac:dyDescent="0.3">
      <c r="A1801" s="41" t="s">
        <v>266</v>
      </c>
      <c r="B1801" s="42" t="s">
        <v>11</v>
      </c>
      <c r="C1801" s="42" t="s">
        <v>267</v>
      </c>
      <c r="D1801" s="42" t="s">
        <v>268</v>
      </c>
    </row>
    <row r="1802" spans="1:4" ht="17.399999999999999" x14ac:dyDescent="0.3">
      <c r="A1802" s="41" t="s">
        <v>756</v>
      </c>
      <c r="B1802" s="42" t="s">
        <v>55</v>
      </c>
      <c r="C1802" s="42" t="s">
        <v>16</v>
      </c>
      <c r="D1802" s="42" t="s">
        <v>757</v>
      </c>
    </row>
    <row r="1803" spans="1:4" ht="34.799999999999997" x14ac:dyDescent="0.3">
      <c r="A1803" s="41" t="s">
        <v>1731</v>
      </c>
      <c r="B1803" s="42" t="s">
        <v>27</v>
      </c>
      <c r="C1803" s="42" t="s">
        <v>1742</v>
      </c>
      <c r="D1803" s="42" t="s">
        <v>1732</v>
      </c>
    </row>
    <row r="1804" spans="1:4" ht="17.399999999999999" x14ac:dyDescent="0.3">
      <c r="A1804" s="41" t="s">
        <v>1904</v>
      </c>
      <c r="B1804" s="42" t="s">
        <v>1905</v>
      </c>
      <c r="C1804" s="42" t="s">
        <v>1906</v>
      </c>
      <c r="D1804" s="42"/>
    </row>
    <row r="1805" spans="1:4" ht="17.399999999999999" x14ac:dyDescent="0.3">
      <c r="A1805" s="41" t="s">
        <v>2149</v>
      </c>
      <c r="B1805" s="42" t="s">
        <v>397</v>
      </c>
      <c r="C1805" s="42" t="s">
        <v>2150</v>
      </c>
      <c r="D1805" s="42" t="s">
        <v>2151</v>
      </c>
    </row>
    <row r="1806" spans="1:4" ht="17.399999999999999" x14ac:dyDescent="0.3">
      <c r="A1806" s="41" t="s">
        <v>2152</v>
      </c>
      <c r="B1806" s="42" t="s">
        <v>1458</v>
      </c>
      <c r="C1806" s="42" t="s">
        <v>63</v>
      </c>
      <c r="D1806" s="42" t="s">
        <v>2153</v>
      </c>
    </row>
    <row r="1807" spans="1:4" ht="17.399999999999999" x14ac:dyDescent="0.3">
      <c r="A1807" s="41" t="s">
        <v>2148</v>
      </c>
      <c r="B1807" s="42" t="s">
        <v>397</v>
      </c>
      <c r="C1807" s="42" t="s">
        <v>2154</v>
      </c>
      <c r="D1807" s="42" t="s">
        <v>2155</v>
      </c>
    </row>
    <row r="1808" spans="1:4" x14ac:dyDescent="0.3">
      <c r="A1808" s="43"/>
      <c r="B1808" s="43"/>
      <c r="C1808" s="43"/>
      <c r="D1808" s="43"/>
    </row>
    <row r="1809" spans="1:4" x14ac:dyDescent="0.3">
      <c r="A1809" s="43"/>
      <c r="B1809" s="43"/>
      <c r="C1809" s="43"/>
      <c r="D1809" s="43"/>
    </row>
    <row r="1810" spans="1:4" ht="22.8" x14ac:dyDescent="0.4">
      <c r="A1810" s="511" t="s">
        <v>0</v>
      </c>
      <c r="B1810" s="511"/>
      <c r="C1810" s="511"/>
      <c r="D1810" s="511"/>
    </row>
    <row r="1811" spans="1:4" ht="22.8" x14ac:dyDescent="0.4">
      <c r="A1811" s="512" t="s">
        <v>1</v>
      </c>
      <c r="B1811" s="512"/>
      <c r="C1811" s="512"/>
      <c r="D1811" s="512"/>
    </row>
    <row r="1812" spans="1:4" ht="34.799999999999997" x14ac:dyDescent="0.55000000000000004">
      <c r="A1812" s="513" t="s">
        <v>2</v>
      </c>
      <c r="B1812" s="513"/>
      <c r="C1812" s="513"/>
      <c r="D1812" s="513"/>
    </row>
    <row r="1813" spans="1:4" ht="27.6" x14ac:dyDescent="0.45">
      <c r="A1813" s="514" t="s">
        <v>2156</v>
      </c>
      <c r="B1813" s="514"/>
      <c r="C1813" s="514"/>
      <c r="D1813" s="514"/>
    </row>
    <row r="1814" spans="1:4" ht="20.399999999999999" x14ac:dyDescent="0.35">
      <c r="A1814" s="40" t="s">
        <v>3</v>
      </c>
      <c r="B1814" s="40" t="s">
        <v>4</v>
      </c>
      <c r="C1814" s="40" t="s">
        <v>5</v>
      </c>
      <c r="D1814" s="40" t="s">
        <v>6</v>
      </c>
    </row>
    <row r="1815" spans="1:4" ht="17.399999999999999" x14ac:dyDescent="0.3">
      <c r="A1815" s="41" t="s">
        <v>1733</v>
      </c>
      <c r="B1815" s="42" t="s">
        <v>1458</v>
      </c>
      <c r="C1815" s="42" t="s">
        <v>1734</v>
      </c>
      <c r="D1815" s="42" t="s">
        <v>1735</v>
      </c>
    </row>
    <row r="1816" spans="1:4" ht="17.399999999999999" x14ac:dyDescent="0.3">
      <c r="A1816" s="41" t="s">
        <v>2081</v>
      </c>
      <c r="B1816" s="42" t="s">
        <v>8</v>
      </c>
      <c r="C1816" s="42" t="s">
        <v>261</v>
      </c>
      <c r="D1816" s="42" t="s">
        <v>2082</v>
      </c>
    </row>
    <row r="1817" spans="1:4" ht="17.399999999999999" x14ac:dyDescent="0.3">
      <c r="A1817" s="41" t="s">
        <v>1183</v>
      </c>
      <c r="B1817" s="42" t="s">
        <v>199</v>
      </c>
      <c r="C1817" s="42" t="s">
        <v>1184</v>
      </c>
      <c r="D1817" s="42" t="s">
        <v>1185</v>
      </c>
    </row>
    <row r="1818" spans="1:4" ht="17.399999999999999" x14ac:dyDescent="0.3">
      <c r="A1818" s="41" t="s">
        <v>79</v>
      </c>
      <c r="B1818" s="42" t="s">
        <v>31</v>
      </c>
      <c r="C1818" s="42" t="s">
        <v>80</v>
      </c>
      <c r="D1818" s="42" t="s">
        <v>81</v>
      </c>
    </row>
    <row r="1819" spans="1:4" ht="34.799999999999997" x14ac:dyDescent="0.3">
      <c r="A1819" s="41" t="s">
        <v>45</v>
      </c>
      <c r="B1819" s="42" t="s">
        <v>46</v>
      </c>
      <c r="C1819" s="42" t="s">
        <v>47</v>
      </c>
      <c r="D1819" s="42" t="s">
        <v>48</v>
      </c>
    </row>
    <row r="1820" spans="1:4" ht="17.399999999999999" x14ac:dyDescent="0.3">
      <c r="A1820" s="41" t="s">
        <v>1510</v>
      </c>
      <c r="B1820" s="42" t="s">
        <v>27</v>
      </c>
      <c r="C1820" s="42" t="s">
        <v>1511</v>
      </c>
      <c r="D1820" s="42" t="s">
        <v>1512</v>
      </c>
    </row>
    <row r="1821" spans="1:4" ht="17.399999999999999" x14ac:dyDescent="0.3">
      <c r="A1821" s="41" t="s">
        <v>1008</v>
      </c>
      <c r="B1821" s="42" t="s">
        <v>27</v>
      </c>
      <c r="C1821" s="42" t="s">
        <v>1009</v>
      </c>
      <c r="D1821" s="42" t="s">
        <v>1010</v>
      </c>
    </row>
    <row r="1822" spans="1:4" ht="17.399999999999999" x14ac:dyDescent="0.3">
      <c r="A1822" s="41" t="s">
        <v>2157</v>
      </c>
      <c r="B1822" s="42" t="s">
        <v>149</v>
      </c>
      <c r="C1822" s="42" t="s">
        <v>2158</v>
      </c>
      <c r="D1822" s="42" t="s">
        <v>2159</v>
      </c>
    </row>
    <row r="1823" spans="1:4" ht="17.399999999999999" x14ac:dyDescent="0.3">
      <c r="A1823" s="41" t="s">
        <v>163</v>
      </c>
      <c r="B1823" s="42" t="s">
        <v>7</v>
      </c>
      <c r="C1823" s="42" t="s">
        <v>1024</v>
      </c>
      <c r="D1823" s="42" t="s">
        <v>2160</v>
      </c>
    </row>
    <row r="1824" spans="1:4" ht="17.399999999999999" x14ac:dyDescent="0.3">
      <c r="A1824" s="41" t="s">
        <v>1945</v>
      </c>
      <c r="B1824" s="42" t="s">
        <v>11</v>
      </c>
      <c r="C1824" s="42" t="s">
        <v>1946</v>
      </c>
      <c r="D1824" s="42" t="s">
        <v>1947</v>
      </c>
    </row>
    <row r="1825" spans="1:4" ht="17.399999999999999" x14ac:dyDescent="0.3">
      <c r="A1825" s="41" t="s">
        <v>1921</v>
      </c>
      <c r="B1825" s="42" t="s">
        <v>11</v>
      </c>
      <c r="C1825" s="42" t="s">
        <v>12</v>
      </c>
      <c r="D1825" s="42" t="s">
        <v>1919</v>
      </c>
    </row>
    <row r="1826" spans="1:4" ht="17.399999999999999" x14ac:dyDescent="0.3">
      <c r="A1826" s="41" t="s">
        <v>2161</v>
      </c>
      <c r="B1826" s="42" t="s">
        <v>1458</v>
      </c>
      <c r="C1826" s="42" t="s">
        <v>2162</v>
      </c>
      <c r="D1826" s="42" t="s">
        <v>2163</v>
      </c>
    </row>
    <row r="1827" spans="1:4" x14ac:dyDescent="0.3">
      <c r="A1827" s="43"/>
      <c r="B1827" s="43"/>
      <c r="C1827" s="43"/>
      <c r="D1827" s="43"/>
    </row>
    <row r="1828" spans="1:4" ht="22.8" x14ac:dyDescent="0.4">
      <c r="A1828" s="511" t="s">
        <v>0</v>
      </c>
      <c r="B1828" s="511"/>
      <c r="C1828" s="511"/>
      <c r="D1828" s="511"/>
    </row>
    <row r="1829" spans="1:4" ht="22.8" x14ac:dyDescent="0.4">
      <c r="A1829" s="512" t="s">
        <v>1</v>
      </c>
      <c r="B1829" s="512"/>
      <c r="C1829" s="512"/>
      <c r="D1829" s="512"/>
    </row>
    <row r="1830" spans="1:4" ht="34.799999999999997" x14ac:dyDescent="0.55000000000000004">
      <c r="A1830" s="513" t="s">
        <v>2</v>
      </c>
      <c r="B1830" s="513"/>
      <c r="C1830" s="513"/>
      <c r="D1830" s="513"/>
    </row>
    <row r="1831" spans="1:4" ht="27.6" x14ac:dyDescent="0.45">
      <c r="A1831" s="514" t="s">
        <v>2164</v>
      </c>
      <c r="B1831" s="514"/>
      <c r="C1831" s="514"/>
      <c r="D1831" s="514"/>
    </row>
    <row r="1832" spans="1:4" ht="20.399999999999999" x14ac:dyDescent="0.35">
      <c r="A1832" s="40" t="s">
        <v>3</v>
      </c>
      <c r="B1832" s="40" t="s">
        <v>4</v>
      </c>
      <c r="C1832" s="40" t="s">
        <v>5</v>
      </c>
      <c r="D1832" s="40" t="s">
        <v>6</v>
      </c>
    </row>
    <row r="1833" spans="1:4" ht="52.2" x14ac:dyDescent="0.3">
      <c r="A1833" s="41" t="s">
        <v>1673</v>
      </c>
      <c r="B1833" s="42" t="s">
        <v>19</v>
      </c>
      <c r="C1833" s="42" t="s">
        <v>1674</v>
      </c>
      <c r="D1833" s="42" t="s">
        <v>1675</v>
      </c>
    </row>
    <row r="1834" spans="1:4" ht="17.399999999999999" x14ac:dyDescent="0.3">
      <c r="A1834" s="41" t="s">
        <v>2118</v>
      </c>
      <c r="B1834" s="42" t="s">
        <v>922</v>
      </c>
      <c r="C1834" s="42" t="s">
        <v>2119</v>
      </c>
      <c r="D1834" s="42" t="s">
        <v>2120</v>
      </c>
    </row>
    <row r="1835" spans="1:4" ht="17.399999999999999" x14ac:dyDescent="0.3">
      <c r="A1835" s="41" t="s">
        <v>2111</v>
      </c>
      <c r="B1835" s="42" t="s">
        <v>1458</v>
      </c>
      <c r="C1835" s="42" t="s">
        <v>2100</v>
      </c>
      <c r="D1835" s="42" t="s">
        <v>2101</v>
      </c>
    </row>
    <row r="1836" spans="1:4" ht="17.399999999999999" x14ac:dyDescent="0.3">
      <c r="A1836" s="41" t="s">
        <v>2108</v>
      </c>
      <c r="B1836" s="42" t="s">
        <v>922</v>
      </c>
      <c r="C1836" s="42" t="s">
        <v>2109</v>
      </c>
      <c r="D1836" s="42" t="s">
        <v>2110</v>
      </c>
    </row>
    <row r="1837" spans="1:4" ht="34.799999999999997" x14ac:dyDescent="0.3">
      <c r="A1837" s="41" t="s">
        <v>1128</v>
      </c>
      <c r="B1837" s="42" t="s">
        <v>1129</v>
      </c>
      <c r="C1837" s="42" t="s">
        <v>1130</v>
      </c>
      <c r="D1837" s="42" t="s">
        <v>1131</v>
      </c>
    </row>
    <row r="1838" spans="1:4" ht="121.8" x14ac:dyDescent="0.3">
      <c r="A1838" s="41" t="s">
        <v>951</v>
      </c>
      <c r="B1838" s="42" t="s">
        <v>2176</v>
      </c>
      <c r="C1838" s="42" t="s">
        <v>952</v>
      </c>
      <c r="D1838" s="42" t="s">
        <v>953</v>
      </c>
    </row>
    <row r="1839" spans="1:4" ht="34.799999999999997" x14ac:dyDescent="0.3">
      <c r="A1839" s="41" t="s">
        <v>701</v>
      </c>
      <c r="B1839" s="42" t="s">
        <v>7</v>
      </c>
      <c r="C1839" s="42" t="s">
        <v>693</v>
      </c>
      <c r="D1839" s="42" t="s">
        <v>694</v>
      </c>
    </row>
    <row r="1840" spans="1:4" ht="17.399999999999999" x14ac:dyDescent="0.3">
      <c r="A1840" s="41" t="s">
        <v>710</v>
      </c>
      <c r="B1840" s="42" t="s">
        <v>7</v>
      </c>
      <c r="C1840" s="42" t="s">
        <v>711</v>
      </c>
      <c r="D1840" s="42" t="s">
        <v>707</v>
      </c>
    </row>
    <row r="1841" spans="1:4" ht="34.799999999999997" x14ac:dyDescent="0.3">
      <c r="A1841" s="41" t="s">
        <v>712</v>
      </c>
      <c r="B1841" s="42" t="s">
        <v>7</v>
      </c>
      <c r="C1841" s="42" t="s">
        <v>713</v>
      </c>
      <c r="D1841" s="42" t="s">
        <v>694</v>
      </c>
    </row>
    <row r="1842" spans="1:4" ht="17.399999999999999" x14ac:dyDescent="0.3">
      <c r="A1842" s="41" t="s">
        <v>2086</v>
      </c>
      <c r="B1842" s="42" t="s">
        <v>199</v>
      </c>
      <c r="C1842" s="42" t="s">
        <v>2087</v>
      </c>
      <c r="D1842" s="42" t="s">
        <v>2088</v>
      </c>
    </row>
    <row r="1843" spans="1:4" ht="17.399999999999999" x14ac:dyDescent="0.3">
      <c r="A1843" s="41" t="s">
        <v>2017</v>
      </c>
      <c r="B1843" s="42" t="s">
        <v>15</v>
      </c>
      <c r="C1843" s="42" t="s">
        <v>16</v>
      </c>
      <c r="D1843" s="42" t="s">
        <v>2018</v>
      </c>
    </row>
    <row r="1844" spans="1:4" ht="34.799999999999997" x14ac:dyDescent="0.3">
      <c r="A1844" s="41" t="s">
        <v>2165</v>
      </c>
      <c r="B1844" s="42" t="s">
        <v>250</v>
      </c>
      <c r="C1844" s="42" t="s">
        <v>2043</v>
      </c>
      <c r="D1844" s="42" t="s">
        <v>2166</v>
      </c>
    </row>
    <row r="1845" spans="1:4" ht="17.399999999999999" x14ac:dyDescent="0.3">
      <c r="A1845" s="41" t="s">
        <v>2167</v>
      </c>
      <c r="B1845" s="42" t="s">
        <v>922</v>
      </c>
      <c r="C1845" s="42" t="s">
        <v>2168</v>
      </c>
      <c r="D1845" s="42" t="s">
        <v>2169</v>
      </c>
    </row>
    <row r="1846" spans="1:4" ht="17.399999999999999" x14ac:dyDescent="0.3">
      <c r="A1846" s="41" t="s">
        <v>2170</v>
      </c>
      <c r="B1846" s="42" t="s">
        <v>7</v>
      </c>
      <c r="C1846" s="42" t="s">
        <v>2171</v>
      </c>
      <c r="D1846" s="42" t="s">
        <v>2172</v>
      </c>
    </row>
    <row r="1847" spans="1:4" ht="17.399999999999999" x14ac:dyDescent="0.3">
      <c r="A1847" s="41" t="s">
        <v>2173</v>
      </c>
      <c r="B1847" s="42" t="s">
        <v>7</v>
      </c>
      <c r="C1847" s="42" t="s">
        <v>2174</v>
      </c>
      <c r="D1847" s="42" t="s">
        <v>2175</v>
      </c>
    </row>
    <row r="1848" spans="1:4" x14ac:dyDescent="0.3">
      <c r="A1848" s="43"/>
      <c r="B1848" s="43"/>
      <c r="C1848" s="43"/>
      <c r="D1848" s="43"/>
    </row>
    <row r="1849" spans="1:4" x14ac:dyDescent="0.3">
      <c r="A1849" s="43"/>
      <c r="B1849" s="43"/>
      <c r="C1849" s="43"/>
      <c r="D1849" s="43"/>
    </row>
    <row r="1850" spans="1:4" ht="22.8" x14ac:dyDescent="0.4">
      <c r="A1850" s="511" t="s">
        <v>0</v>
      </c>
      <c r="B1850" s="511"/>
      <c r="C1850" s="511"/>
      <c r="D1850" s="511"/>
    </row>
    <row r="1851" spans="1:4" ht="22.8" x14ac:dyDescent="0.4">
      <c r="A1851" s="512" t="s">
        <v>1</v>
      </c>
      <c r="B1851" s="512"/>
      <c r="C1851" s="512"/>
      <c r="D1851" s="512"/>
    </row>
    <row r="1852" spans="1:4" ht="34.799999999999997" x14ac:dyDescent="0.55000000000000004">
      <c r="A1852" s="513" t="s">
        <v>2</v>
      </c>
      <c r="B1852" s="513"/>
      <c r="C1852" s="513"/>
      <c r="D1852" s="513"/>
    </row>
    <row r="1853" spans="1:4" ht="27.6" x14ac:dyDescent="0.45">
      <c r="A1853" s="514" t="s">
        <v>2177</v>
      </c>
      <c r="B1853" s="514"/>
      <c r="C1853" s="514"/>
      <c r="D1853" s="514"/>
    </row>
    <row r="1854" spans="1:4" ht="20.399999999999999" x14ac:dyDescent="0.35">
      <c r="A1854" s="40" t="s">
        <v>3</v>
      </c>
      <c r="B1854" s="40" t="s">
        <v>4</v>
      </c>
      <c r="C1854" s="40" t="s">
        <v>5</v>
      </c>
      <c r="D1854" s="40" t="s">
        <v>6</v>
      </c>
    </row>
    <row r="1855" spans="1:4" ht="17.399999999999999" x14ac:dyDescent="0.3">
      <c r="A1855" s="41" t="s">
        <v>2152</v>
      </c>
      <c r="B1855" s="42" t="s">
        <v>1458</v>
      </c>
      <c r="C1855" s="42" t="s">
        <v>63</v>
      </c>
      <c r="D1855" s="42" t="s">
        <v>2153</v>
      </c>
    </row>
    <row r="1856" spans="1:4" ht="17.399999999999999" x14ac:dyDescent="0.3">
      <c r="A1856" s="41" t="s">
        <v>1832</v>
      </c>
      <c r="B1856" s="42" t="s">
        <v>159</v>
      </c>
      <c r="C1856" s="42" t="s">
        <v>1833</v>
      </c>
      <c r="D1856" s="42" t="s">
        <v>1834</v>
      </c>
    </row>
    <row r="1857" spans="1:4" ht="17.399999999999999" x14ac:dyDescent="0.3">
      <c r="A1857" s="41" t="s">
        <v>2144</v>
      </c>
      <c r="B1857" s="42" t="s">
        <v>27</v>
      </c>
      <c r="C1857" s="42" t="s">
        <v>2145</v>
      </c>
      <c r="D1857" s="42" t="s">
        <v>2146</v>
      </c>
    </row>
    <row r="1858" spans="1:4" ht="17.399999999999999" x14ac:dyDescent="0.3">
      <c r="A1858" s="41" t="s">
        <v>2178</v>
      </c>
      <c r="B1858" s="42" t="s">
        <v>149</v>
      </c>
      <c r="C1858" s="42" t="s">
        <v>2179</v>
      </c>
      <c r="D1858" s="42" t="s">
        <v>2180</v>
      </c>
    </row>
    <row r="1859" spans="1:4" ht="17.399999999999999" x14ac:dyDescent="0.3">
      <c r="A1859" s="41" t="s">
        <v>280</v>
      </c>
      <c r="B1859" s="42" t="s">
        <v>250</v>
      </c>
      <c r="C1859" s="42" t="s">
        <v>281</v>
      </c>
      <c r="D1859" s="42" t="s">
        <v>282</v>
      </c>
    </row>
    <row r="1860" spans="1:4" ht="17.399999999999999" x14ac:dyDescent="0.3">
      <c r="A1860" s="41" t="s">
        <v>929</v>
      </c>
      <c r="B1860" s="42" t="s">
        <v>15</v>
      </c>
      <c r="C1860" s="42" t="s">
        <v>16</v>
      </c>
      <c r="D1860" s="42" t="s">
        <v>930</v>
      </c>
    </row>
    <row r="1861" spans="1:4" ht="17.399999999999999" x14ac:dyDescent="0.3">
      <c r="A1861" s="41" t="s">
        <v>1556</v>
      </c>
      <c r="B1861" s="42" t="s">
        <v>23</v>
      </c>
      <c r="C1861" s="42" t="s">
        <v>1557</v>
      </c>
      <c r="D1861" s="42" t="s">
        <v>1558</v>
      </c>
    </row>
    <row r="1862" spans="1:4" ht="52.2" x14ac:dyDescent="0.3">
      <c r="A1862" s="41" t="s">
        <v>18</v>
      </c>
      <c r="B1862" s="42" t="s">
        <v>19</v>
      </c>
      <c r="C1862" s="42" t="s">
        <v>20</v>
      </c>
      <c r="D1862" s="42" t="s">
        <v>21</v>
      </c>
    </row>
    <row r="1863" spans="1:4" ht="52.2" x14ac:dyDescent="0.3">
      <c r="A1863" s="41" t="s">
        <v>1736</v>
      </c>
      <c r="B1863" s="42" t="s">
        <v>177</v>
      </c>
      <c r="C1863" s="42" t="s">
        <v>1737</v>
      </c>
      <c r="D1863" s="42" t="s">
        <v>1738</v>
      </c>
    </row>
    <row r="1864" spans="1:4" ht="17.399999999999999" x14ac:dyDescent="0.3">
      <c r="A1864" s="41" t="s">
        <v>2181</v>
      </c>
      <c r="B1864" s="42" t="s">
        <v>1458</v>
      </c>
      <c r="C1864" s="42" t="s">
        <v>1427</v>
      </c>
      <c r="D1864" s="42" t="s">
        <v>2182</v>
      </c>
    </row>
    <row r="1865" spans="1:4" ht="17.399999999999999" x14ac:dyDescent="0.3">
      <c r="A1865" s="41" t="s">
        <v>2183</v>
      </c>
      <c r="B1865" s="42" t="s">
        <v>8</v>
      </c>
      <c r="C1865" s="42" t="s">
        <v>659</v>
      </c>
      <c r="D1865" s="42" t="s">
        <v>2184</v>
      </c>
    </row>
    <row r="1866" spans="1:4" ht="34.799999999999997" x14ac:dyDescent="0.3">
      <c r="A1866" s="41" t="s">
        <v>2185</v>
      </c>
      <c r="B1866" s="42" t="s">
        <v>46</v>
      </c>
      <c r="C1866" s="42" t="s">
        <v>2186</v>
      </c>
      <c r="D1866" s="42" t="s">
        <v>2187</v>
      </c>
    </row>
    <row r="1867" spans="1:4" x14ac:dyDescent="0.3">
      <c r="A1867" s="43"/>
      <c r="B1867" s="43"/>
      <c r="C1867" s="43"/>
      <c r="D1867" s="43"/>
    </row>
    <row r="1868" spans="1:4" x14ac:dyDescent="0.3">
      <c r="A1868" s="43"/>
      <c r="B1868" s="43"/>
      <c r="C1868" s="43"/>
      <c r="D1868" s="43"/>
    </row>
    <row r="1869" spans="1:4" ht="22.8" x14ac:dyDescent="0.4">
      <c r="A1869" s="511" t="s">
        <v>0</v>
      </c>
      <c r="B1869" s="511"/>
      <c r="C1869" s="511"/>
      <c r="D1869" s="511"/>
    </row>
    <row r="1870" spans="1:4" ht="22.8" x14ac:dyDescent="0.4">
      <c r="A1870" s="512" t="s">
        <v>1</v>
      </c>
      <c r="B1870" s="512"/>
      <c r="C1870" s="512"/>
      <c r="D1870" s="512"/>
    </row>
    <row r="1871" spans="1:4" ht="34.799999999999997" x14ac:dyDescent="0.55000000000000004">
      <c r="A1871" s="513" t="s">
        <v>2</v>
      </c>
      <c r="B1871" s="513"/>
      <c r="C1871" s="513"/>
      <c r="D1871" s="513"/>
    </row>
    <row r="1872" spans="1:4" ht="27.6" x14ac:dyDescent="0.45">
      <c r="A1872" s="514" t="s">
        <v>2188</v>
      </c>
      <c r="B1872" s="514"/>
      <c r="C1872" s="514"/>
      <c r="D1872" s="514"/>
    </row>
    <row r="1873" spans="1:4" ht="20.399999999999999" x14ac:dyDescent="0.35">
      <c r="A1873" s="40" t="s">
        <v>3</v>
      </c>
      <c r="B1873" s="40" t="s">
        <v>4</v>
      </c>
      <c r="C1873" s="40" t="s">
        <v>5</v>
      </c>
      <c r="D1873" s="40" t="s">
        <v>6</v>
      </c>
    </row>
    <row r="1874" spans="1:4" ht="52.2" x14ac:dyDescent="0.3">
      <c r="A1874" s="41" t="s">
        <v>1188</v>
      </c>
      <c r="B1874" s="42" t="s">
        <v>19</v>
      </c>
      <c r="C1874" s="42" t="s">
        <v>1189</v>
      </c>
      <c r="D1874" s="42" t="s">
        <v>1190</v>
      </c>
    </row>
    <row r="1875" spans="1:4" ht="17.399999999999999" x14ac:dyDescent="0.3">
      <c r="A1875" s="41" t="s">
        <v>724</v>
      </c>
      <c r="B1875" s="42" t="s">
        <v>46</v>
      </c>
      <c r="C1875" s="42" t="s">
        <v>1702</v>
      </c>
      <c r="D1875" s="42" t="s">
        <v>1703</v>
      </c>
    </row>
    <row r="1876" spans="1:4" ht="17.399999999999999" x14ac:dyDescent="0.3">
      <c r="A1876" s="41" t="s">
        <v>1766</v>
      </c>
      <c r="B1876" s="42" t="s">
        <v>7</v>
      </c>
      <c r="C1876" s="42" t="s">
        <v>1767</v>
      </c>
      <c r="D1876" s="42" t="s">
        <v>204</v>
      </c>
    </row>
    <row r="1877" spans="1:4" ht="34.799999999999997" x14ac:dyDescent="0.3">
      <c r="A1877" s="41" t="s">
        <v>1335</v>
      </c>
      <c r="B1877" s="42" t="s">
        <v>7</v>
      </c>
      <c r="C1877" s="42" t="s">
        <v>454</v>
      </c>
      <c r="D1877" s="42" t="s">
        <v>450</v>
      </c>
    </row>
    <row r="1878" spans="1:4" ht="34.799999999999997" x14ac:dyDescent="0.3">
      <c r="A1878" s="41" t="s">
        <v>1339</v>
      </c>
      <c r="B1878" s="42" t="s">
        <v>7</v>
      </c>
      <c r="C1878" s="42" t="s">
        <v>449</v>
      </c>
      <c r="D1878" s="42" t="s">
        <v>450</v>
      </c>
    </row>
    <row r="1879" spans="1:4" ht="34.799999999999997" x14ac:dyDescent="0.3">
      <c r="A1879" s="41" t="s">
        <v>1334</v>
      </c>
      <c r="B1879" s="42" t="s">
        <v>7</v>
      </c>
      <c r="C1879" s="42" t="s">
        <v>452</v>
      </c>
      <c r="D1879" s="42" t="s">
        <v>450</v>
      </c>
    </row>
    <row r="1880" spans="1:4" ht="34.799999999999997" x14ac:dyDescent="0.3">
      <c r="A1880" s="41" t="s">
        <v>1336</v>
      </c>
      <c r="B1880" s="42" t="s">
        <v>7</v>
      </c>
      <c r="C1880" s="42" t="s">
        <v>1337</v>
      </c>
      <c r="D1880" s="42" t="s">
        <v>450</v>
      </c>
    </row>
    <row r="1881" spans="1:4" ht="17.399999999999999" x14ac:dyDescent="0.3">
      <c r="A1881" s="41" t="s">
        <v>1882</v>
      </c>
      <c r="B1881" s="42" t="s">
        <v>922</v>
      </c>
      <c r="C1881" s="42" t="s">
        <v>1883</v>
      </c>
      <c r="D1881" s="42" t="s">
        <v>1884</v>
      </c>
    </row>
    <row r="1882" spans="1:4" ht="17.399999999999999" x14ac:dyDescent="0.3">
      <c r="A1882" s="41" t="s">
        <v>954</v>
      </c>
      <c r="B1882" s="42" t="s">
        <v>105</v>
      </c>
      <c r="C1882" s="42" t="s">
        <v>955</v>
      </c>
      <c r="D1882" s="42" t="s">
        <v>956</v>
      </c>
    </row>
    <row r="1883" spans="1:4" ht="34.799999999999997" x14ac:dyDescent="0.3">
      <c r="A1883" s="41" t="s">
        <v>1338</v>
      </c>
      <c r="B1883" s="42" t="s">
        <v>7</v>
      </c>
      <c r="C1883" s="42" t="s">
        <v>372</v>
      </c>
      <c r="D1883" s="42" t="s">
        <v>450</v>
      </c>
    </row>
    <row r="1884" spans="1:4" ht="17.399999999999999" x14ac:dyDescent="0.3">
      <c r="A1884" s="41" t="s">
        <v>1789</v>
      </c>
      <c r="B1884" s="42" t="s">
        <v>73</v>
      </c>
      <c r="C1884" s="42" t="s">
        <v>152</v>
      </c>
      <c r="D1884" s="42" t="s">
        <v>1790</v>
      </c>
    </row>
    <row r="1885" spans="1:4" ht="17.399999999999999" x14ac:dyDescent="0.3">
      <c r="A1885" s="41" t="s">
        <v>2189</v>
      </c>
      <c r="B1885" s="42" t="s">
        <v>31</v>
      </c>
      <c r="C1885" s="42" t="s">
        <v>2190</v>
      </c>
      <c r="D1885" s="42" t="s">
        <v>2191</v>
      </c>
    </row>
    <row r="1886" spans="1:4" ht="17.399999999999999" x14ac:dyDescent="0.3">
      <c r="A1886" s="41" t="s">
        <v>2192</v>
      </c>
      <c r="B1886" s="42" t="s">
        <v>122</v>
      </c>
      <c r="C1886" s="42" t="s">
        <v>2374</v>
      </c>
      <c r="D1886" s="42" t="s">
        <v>2193</v>
      </c>
    </row>
    <row r="1887" spans="1:4" ht="17.399999999999999" x14ac:dyDescent="0.3">
      <c r="A1887" s="41" t="s">
        <v>582</v>
      </c>
      <c r="B1887" s="42" t="s">
        <v>27</v>
      </c>
      <c r="C1887" s="42" t="s">
        <v>583</v>
      </c>
      <c r="D1887" s="42" t="s">
        <v>584</v>
      </c>
    </row>
    <row r="1888" spans="1:4" x14ac:dyDescent="0.3">
      <c r="A1888" s="43"/>
      <c r="B1888" s="43"/>
      <c r="C1888" s="43"/>
      <c r="D1888" s="43"/>
    </row>
    <row r="1889" spans="1:4" x14ac:dyDescent="0.3">
      <c r="A1889" s="43"/>
      <c r="B1889" s="43"/>
      <c r="C1889" s="43"/>
      <c r="D1889" s="43"/>
    </row>
    <row r="1890" spans="1:4" ht="22.8" x14ac:dyDescent="0.4">
      <c r="A1890" s="511" t="s">
        <v>0</v>
      </c>
      <c r="B1890" s="511"/>
      <c r="C1890" s="511"/>
      <c r="D1890" s="511"/>
    </row>
    <row r="1891" spans="1:4" ht="22.8" x14ac:dyDescent="0.4">
      <c r="A1891" s="512" t="s">
        <v>1</v>
      </c>
      <c r="B1891" s="512"/>
      <c r="C1891" s="512"/>
      <c r="D1891" s="512"/>
    </row>
    <row r="1892" spans="1:4" ht="34.799999999999997" x14ac:dyDescent="0.55000000000000004">
      <c r="A1892" s="513" t="s">
        <v>2</v>
      </c>
      <c r="B1892" s="513"/>
      <c r="C1892" s="513"/>
      <c r="D1892" s="513"/>
    </row>
    <row r="1893" spans="1:4" ht="27.6" x14ac:dyDescent="0.45">
      <c r="A1893" s="514" t="s">
        <v>2194</v>
      </c>
      <c r="B1893" s="514"/>
      <c r="C1893" s="514"/>
      <c r="D1893" s="514"/>
    </row>
    <row r="1894" spans="1:4" ht="20.399999999999999" x14ac:dyDescent="0.35">
      <c r="A1894" s="40" t="s">
        <v>3</v>
      </c>
      <c r="B1894" s="40" t="s">
        <v>4</v>
      </c>
      <c r="C1894" s="40" t="s">
        <v>5</v>
      </c>
      <c r="D1894" s="40" t="s">
        <v>6</v>
      </c>
    </row>
    <row r="1895" spans="1:4" ht="34.799999999999997" x14ac:dyDescent="0.3">
      <c r="A1895" s="41" t="s">
        <v>811</v>
      </c>
      <c r="B1895" s="42" t="s">
        <v>7</v>
      </c>
      <c r="C1895" s="42" t="s">
        <v>936</v>
      </c>
      <c r="D1895" s="42" t="s">
        <v>937</v>
      </c>
    </row>
    <row r="1896" spans="1:4" ht="17.399999999999999" x14ac:dyDescent="0.3">
      <c r="A1896" s="41" t="s">
        <v>1809</v>
      </c>
      <c r="B1896" s="42" t="s">
        <v>218</v>
      </c>
      <c r="C1896" s="42" t="s">
        <v>1001</v>
      </c>
      <c r="D1896" s="42" t="s">
        <v>1810</v>
      </c>
    </row>
    <row r="1897" spans="1:4" ht="17.399999999999999" x14ac:dyDescent="0.3">
      <c r="A1897" s="41" t="s">
        <v>1292</v>
      </c>
      <c r="B1897" s="42" t="s">
        <v>250</v>
      </c>
      <c r="C1897" s="42" t="s">
        <v>1293</v>
      </c>
      <c r="D1897" s="42" t="s">
        <v>1294</v>
      </c>
    </row>
    <row r="1898" spans="1:4" ht="17.399999999999999" x14ac:dyDescent="0.3">
      <c r="A1898" s="41" t="s">
        <v>2195</v>
      </c>
      <c r="B1898" s="42" t="s">
        <v>250</v>
      </c>
      <c r="C1898" s="42" t="s">
        <v>2008</v>
      </c>
      <c r="D1898" s="42" t="s">
        <v>2261</v>
      </c>
    </row>
    <row r="1899" spans="1:4" ht="17.399999999999999" x14ac:dyDescent="0.3">
      <c r="A1899" s="41" t="s">
        <v>2196</v>
      </c>
      <c r="B1899" s="42" t="s">
        <v>1458</v>
      </c>
      <c r="C1899" s="42" t="s">
        <v>2197</v>
      </c>
      <c r="D1899" s="42" t="s">
        <v>2198</v>
      </c>
    </row>
    <row r="1900" spans="1:4" ht="17.399999999999999" x14ac:dyDescent="0.3">
      <c r="A1900" s="41" t="s">
        <v>2199</v>
      </c>
      <c r="B1900" s="42" t="s">
        <v>2200</v>
      </c>
      <c r="C1900" s="42" t="s">
        <v>2201</v>
      </c>
      <c r="D1900" s="42" t="s">
        <v>2202</v>
      </c>
    </row>
    <row r="1901" spans="1:4" x14ac:dyDescent="0.3">
      <c r="A1901" s="43"/>
      <c r="B1901" s="43"/>
      <c r="C1901" s="43"/>
      <c r="D1901" s="43"/>
    </row>
    <row r="1902" spans="1:4" x14ac:dyDescent="0.3">
      <c r="A1902" s="43"/>
      <c r="B1902" s="43"/>
      <c r="C1902" s="43"/>
      <c r="D1902" s="43"/>
    </row>
    <row r="1903" spans="1:4" ht="22.8" x14ac:dyDescent="0.4">
      <c r="A1903" s="511" t="s">
        <v>0</v>
      </c>
      <c r="B1903" s="511"/>
      <c r="C1903" s="511"/>
      <c r="D1903" s="511"/>
    </row>
    <row r="1904" spans="1:4" ht="22.8" x14ac:dyDescent="0.4">
      <c r="A1904" s="512" t="s">
        <v>1</v>
      </c>
      <c r="B1904" s="512"/>
      <c r="C1904" s="512"/>
      <c r="D1904" s="512"/>
    </row>
    <row r="1905" spans="1:4" ht="34.799999999999997" x14ac:dyDescent="0.55000000000000004">
      <c r="A1905" s="513" t="s">
        <v>2</v>
      </c>
      <c r="B1905" s="513"/>
      <c r="C1905" s="513"/>
      <c r="D1905" s="513"/>
    </row>
    <row r="1906" spans="1:4" ht="27.6" x14ac:dyDescent="0.45">
      <c r="A1906" s="514" t="s">
        <v>2203</v>
      </c>
      <c r="B1906" s="514"/>
      <c r="C1906" s="514"/>
      <c r="D1906" s="514"/>
    </row>
    <row r="1907" spans="1:4" ht="20.399999999999999" x14ac:dyDescent="0.35">
      <c r="A1907" s="40" t="s">
        <v>3</v>
      </c>
      <c r="B1907" s="40" t="s">
        <v>4</v>
      </c>
      <c r="C1907" s="40" t="s">
        <v>5</v>
      </c>
      <c r="D1907" s="40" t="s">
        <v>6</v>
      </c>
    </row>
    <row r="1908" spans="1:4" ht="17.399999999999999" x14ac:dyDescent="0.3">
      <c r="A1908" s="41" t="s">
        <v>173</v>
      </c>
      <c r="B1908" s="42" t="s">
        <v>31</v>
      </c>
      <c r="C1908" s="42" t="s">
        <v>174</v>
      </c>
      <c r="D1908" s="42" t="s">
        <v>175</v>
      </c>
    </row>
    <row r="1909" spans="1:4" ht="17.399999999999999" x14ac:dyDescent="0.3">
      <c r="A1909" s="41" t="s">
        <v>1934</v>
      </c>
      <c r="B1909" s="42" t="s">
        <v>8</v>
      </c>
      <c r="C1909" s="42" t="s">
        <v>1935</v>
      </c>
      <c r="D1909" s="42" t="s">
        <v>1936</v>
      </c>
    </row>
    <row r="1910" spans="1:4" ht="17.399999999999999" x14ac:dyDescent="0.3">
      <c r="A1910" s="41" t="s">
        <v>79</v>
      </c>
      <c r="B1910" s="42" t="s">
        <v>31</v>
      </c>
      <c r="C1910" s="42" t="s">
        <v>80</v>
      </c>
      <c r="D1910" s="42" t="s">
        <v>81</v>
      </c>
    </row>
    <row r="1911" spans="1:4" ht="17.399999999999999" x14ac:dyDescent="0.3">
      <c r="A1911" s="41" t="s">
        <v>193</v>
      </c>
      <c r="B1911" s="42" t="s">
        <v>15</v>
      </c>
      <c r="C1911" s="42" t="s">
        <v>16</v>
      </c>
      <c r="D1911" s="42" t="s">
        <v>194</v>
      </c>
    </row>
    <row r="1912" spans="1:4" ht="17.399999999999999" x14ac:dyDescent="0.3">
      <c r="A1912" s="41" t="s">
        <v>34</v>
      </c>
      <c r="B1912" s="42" t="s">
        <v>35</v>
      </c>
      <c r="C1912" s="42" t="s">
        <v>36</v>
      </c>
      <c r="D1912" s="42" t="s">
        <v>37</v>
      </c>
    </row>
    <row r="1913" spans="1:4" ht="17.399999999999999" x14ac:dyDescent="0.3">
      <c r="A1913" s="41" t="s">
        <v>2044</v>
      </c>
      <c r="B1913" s="42" t="s">
        <v>8</v>
      </c>
      <c r="C1913" s="42" t="s">
        <v>306</v>
      </c>
      <c r="D1913" s="42" t="s">
        <v>784</v>
      </c>
    </row>
    <row r="1914" spans="1:4" ht="17.399999999999999" x14ac:dyDescent="0.3">
      <c r="A1914" s="41" t="s">
        <v>1416</v>
      </c>
      <c r="B1914" s="42" t="s">
        <v>27</v>
      </c>
      <c r="C1914" s="42" t="s">
        <v>1417</v>
      </c>
      <c r="D1914" s="42" t="s">
        <v>1418</v>
      </c>
    </row>
    <row r="1915" spans="1:4" ht="34.799999999999997" x14ac:dyDescent="0.3">
      <c r="A1915" s="41" t="s">
        <v>559</v>
      </c>
      <c r="B1915" s="42" t="s">
        <v>7</v>
      </c>
      <c r="C1915" s="42" t="s">
        <v>863</v>
      </c>
      <c r="D1915" s="42" t="s">
        <v>864</v>
      </c>
    </row>
    <row r="1916" spans="1:4" ht="17.399999999999999" x14ac:dyDescent="0.3">
      <c r="A1916" s="41" t="s">
        <v>476</v>
      </c>
      <c r="B1916" s="42" t="s">
        <v>46</v>
      </c>
      <c r="C1916" s="42" t="s">
        <v>477</v>
      </c>
      <c r="D1916" s="42" t="s">
        <v>871</v>
      </c>
    </row>
    <row r="1917" spans="1:4" ht="17.399999999999999" x14ac:dyDescent="0.3">
      <c r="A1917" s="41" t="s">
        <v>2204</v>
      </c>
      <c r="B1917" s="42" t="s">
        <v>8</v>
      </c>
      <c r="C1917" s="42" t="s">
        <v>12</v>
      </c>
      <c r="D1917" s="42" t="s">
        <v>2205</v>
      </c>
    </row>
    <row r="1918" spans="1:4" x14ac:dyDescent="0.3">
      <c r="A1918" s="43"/>
      <c r="B1918" s="43"/>
      <c r="C1918" s="43"/>
      <c r="D1918" s="43"/>
    </row>
    <row r="1919" spans="1:4" ht="22.8" x14ac:dyDescent="0.4">
      <c r="A1919" s="511" t="s">
        <v>0</v>
      </c>
      <c r="B1919" s="511"/>
      <c r="C1919" s="511"/>
      <c r="D1919" s="511"/>
    </row>
    <row r="1920" spans="1:4" ht="22.8" x14ac:dyDescent="0.4">
      <c r="A1920" s="512" t="s">
        <v>1</v>
      </c>
      <c r="B1920" s="512"/>
      <c r="C1920" s="512"/>
      <c r="D1920" s="512"/>
    </row>
    <row r="1921" spans="1:4" ht="34.799999999999997" x14ac:dyDescent="0.55000000000000004">
      <c r="A1921" s="513" t="s">
        <v>2</v>
      </c>
      <c r="B1921" s="513"/>
      <c r="C1921" s="513"/>
      <c r="D1921" s="513"/>
    </row>
    <row r="1922" spans="1:4" ht="27.6" x14ac:dyDescent="0.45">
      <c r="A1922" s="514" t="s">
        <v>2206</v>
      </c>
      <c r="B1922" s="514"/>
      <c r="C1922" s="514"/>
      <c r="D1922" s="514"/>
    </row>
    <row r="1923" spans="1:4" ht="20.399999999999999" x14ac:dyDescent="0.35">
      <c r="A1923" s="40" t="s">
        <v>3</v>
      </c>
      <c r="B1923" s="40" t="s">
        <v>4</v>
      </c>
      <c r="C1923" s="40" t="s">
        <v>5</v>
      </c>
      <c r="D1923" s="40" t="s">
        <v>6</v>
      </c>
    </row>
    <row r="1924" spans="1:4" ht="17.399999999999999" x14ac:dyDescent="0.3">
      <c r="A1924" s="41" t="s">
        <v>1488</v>
      </c>
      <c r="B1924" s="42" t="s">
        <v>234</v>
      </c>
      <c r="C1924" s="42" t="s">
        <v>2207</v>
      </c>
      <c r="D1924" s="42" t="s">
        <v>1490</v>
      </c>
    </row>
    <row r="1925" spans="1:4" ht="17.399999999999999" x14ac:dyDescent="0.3">
      <c r="A1925" s="41" t="s">
        <v>1454</v>
      </c>
      <c r="B1925" s="42" t="s">
        <v>11</v>
      </c>
      <c r="C1925" s="42" t="s">
        <v>1455</v>
      </c>
      <c r="D1925" s="42" t="s">
        <v>1456</v>
      </c>
    </row>
    <row r="1926" spans="1:4" ht="52.2" x14ac:dyDescent="0.3">
      <c r="A1926" s="41" t="s">
        <v>1545</v>
      </c>
      <c r="B1926" s="42" t="s">
        <v>1546</v>
      </c>
      <c r="C1926" s="42" t="s">
        <v>206</v>
      </c>
      <c r="D1926" s="42" t="s">
        <v>1547</v>
      </c>
    </row>
    <row r="1927" spans="1:4" ht="17.399999999999999" x14ac:dyDescent="0.3">
      <c r="A1927" s="41" t="s">
        <v>566</v>
      </c>
      <c r="B1927" s="42" t="s">
        <v>105</v>
      </c>
      <c r="C1927" s="42" t="s">
        <v>2020</v>
      </c>
      <c r="D1927" s="42" t="s">
        <v>204</v>
      </c>
    </row>
    <row r="1928" spans="1:4" ht="17.399999999999999" x14ac:dyDescent="0.3">
      <c r="A1928" s="41" t="s">
        <v>689</v>
      </c>
      <c r="B1928" s="42" t="s">
        <v>15</v>
      </c>
      <c r="C1928" s="42" t="s">
        <v>16</v>
      </c>
      <c r="D1928" s="42" t="s">
        <v>1105</v>
      </c>
    </row>
    <row r="1929" spans="1:4" ht="17.399999999999999" x14ac:dyDescent="0.3">
      <c r="A1929" s="41" t="s">
        <v>1917</v>
      </c>
      <c r="B1929" s="42" t="s">
        <v>1458</v>
      </c>
      <c r="C1929" s="42" t="s">
        <v>526</v>
      </c>
      <c r="D1929" s="42" t="s">
        <v>1918</v>
      </c>
    </row>
    <row r="1930" spans="1:4" ht="17.399999999999999" x14ac:dyDescent="0.3">
      <c r="A1930" s="41" t="s">
        <v>1513</v>
      </c>
      <c r="B1930" s="42" t="s">
        <v>7</v>
      </c>
      <c r="C1930" s="42" t="s">
        <v>1514</v>
      </c>
      <c r="D1930" s="42" t="s">
        <v>204</v>
      </c>
    </row>
    <row r="1931" spans="1:4" ht="17.399999999999999" x14ac:dyDescent="0.3">
      <c r="A1931" s="41" t="s">
        <v>1467</v>
      </c>
      <c r="B1931" s="42" t="s">
        <v>55</v>
      </c>
      <c r="C1931" s="42" t="s">
        <v>690</v>
      </c>
      <c r="D1931" s="42" t="s">
        <v>1468</v>
      </c>
    </row>
    <row r="1932" spans="1:4" ht="34.799999999999997" x14ac:dyDescent="0.3">
      <c r="A1932" s="41" t="s">
        <v>2208</v>
      </c>
      <c r="B1932" s="42" t="s">
        <v>7</v>
      </c>
      <c r="C1932" s="42" t="s">
        <v>2122</v>
      </c>
      <c r="D1932" s="42" t="s">
        <v>2209</v>
      </c>
    </row>
    <row r="1933" spans="1:4" ht="17.399999999999999" x14ac:dyDescent="0.3">
      <c r="A1933" s="41" t="s">
        <v>2210</v>
      </c>
      <c r="B1933" s="42" t="s">
        <v>11</v>
      </c>
      <c r="C1933" s="42" t="s">
        <v>2211</v>
      </c>
      <c r="D1933" s="42" t="s">
        <v>2212</v>
      </c>
    </row>
    <row r="1934" spans="1:4" ht="34.799999999999997" x14ac:dyDescent="0.3">
      <c r="A1934" s="41" t="s">
        <v>2213</v>
      </c>
      <c r="B1934" s="42" t="s">
        <v>1995</v>
      </c>
      <c r="C1934" s="42" t="s">
        <v>2214</v>
      </c>
      <c r="D1934" s="42" t="s">
        <v>2215</v>
      </c>
    </row>
    <row r="1935" spans="1:4" ht="17.399999999999999" x14ac:dyDescent="0.3">
      <c r="A1935" s="41" t="s">
        <v>2216</v>
      </c>
      <c r="B1935" s="42" t="s">
        <v>521</v>
      </c>
      <c r="C1935" s="42" t="s">
        <v>1500</v>
      </c>
      <c r="D1935" s="42" t="s">
        <v>274</v>
      </c>
    </row>
    <row r="1936" spans="1:4" ht="17.399999999999999" x14ac:dyDescent="0.3">
      <c r="A1936" s="41" t="s">
        <v>2217</v>
      </c>
      <c r="B1936" s="42" t="s">
        <v>1458</v>
      </c>
      <c r="C1936" s="42" t="s">
        <v>2218</v>
      </c>
      <c r="D1936" s="42" t="s">
        <v>2219</v>
      </c>
    </row>
    <row r="1937" spans="1:4" x14ac:dyDescent="0.3">
      <c r="A1937" s="43"/>
      <c r="B1937" s="43"/>
      <c r="C1937" s="43"/>
      <c r="D1937" s="43"/>
    </row>
    <row r="1938" spans="1:4" ht="22.8" x14ac:dyDescent="0.4">
      <c r="A1938" s="511" t="s">
        <v>0</v>
      </c>
      <c r="B1938" s="511"/>
      <c r="C1938" s="511"/>
      <c r="D1938" s="511"/>
    </row>
    <row r="1939" spans="1:4" ht="22.8" x14ac:dyDescent="0.4">
      <c r="A1939" s="512" t="s">
        <v>1</v>
      </c>
      <c r="B1939" s="512"/>
      <c r="C1939" s="512"/>
      <c r="D1939" s="512"/>
    </row>
    <row r="1940" spans="1:4" ht="34.799999999999997" x14ac:dyDescent="0.55000000000000004">
      <c r="A1940" s="513" t="s">
        <v>2</v>
      </c>
      <c r="B1940" s="513"/>
      <c r="C1940" s="513"/>
      <c r="D1940" s="513"/>
    </row>
    <row r="1941" spans="1:4" ht="27.6" x14ac:dyDescent="0.45">
      <c r="A1941" s="514" t="s">
        <v>2220</v>
      </c>
      <c r="B1941" s="514"/>
      <c r="C1941" s="514"/>
      <c r="D1941" s="514"/>
    </row>
    <row r="1942" spans="1:4" ht="20.399999999999999" x14ac:dyDescent="0.35">
      <c r="A1942" s="40" t="s">
        <v>3</v>
      </c>
      <c r="B1942" s="40" t="s">
        <v>4</v>
      </c>
      <c r="C1942" s="40" t="s">
        <v>5</v>
      </c>
      <c r="D1942" s="40" t="s">
        <v>6</v>
      </c>
    </row>
    <row r="1943" spans="1:4" ht="17.399999999999999" x14ac:dyDescent="0.3">
      <c r="A1943" s="41" t="s">
        <v>520</v>
      </c>
      <c r="B1943" s="42" t="s">
        <v>8</v>
      </c>
      <c r="C1943" s="42" t="s">
        <v>522</v>
      </c>
      <c r="D1943" s="42" t="s">
        <v>1143</v>
      </c>
    </row>
    <row r="1944" spans="1:4" ht="17.399999999999999" x14ac:dyDescent="0.3">
      <c r="A1944" s="41" t="s">
        <v>1482</v>
      </c>
      <c r="B1944" s="42" t="s">
        <v>234</v>
      </c>
      <c r="C1944" s="42" t="s">
        <v>2221</v>
      </c>
      <c r="D1944" s="42" t="s">
        <v>2222</v>
      </c>
    </row>
    <row r="1945" spans="1:4" ht="17.399999999999999" x14ac:dyDescent="0.3">
      <c r="A1945" s="41" t="s">
        <v>54</v>
      </c>
      <c r="B1945" s="42" t="s">
        <v>55</v>
      </c>
      <c r="C1945" s="42" t="s">
        <v>16</v>
      </c>
      <c r="D1945" s="42" t="s">
        <v>56</v>
      </c>
    </row>
    <row r="1946" spans="1:4" ht="17.399999999999999" x14ac:dyDescent="0.3">
      <c r="A1946" s="41" t="s">
        <v>2093</v>
      </c>
      <c r="B1946" s="42" t="s">
        <v>7</v>
      </c>
      <c r="C1946" s="42" t="s">
        <v>2094</v>
      </c>
      <c r="D1946" s="42" t="s">
        <v>2095</v>
      </c>
    </row>
    <row r="1947" spans="1:4" ht="17.399999999999999" x14ac:dyDescent="0.3">
      <c r="A1947" s="41" t="s">
        <v>2223</v>
      </c>
      <c r="B1947" s="42" t="s">
        <v>922</v>
      </c>
      <c r="C1947" s="42" t="s">
        <v>845</v>
      </c>
      <c r="D1947" s="42" t="s">
        <v>2224</v>
      </c>
    </row>
    <row r="1948" spans="1:4" ht="17.399999999999999" x14ac:dyDescent="0.3">
      <c r="A1948" s="41" t="s">
        <v>1896</v>
      </c>
      <c r="B1948" s="42" t="s">
        <v>31</v>
      </c>
      <c r="C1948" s="42" t="s">
        <v>1755</v>
      </c>
      <c r="D1948" s="42" t="s">
        <v>1756</v>
      </c>
    </row>
    <row r="1949" spans="1:4" x14ac:dyDescent="0.3">
      <c r="A1949" s="43"/>
      <c r="B1949" s="43"/>
      <c r="C1949" s="43"/>
      <c r="D1949" s="43"/>
    </row>
    <row r="1950" spans="1:4" x14ac:dyDescent="0.3">
      <c r="A1950" s="43"/>
      <c r="B1950" s="43"/>
      <c r="C1950" s="43"/>
      <c r="D1950" s="43"/>
    </row>
    <row r="1951" spans="1:4" ht="22.8" x14ac:dyDescent="0.4">
      <c r="A1951" s="511" t="s">
        <v>0</v>
      </c>
      <c r="B1951" s="511"/>
      <c r="C1951" s="511"/>
      <c r="D1951" s="511"/>
    </row>
    <row r="1952" spans="1:4" ht="22.8" x14ac:dyDescent="0.4">
      <c r="A1952" s="512" t="s">
        <v>1</v>
      </c>
      <c r="B1952" s="512"/>
      <c r="C1952" s="512"/>
      <c r="D1952" s="512"/>
    </row>
    <row r="1953" spans="1:4" ht="34.799999999999997" x14ac:dyDescent="0.55000000000000004">
      <c r="A1953" s="513" t="s">
        <v>2</v>
      </c>
      <c r="B1953" s="513"/>
      <c r="C1953" s="513"/>
      <c r="D1953" s="513"/>
    </row>
    <row r="1954" spans="1:4" ht="27.6" x14ac:dyDescent="0.45">
      <c r="A1954" s="514" t="s">
        <v>2225</v>
      </c>
      <c r="B1954" s="514"/>
      <c r="C1954" s="514"/>
      <c r="D1954" s="514"/>
    </row>
    <row r="1955" spans="1:4" ht="20.399999999999999" x14ac:dyDescent="0.35">
      <c r="A1955" s="40" t="s">
        <v>3</v>
      </c>
      <c r="B1955" s="40" t="s">
        <v>4</v>
      </c>
      <c r="C1955" s="40" t="s">
        <v>5</v>
      </c>
      <c r="D1955" s="40" t="s">
        <v>6</v>
      </c>
    </row>
    <row r="1956" spans="1:4" ht="52.2" x14ac:dyDescent="0.3">
      <c r="A1956" s="41" t="s">
        <v>951</v>
      </c>
      <c r="B1956" s="42" t="s">
        <v>948</v>
      </c>
      <c r="C1956" s="42" t="s">
        <v>952</v>
      </c>
      <c r="D1956" s="42" t="s">
        <v>953</v>
      </c>
    </row>
    <row r="1957" spans="1:4" ht="17.399999999999999" x14ac:dyDescent="0.3">
      <c r="A1957" s="41" t="s">
        <v>93</v>
      </c>
      <c r="B1957" s="42" t="s">
        <v>94</v>
      </c>
      <c r="C1957" s="42" t="s">
        <v>95</v>
      </c>
      <c r="D1957" s="42" t="s">
        <v>2232</v>
      </c>
    </row>
    <row r="1958" spans="1:4" ht="17.399999999999999" x14ac:dyDescent="0.3">
      <c r="A1958" s="47" t="s">
        <v>1575</v>
      </c>
      <c r="B1958" s="48" t="s">
        <v>7</v>
      </c>
      <c r="C1958" s="48" t="s">
        <v>1576</v>
      </c>
      <c r="D1958" s="48" t="s">
        <v>1577</v>
      </c>
    </row>
    <row r="1959" spans="1:4" ht="17.399999999999999" x14ac:dyDescent="0.3">
      <c r="A1959" s="41" t="s">
        <v>2226</v>
      </c>
      <c r="B1959" s="42" t="s">
        <v>7</v>
      </c>
      <c r="C1959" s="42" t="s">
        <v>2038</v>
      </c>
      <c r="D1959" s="42" t="s">
        <v>1403</v>
      </c>
    </row>
    <row r="1960" spans="1:4" ht="17.399999999999999" x14ac:dyDescent="0.3">
      <c r="A1960" s="41" t="s">
        <v>285</v>
      </c>
      <c r="B1960" s="42" t="s">
        <v>27</v>
      </c>
      <c r="C1960" s="42" t="s">
        <v>286</v>
      </c>
      <c r="D1960" s="42" t="s">
        <v>287</v>
      </c>
    </row>
    <row r="1961" spans="1:4" ht="17.399999999999999" x14ac:dyDescent="0.3">
      <c r="A1961" s="41" t="s">
        <v>214</v>
      </c>
      <c r="B1961" s="42" t="s">
        <v>11</v>
      </c>
      <c r="C1961" s="42" t="s">
        <v>215</v>
      </c>
      <c r="D1961" s="42" t="s">
        <v>216</v>
      </c>
    </row>
    <row r="1962" spans="1:4" ht="34.799999999999997" x14ac:dyDescent="0.3">
      <c r="A1962" s="41" t="s">
        <v>796</v>
      </c>
      <c r="B1962" s="42" t="s">
        <v>7</v>
      </c>
      <c r="C1962" s="42" t="s">
        <v>1376</v>
      </c>
      <c r="D1962" s="42" t="s">
        <v>1377</v>
      </c>
    </row>
    <row r="1963" spans="1:4" ht="17.399999999999999" x14ac:dyDescent="0.3">
      <c r="A1963" s="41" t="s">
        <v>724</v>
      </c>
      <c r="B1963" s="42" t="s">
        <v>46</v>
      </c>
      <c r="C1963" s="42" t="s">
        <v>1702</v>
      </c>
      <c r="D1963" s="42" t="s">
        <v>1703</v>
      </c>
    </row>
    <row r="1964" spans="1:4" ht="17.399999999999999" x14ac:dyDescent="0.3">
      <c r="A1964" s="41" t="s">
        <v>1958</v>
      </c>
      <c r="B1964" s="42" t="s">
        <v>27</v>
      </c>
      <c r="C1964" s="42" t="s">
        <v>1959</v>
      </c>
      <c r="D1964" s="42" t="s">
        <v>1639</v>
      </c>
    </row>
    <row r="1965" spans="1:4" ht="17.399999999999999" x14ac:dyDescent="0.3">
      <c r="A1965" s="41" t="s">
        <v>1957</v>
      </c>
      <c r="B1965" s="42" t="s">
        <v>27</v>
      </c>
      <c r="C1965" s="42" t="s">
        <v>1635</v>
      </c>
      <c r="D1965" s="42" t="s">
        <v>1639</v>
      </c>
    </row>
    <row r="1966" spans="1:4" ht="34.799999999999997" x14ac:dyDescent="0.3">
      <c r="A1966" s="41" t="s">
        <v>297</v>
      </c>
      <c r="B1966" s="42" t="s">
        <v>234</v>
      </c>
      <c r="C1966" s="42" t="s">
        <v>298</v>
      </c>
      <c r="D1966" s="42" t="s">
        <v>299</v>
      </c>
    </row>
    <row r="1967" spans="1:4" ht="17.399999999999999" x14ac:dyDescent="0.3">
      <c r="A1967" s="41" t="s">
        <v>1356</v>
      </c>
      <c r="B1967" s="42" t="s">
        <v>250</v>
      </c>
      <c r="C1967" s="42" t="s">
        <v>1357</v>
      </c>
      <c r="D1967" s="42" t="s">
        <v>1358</v>
      </c>
    </row>
    <row r="1968" spans="1:4" ht="17.399999999999999" x14ac:dyDescent="0.3">
      <c r="A1968" s="41" t="s">
        <v>2223</v>
      </c>
      <c r="B1968" s="42" t="s">
        <v>1458</v>
      </c>
      <c r="C1968" s="42" t="s">
        <v>2227</v>
      </c>
      <c r="D1968" s="42" t="s">
        <v>2228</v>
      </c>
    </row>
    <row r="1969" spans="1:4" ht="17.399999999999999" x14ac:dyDescent="0.3">
      <c r="A1969" s="41" t="s">
        <v>2229</v>
      </c>
      <c r="B1969" s="42" t="s">
        <v>122</v>
      </c>
      <c r="C1969" s="42" t="s">
        <v>2230</v>
      </c>
      <c r="D1969" s="42" t="s">
        <v>2231</v>
      </c>
    </row>
    <row r="1970" spans="1:4" x14ac:dyDescent="0.3">
      <c r="A1970" s="43"/>
      <c r="B1970" s="43"/>
      <c r="C1970" s="43"/>
      <c r="D1970" s="43"/>
    </row>
    <row r="1971" spans="1:4" x14ac:dyDescent="0.3">
      <c r="A1971" s="43"/>
      <c r="B1971" s="43"/>
      <c r="C1971" s="43"/>
      <c r="D1971" s="43"/>
    </row>
    <row r="1972" spans="1:4" ht="22.8" x14ac:dyDescent="0.4">
      <c r="A1972" s="511" t="s">
        <v>0</v>
      </c>
      <c r="B1972" s="511"/>
      <c r="C1972" s="511"/>
      <c r="D1972" s="511"/>
    </row>
    <row r="1973" spans="1:4" ht="22.8" x14ac:dyDescent="0.4">
      <c r="A1973" s="512" t="s">
        <v>1</v>
      </c>
      <c r="B1973" s="512"/>
      <c r="C1973" s="512"/>
      <c r="D1973" s="512"/>
    </row>
    <row r="1974" spans="1:4" ht="34.799999999999997" x14ac:dyDescent="0.55000000000000004">
      <c r="A1974" s="513" t="s">
        <v>2</v>
      </c>
      <c r="B1974" s="513"/>
      <c r="C1974" s="513"/>
      <c r="D1974" s="513"/>
    </row>
    <row r="1975" spans="1:4" ht="27.6" x14ac:dyDescent="0.45">
      <c r="A1975" s="514" t="s">
        <v>2233</v>
      </c>
      <c r="B1975" s="514"/>
      <c r="C1975" s="514"/>
      <c r="D1975" s="514"/>
    </row>
    <row r="1976" spans="1:4" ht="20.399999999999999" x14ac:dyDescent="0.35">
      <c r="A1976" s="40" t="s">
        <v>3</v>
      </c>
      <c r="B1976" s="40" t="s">
        <v>4</v>
      </c>
      <c r="C1976" s="40" t="s">
        <v>5</v>
      </c>
      <c r="D1976" s="40" t="s">
        <v>6</v>
      </c>
    </row>
    <row r="1977" spans="1:4" ht="17.399999999999999" x14ac:dyDescent="0.3">
      <c r="A1977" s="41" t="s">
        <v>1882</v>
      </c>
      <c r="B1977" s="42" t="s">
        <v>922</v>
      </c>
      <c r="C1977" s="42" t="s">
        <v>2402</v>
      </c>
      <c r="D1977" s="42" t="s">
        <v>1884</v>
      </c>
    </row>
    <row r="1978" spans="1:4" ht="17.399999999999999" x14ac:dyDescent="0.3">
      <c r="A1978" s="41" t="s">
        <v>2181</v>
      </c>
      <c r="B1978" s="42" t="s">
        <v>1458</v>
      </c>
      <c r="C1978" s="42" t="s">
        <v>1427</v>
      </c>
      <c r="D1978" s="42" t="s">
        <v>2182</v>
      </c>
    </row>
    <row r="1979" spans="1:4" ht="17.399999999999999" x14ac:dyDescent="0.3">
      <c r="A1979" s="41" t="s">
        <v>626</v>
      </c>
      <c r="B1979" s="42" t="s">
        <v>1320</v>
      </c>
      <c r="C1979" s="42" t="s">
        <v>627</v>
      </c>
      <c r="D1979" s="42" t="s">
        <v>628</v>
      </c>
    </row>
    <row r="1980" spans="1:4" ht="17.399999999999999" x14ac:dyDescent="0.3">
      <c r="A1980" s="41" t="s">
        <v>1362</v>
      </c>
      <c r="B1980" s="42" t="s">
        <v>11</v>
      </c>
      <c r="C1980" s="42" t="s">
        <v>1363</v>
      </c>
      <c r="D1980" s="42" t="s">
        <v>1364</v>
      </c>
    </row>
    <row r="1981" spans="1:4" ht="17.399999999999999" x14ac:dyDescent="0.3">
      <c r="A1981" s="41" t="s">
        <v>1791</v>
      </c>
      <c r="B1981" s="42" t="s">
        <v>122</v>
      </c>
      <c r="C1981" s="42" t="s">
        <v>152</v>
      </c>
      <c r="D1981" s="42" t="s">
        <v>1792</v>
      </c>
    </row>
    <row r="1982" spans="1:4" ht="17.399999999999999" x14ac:dyDescent="0.3">
      <c r="A1982" s="41" t="s">
        <v>2069</v>
      </c>
      <c r="B1982" s="42" t="s">
        <v>27</v>
      </c>
      <c r="C1982" s="42" t="s">
        <v>2071</v>
      </c>
      <c r="D1982" s="42" t="s">
        <v>2070</v>
      </c>
    </row>
    <row r="1983" spans="1:4" ht="34.799999999999997" x14ac:dyDescent="0.3">
      <c r="A1983" s="41" t="s">
        <v>1243</v>
      </c>
      <c r="B1983" s="42" t="s">
        <v>190</v>
      </c>
      <c r="C1983" s="42" t="s">
        <v>1244</v>
      </c>
      <c r="D1983" s="42" t="s">
        <v>1604</v>
      </c>
    </row>
    <row r="1984" spans="1:4" ht="17.399999999999999" x14ac:dyDescent="0.3">
      <c r="A1984" s="41" t="s">
        <v>1501</v>
      </c>
      <c r="B1984" s="42" t="s">
        <v>23</v>
      </c>
      <c r="C1984" s="42" t="s">
        <v>1502</v>
      </c>
      <c r="D1984" s="42" t="s">
        <v>262</v>
      </c>
    </row>
    <row r="1985" spans="1:4" ht="17.399999999999999" x14ac:dyDescent="0.3">
      <c r="A1985" s="41" t="s">
        <v>553</v>
      </c>
      <c r="B1985" s="42" t="s">
        <v>23</v>
      </c>
      <c r="C1985" s="42" t="s">
        <v>554</v>
      </c>
      <c r="D1985" s="42" t="s">
        <v>185</v>
      </c>
    </row>
    <row r="1986" spans="1:4" ht="17.399999999999999" x14ac:dyDescent="0.3">
      <c r="A1986" s="41" t="s">
        <v>1934</v>
      </c>
      <c r="B1986" s="42" t="s">
        <v>8</v>
      </c>
      <c r="C1986" s="42" t="s">
        <v>1935</v>
      </c>
      <c r="D1986" s="42" t="s">
        <v>1936</v>
      </c>
    </row>
    <row r="1987" spans="1:4" x14ac:dyDescent="0.3">
      <c r="A1987" s="43"/>
      <c r="B1987" s="43"/>
      <c r="C1987" s="43"/>
      <c r="D1987" s="43"/>
    </row>
    <row r="1988" spans="1:4" x14ac:dyDescent="0.3">
      <c r="A1988" s="43"/>
      <c r="B1988" s="43"/>
      <c r="C1988" s="43"/>
      <c r="D1988" s="43"/>
    </row>
    <row r="1989" spans="1:4" ht="22.8" x14ac:dyDescent="0.4">
      <c r="A1989" s="511" t="s">
        <v>0</v>
      </c>
      <c r="B1989" s="511"/>
      <c r="C1989" s="511"/>
      <c r="D1989" s="511"/>
    </row>
    <row r="1990" spans="1:4" ht="22.8" x14ac:dyDescent="0.4">
      <c r="A1990" s="512" t="s">
        <v>1</v>
      </c>
      <c r="B1990" s="512"/>
      <c r="C1990" s="512"/>
      <c r="D1990" s="512"/>
    </row>
    <row r="1991" spans="1:4" ht="34.799999999999997" x14ac:dyDescent="0.55000000000000004">
      <c r="A1991" s="513" t="s">
        <v>2</v>
      </c>
      <c r="B1991" s="513"/>
      <c r="C1991" s="513"/>
      <c r="D1991" s="513"/>
    </row>
    <row r="1992" spans="1:4" ht="27.6" x14ac:dyDescent="0.45">
      <c r="A1992" s="514" t="s">
        <v>2234</v>
      </c>
      <c r="B1992" s="514"/>
      <c r="C1992" s="514"/>
      <c r="D1992" s="514"/>
    </row>
    <row r="1993" spans="1:4" ht="20.399999999999999" x14ac:dyDescent="0.35">
      <c r="A1993" s="40" t="s">
        <v>3</v>
      </c>
      <c r="B1993" s="40" t="s">
        <v>4</v>
      </c>
      <c r="C1993" s="40" t="s">
        <v>5</v>
      </c>
      <c r="D1993" s="40" t="s">
        <v>6</v>
      </c>
    </row>
    <row r="1994" spans="1:4" ht="17.399999999999999" x14ac:dyDescent="0.3">
      <c r="A1994" s="41" t="s">
        <v>1017</v>
      </c>
      <c r="B1994" s="42" t="s">
        <v>8</v>
      </c>
      <c r="C1994" s="42" t="s">
        <v>1018</v>
      </c>
      <c r="D1994" s="42" t="s">
        <v>1019</v>
      </c>
    </row>
    <row r="1995" spans="1:4" ht="17.399999999999999" x14ac:dyDescent="0.3">
      <c r="A1995" s="41" t="s">
        <v>1006</v>
      </c>
      <c r="B1995" s="42" t="s">
        <v>7</v>
      </c>
      <c r="C1995" s="42" t="s">
        <v>1013</v>
      </c>
      <c r="D1995" s="42" t="s">
        <v>1007</v>
      </c>
    </row>
    <row r="1996" spans="1:4" ht="17.399999999999999" x14ac:dyDescent="0.3">
      <c r="A1996" s="41" t="s">
        <v>2081</v>
      </c>
      <c r="B1996" s="42" t="s">
        <v>8</v>
      </c>
      <c r="C1996" s="42" t="s">
        <v>261</v>
      </c>
      <c r="D1996" s="42" t="s">
        <v>2082</v>
      </c>
    </row>
    <row r="1997" spans="1:4" ht="17.399999999999999" x14ac:dyDescent="0.3">
      <c r="A1997" s="41" t="s">
        <v>409</v>
      </c>
      <c r="B1997" s="42" t="s">
        <v>218</v>
      </c>
      <c r="C1997" s="42" t="s">
        <v>410</v>
      </c>
      <c r="D1997" s="42" t="s">
        <v>411</v>
      </c>
    </row>
    <row r="1998" spans="1:4" ht="17.399999999999999" x14ac:dyDescent="0.3">
      <c r="A1998" s="41" t="s">
        <v>367</v>
      </c>
      <c r="B1998" s="42" t="s">
        <v>31</v>
      </c>
      <c r="C1998" s="42" t="s">
        <v>368</v>
      </c>
      <c r="D1998" s="42" t="s">
        <v>1439</v>
      </c>
    </row>
    <row r="1999" spans="1:4" ht="17.399999999999999" x14ac:dyDescent="0.3">
      <c r="A1999" s="41" t="s">
        <v>1180</v>
      </c>
      <c r="B1999" s="42" t="s">
        <v>31</v>
      </c>
      <c r="C1999" s="42" t="s">
        <v>1181</v>
      </c>
      <c r="D1999" s="42" t="s">
        <v>1182</v>
      </c>
    </row>
    <row r="2000" spans="1:4" ht="17.399999999999999" x14ac:dyDescent="0.3">
      <c r="A2000" s="41" t="s">
        <v>2235</v>
      </c>
      <c r="B2000" s="42" t="s">
        <v>922</v>
      </c>
      <c r="C2000" s="42" t="s">
        <v>2236</v>
      </c>
      <c r="D2000" s="42" t="s">
        <v>2237</v>
      </c>
    </row>
    <row r="2001" spans="1:4" ht="17.399999999999999" x14ac:dyDescent="0.3">
      <c r="A2001" s="41" t="s">
        <v>2238</v>
      </c>
      <c r="B2001" s="42" t="s">
        <v>122</v>
      </c>
      <c r="C2001" s="42" t="s">
        <v>2263</v>
      </c>
      <c r="D2001" s="42" t="s">
        <v>2264</v>
      </c>
    </row>
    <row r="2002" spans="1:4" x14ac:dyDescent="0.3">
      <c r="A2002" s="43"/>
      <c r="B2002" s="43"/>
      <c r="C2002" s="43"/>
      <c r="D2002" s="43"/>
    </row>
    <row r="2003" spans="1:4" x14ac:dyDescent="0.3">
      <c r="A2003" s="43"/>
      <c r="B2003" s="43"/>
      <c r="C2003" s="43"/>
      <c r="D2003" s="43"/>
    </row>
    <row r="2004" spans="1:4" ht="22.8" x14ac:dyDescent="0.4">
      <c r="A2004" s="511" t="s">
        <v>0</v>
      </c>
      <c r="B2004" s="511"/>
      <c r="C2004" s="511"/>
      <c r="D2004" s="511"/>
    </row>
    <row r="2005" spans="1:4" ht="22.8" x14ac:dyDescent="0.4">
      <c r="A2005" s="512" t="s">
        <v>1</v>
      </c>
      <c r="B2005" s="512"/>
      <c r="C2005" s="512"/>
      <c r="D2005" s="512"/>
    </row>
    <row r="2006" spans="1:4" ht="34.799999999999997" x14ac:dyDescent="0.55000000000000004">
      <c r="A2006" s="513" t="s">
        <v>2</v>
      </c>
      <c r="B2006" s="513"/>
      <c r="C2006" s="513"/>
      <c r="D2006" s="513"/>
    </row>
    <row r="2007" spans="1:4" ht="27.6" x14ac:dyDescent="0.45">
      <c r="A2007" s="514" t="s">
        <v>2239</v>
      </c>
      <c r="B2007" s="514"/>
      <c r="C2007" s="514"/>
      <c r="D2007" s="514"/>
    </row>
    <row r="2008" spans="1:4" ht="20.399999999999999" x14ac:dyDescent="0.35">
      <c r="A2008" s="40" t="s">
        <v>3</v>
      </c>
      <c r="B2008" s="40" t="s">
        <v>4</v>
      </c>
      <c r="C2008" s="40" t="s">
        <v>5</v>
      </c>
      <c r="D2008" s="40" t="s">
        <v>6</v>
      </c>
    </row>
    <row r="2009" spans="1:4" ht="17.399999999999999" x14ac:dyDescent="0.3">
      <c r="A2009" s="41" t="s">
        <v>1666</v>
      </c>
      <c r="B2009" s="42" t="s">
        <v>430</v>
      </c>
      <c r="C2009" s="42" t="s">
        <v>690</v>
      </c>
      <c r="D2009" s="42" t="s">
        <v>1665</v>
      </c>
    </row>
    <row r="2010" spans="1:4" ht="17.399999999999999" x14ac:dyDescent="0.3">
      <c r="A2010" s="41" t="s">
        <v>1664</v>
      </c>
      <c r="B2010" s="42" t="s">
        <v>430</v>
      </c>
      <c r="C2010" s="42" t="s">
        <v>690</v>
      </c>
      <c r="D2010" s="42" t="s">
        <v>1665</v>
      </c>
    </row>
    <row r="2011" spans="1:4" ht="17.399999999999999" x14ac:dyDescent="0.3">
      <c r="A2011" s="41" t="s">
        <v>556</v>
      </c>
      <c r="B2011" s="42" t="s">
        <v>7</v>
      </c>
      <c r="C2011" s="42" t="s">
        <v>1859</v>
      </c>
      <c r="D2011" s="42" t="s">
        <v>558</v>
      </c>
    </row>
    <row r="2012" spans="1:4" ht="17.399999999999999" x14ac:dyDescent="0.3">
      <c r="A2012" s="41" t="s">
        <v>684</v>
      </c>
      <c r="B2012" s="42" t="s">
        <v>15</v>
      </c>
      <c r="C2012" s="42" t="s">
        <v>16</v>
      </c>
      <c r="D2012" s="42" t="s">
        <v>1104</v>
      </c>
    </row>
    <row r="2013" spans="1:4" ht="34.799999999999997" x14ac:dyDescent="0.3">
      <c r="A2013" s="41" t="s">
        <v>1731</v>
      </c>
      <c r="B2013" s="42" t="s">
        <v>27</v>
      </c>
      <c r="C2013" s="42" t="s">
        <v>1742</v>
      </c>
      <c r="D2013" s="42" t="s">
        <v>1732</v>
      </c>
    </row>
    <row r="2014" spans="1:4" ht="17.399999999999999" x14ac:dyDescent="0.3">
      <c r="A2014" s="41" t="s">
        <v>1854</v>
      </c>
      <c r="B2014" s="42" t="s">
        <v>94</v>
      </c>
      <c r="C2014" s="42" t="s">
        <v>1855</v>
      </c>
      <c r="D2014" s="42" t="s">
        <v>1856</v>
      </c>
    </row>
    <row r="2015" spans="1:4" ht="17.399999999999999" x14ac:dyDescent="0.3">
      <c r="A2015" s="41" t="s">
        <v>285</v>
      </c>
      <c r="B2015" s="42" t="s">
        <v>27</v>
      </c>
      <c r="C2015" s="42" t="s">
        <v>286</v>
      </c>
      <c r="D2015" s="42" t="s">
        <v>287</v>
      </c>
    </row>
    <row r="2016" spans="1:4" ht="17.399999999999999" x14ac:dyDescent="0.3">
      <c r="A2016" s="41" t="s">
        <v>2240</v>
      </c>
      <c r="B2016" s="42" t="s">
        <v>2241</v>
      </c>
      <c r="C2016" s="42" t="s">
        <v>2242</v>
      </c>
      <c r="D2016" s="42" t="s">
        <v>2243</v>
      </c>
    </row>
    <row r="2017" spans="1:4" ht="17.399999999999999" x14ac:dyDescent="0.3">
      <c r="A2017" s="41" t="s">
        <v>330</v>
      </c>
      <c r="B2017" s="42" t="s">
        <v>331</v>
      </c>
      <c r="C2017" s="42" t="s">
        <v>16</v>
      </c>
      <c r="D2017" s="42" t="s">
        <v>332</v>
      </c>
    </row>
    <row r="2018" spans="1:4" ht="34.799999999999997" x14ac:dyDescent="0.3">
      <c r="A2018" s="41" t="s">
        <v>2065</v>
      </c>
      <c r="B2018" s="42" t="s">
        <v>58</v>
      </c>
      <c r="C2018" s="42" t="s">
        <v>2066</v>
      </c>
      <c r="D2018" s="42" t="s">
        <v>2067</v>
      </c>
    </row>
    <row r="2019" spans="1:4" ht="17.399999999999999" x14ac:dyDescent="0.3">
      <c r="A2019" s="41" t="s">
        <v>75</v>
      </c>
      <c r="B2019" s="42" t="s">
        <v>8</v>
      </c>
      <c r="C2019" s="42" t="s">
        <v>77</v>
      </c>
      <c r="D2019" s="42" t="s">
        <v>78</v>
      </c>
    </row>
    <row r="2020" spans="1:4" ht="17.399999999999999" x14ac:dyDescent="0.3">
      <c r="A2020" s="41" t="s">
        <v>1111</v>
      </c>
      <c r="B2020" s="42" t="s">
        <v>250</v>
      </c>
      <c r="C2020" s="42" t="s">
        <v>1112</v>
      </c>
      <c r="D2020" s="42" t="s">
        <v>1113</v>
      </c>
    </row>
    <row r="2021" spans="1:4" ht="52.2" x14ac:dyDescent="0.3">
      <c r="A2021" s="41" t="s">
        <v>1736</v>
      </c>
      <c r="B2021" s="42" t="s">
        <v>177</v>
      </c>
      <c r="C2021" s="42" t="s">
        <v>1737</v>
      </c>
      <c r="D2021" s="42" t="s">
        <v>1738</v>
      </c>
    </row>
    <row r="2022" spans="1:4" ht="17.399999999999999" x14ac:dyDescent="0.3">
      <c r="A2022" s="41" t="s">
        <v>1711</v>
      </c>
      <c r="B2022" s="42" t="s">
        <v>11</v>
      </c>
      <c r="C2022" s="42" t="s">
        <v>1712</v>
      </c>
      <c r="D2022" s="42" t="s">
        <v>1715</v>
      </c>
    </row>
    <row r="2023" spans="1:4" ht="17.399999999999999" x14ac:dyDescent="0.3">
      <c r="A2023" s="41" t="s">
        <v>2161</v>
      </c>
      <c r="B2023" s="42" t="s">
        <v>1458</v>
      </c>
      <c r="C2023" s="42" t="s">
        <v>2162</v>
      </c>
      <c r="D2023" s="42" t="s">
        <v>2163</v>
      </c>
    </row>
    <row r="2024" spans="1:4" ht="17.399999999999999" x14ac:dyDescent="0.3">
      <c r="A2024" s="41" t="s">
        <v>1914</v>
      </c>
      <c r="B2024" s="42" t="s">
        <v>11</v>
      </c>
      <c r="C2024" s="42" t="s">
        <v>1915</v>
      </c>
      <c r="D2024" s="42" t="s">
        <v>1916</v>
      </c>
    </row>
    <row r="2025" spans="1:4" ht="17.399999999999999" x14ac:dyDescent="0.3">
      <c r="A2025" s="41" t="s">
        <v>2244</v>
      </c>
      <c r="B2025" s="42" t="s">
        <v>250</v>
      </c>
      <c r="C2025" s="42" t="s">
        <v>2245</v>
      </c>
      <c r="D2025" s="42" t="s">
        <v>2246</v>
      </c>
    </row>
    <row r="2026" spans="1:4" ht="17.399999999999999" x14ac:dyDescent="0.3">
      <c r="A2026" s="41" t="s">
        <v>2247</v>
      </c>
      <c r="B2026" s="42" t="s">
        <v>8</v>
      </c>
      <c r="C2026" s="42" t="s">
        <v>2249</v>
      </c>
      <c r="D2026" s="42" t="s">
        <v>2248</v>
      </c>
    </row>
    <row r="2027" spans="1:4" ht="17.399999999999999" x14ac:dyDescent="0.3">
      <c r="A2027" s="41" t="s">
        <v>2250</v>
      </c>
      <c r="B2027" s="42" t="s">
        <v>122</v>
      </c>
      <c r="C2027" s="42" t="s">
        <v>2150</v>
      </c>
      <c r="D2027" s="42" t="s">
        <v>2251</v>
      </c>
    </row>
    <row r="2028" spans="1:4" x14ac:dyDescent="0.3">
      <c r="A2028" s="43"/>
      <c r="B2028" s="43"/>
      <c r="C2028" s="43"/>
      <c r="D2028" s="43"/>
    </row>
    <row r="2029" spans="1:4" x14ac:dyDescent="0.3">
      <c r="A2029" s="43"/>
      <c r="B2029" s="43"/>
      <c r="C2029" s="43"/>
      <c r="D2029" s="43"/>
    </row>
    <row r="2030" spans="1:4" ht="22.8" x14ac:dyDescent="0.4">
      <c r="A2030" s="511" t="s">
        <v>0</v>
      </c>
      <c r="B2030" s="511"/>
      <c r="C2030" s="511"/>
      <c r="D2030" s="511"/>
    </row>
    <row r="2031" spans="1:4" ht="22.8" x14ac:dyDescent="0.4">
      <c r="A2031" s="512" t="s">
        <v>1</v>
      </c>
      <c r="B2031" s="512"/>
      <c r="C2031" s="512"/>
      <c r="D2031" s="512"/>
    </row>
    <row r="2032" spans="1:4" ht="34.799999999999997" x14ac:dyDescent="0.55000000000000004">
      <c r="A2032" s="513" t="s">
        <v>2</v>
      </c>
      <c r="B2032" s="513"/>
      <c r="C2032" s="513"/>
      <c r="D2032" s="513"/>
    </row>
    <row r="2033" spans="1:4" ht="27.6" x14ac:dyDescent="0.45">
      <c r="A2033" s="514" t="s">
        <v>2252</v>
      </c>
      <c r="B2033" s="514"/>
      <c r="C2033" s="514"/>
      <c r="D2033" s="514"/>
    </row>
    <row r="2034" spans="1:4" ht="20.399999999999999" x14ac:dyDescent="0.35">
      <c r="A2034" s="40" t="s">
        <v>3</v>
      </c>
      <c r="B2034" s="40" t="s">
        <v>4</v>
      </c>
      <c r="C2034" s="40" t="s">
        <v>5</v>
      </c>
      <c r="D2034" s="40" t="s">
        <v>6</v>
      </c>
    </row>
    <row r="2035" spans="1:4" ht="52.2" x14ac:dyDescent="0.3">
      <c r="A2035" s="41" t="s">
        <v>1673</v>
      </c>
      <c r="B2035" s="42" t="s">
        <v>19</v>
      </c>
      <c r="C2035" s="42" t="s">
        <v>1674</v>
      </c>
      <c r="D2035" s="42" t="s">
        <v>1675</v>
      </c>
    </row>
    <row r="2036" spans="1:4" ht="17.399999999999999" x14ac:dyDescent="0.3">
      <c r="A2036" s="41" t="s">
        <v>1479</v>
      </c>
      <c r="B2036" s="42" t="s">
        <v>8</v>
      </c>
      <c r="C2036" s="42" t="s">
        <v>114</v>
      </c>
      <c r="D2036" s="42" t="s">
        <v>1480</v>
      </c>
    </row>
    <row r="2037" spans="1:4" ht="17.399999999999999" x14ac:dyDescent="0.3">
      <c r="A2037" s="41" t="s">
        <v>1050</v>
      </c>
      <c r="B2037" s="42" t="s">
        <v>27</v>
      </c>
      <c r="C2037" s="42" t="s">
        <v>1051</v>
      </c>
      <c r="D2037" s="42" t="s">
        <v>1052</v>
      </c>
    </row>
    <row r="2038" spans="1:4" ht="17.399999999999999" x14ac:dyDescent="0.3">
      <c r="A2038" s="41" t="s">
        <v>776</v>
      </c>
      <c r="B2038" s="42" t="s">
        <v>8</v>
      </c>
      <c r="C2038" s="42" t="s">
        <v>1093</v>
      </c>
      <c r="D2038" s="42" t="s">
        <v>777</v>
      </c>
    </row>
    <row r="2039" spans="1:4" ht="34.799999999999997" x14ac:dyDescent="0.3">
      <c r="A2039" s="41" t="s">
        <v>1132</v>
      </c>
      <c r="B2039" s="42" t="s">
        <v>27</v>
      </c>
      <c r="C2039" s="42" t="s">
        <v>1133</v>
      </c>
      <c r="D2039" s="42" t="s">
        <v>1134</v>
      </c>
    </row>
    <row r="2040" spans="1:4" ht="17.399999999999999" x14ac:dyDescent="0.3">
      <c r="A2040" s="41" t="s">
        <v>1893</v>
      </c>
      <c r="B2040" s="42" t="s">
        <v>234</v>
      </c>
      <c r="C2040" s="42" t="s">
        <v>1894</v>
      </c>
      <c r="D2040" s="42" t="s">
        <v>2253</v>
      </c>
    </row>
    <row r="2041" spans="1:4" ht="17.399999999999999" x14ac:dyDescent="0.3">
      <c r="A2041" s="41" t="s">
        <v>1433</v>
      </c>
      <c r="B2041" s="42" t="s">
        <v>11</v>
      </c>
      <c r="C2041" s="42" t="s">
        <v>1434</v>
      </c>
      <c r="D2041" s="42" t="s">
        <v>1435</v>
      </c>
    </row>
    <row r="2042" spans="1:4" ht="17.399999999999999" x14ac:dyDescent="0.3">
      <c r="A2042" s="41" t="s">
        <v>222</v>
      </c>
      <c r="B2042" s="42" t="s">
        <v>31</v>
      </c>
      <c r="C2042" s="42" t="s">
        <v>225</v>
      </c>
      <c r="D2042" s="42" t="s">
        <v>223</v>
      </c>
    </row>
    <row r="2043" spans="1:4" ht="17.399999999999999" x14ac:dyDescent="0.3">
      <c r="A2043" s="41" t="s">
        <v>783</v>
      </c>
      <c r="B2043" s="42" t="s">
        <v>250</v>
      </c>
      <c r="C2043" s="42" t="s">
        <v>784</v>
      </c>
      <c r="D2043" s="42" t="s">
        <v>1438</v>
      </c>
    </row>
    <row r="2044" spans="1:4" ht="17.399999999999999" x14ac:dyDescent="0.3">
      <c r="A2044" s="41" t="s">
        <v>1416</v>
      </c>
      <c r="B2044" s="42" t="s">
        <v>27</v>
      </c>
      <c r="C2044" s="42" t="s">
        <v>1417</v>
      </c>
      <c r="D2044" s="42" t="s">
        <v>1418</v>
      </c>
    </row>
    <row r="2045" spans="1:4" ht="34.799999999999997" x14ac:dyDescent="0.3">
      <c r="A2045" s="41" t="s">
        <v>1169</v>
      </c>
      <c r="B2045" s="42" t="s">
        <v>8</v>
      </c>
      <c r="C2045" s="42" t="s">
        <v>12</v>
      </c>
      <c r="D2045" s="42" t="s">
        <v>1170</v>
      </c>
    </row>
    <row r="2046" spans="1:4" ht="17.399999999999999" x14ac:dyDescent="0.3">
      <c r="A2046" s="41" t="s">
        <v>877</v>
      </c>
      <c r="B2046" s="42" t="s">
        <v>15</v>
      </c>
      <c r="C2046" s="42" t="s">
        <v>690</v>
      </c>
      <c r="D2046" s="42" t="s">
        <v>878</v>
      </c>
    </row>
    <row r="2047" spans="1:4" ht="52.2" x14ac:dyDescent="0.3">
      <c r="A2047" s="41" t="s">
        <v>1873</v>
      </c>
      <c r="B2047" s="42" t="s">
        <v>1870</v>
      </c>
      <c r="C2047" s="42" t="s">
        <v>1874</v>
      </c>
      <c r="D2047" s="42" t="s">
        <v>1875</v>
      </c>
    </row>
    <row r="2048" spans="1:4" ht="34.799999999999997" x14ac:dyDescent="0.3">
      <c r="A2048" s="41" t="s">
        <v>1645</v>
      </c>
      <c r="B2048" s="42" t="s">
        <v>397</v>
      </c>
      <c r="C2048" s="42" t="s">
        <v>1646</v>
      </c>
      <c r="D2048" s="42" t="s">
        <v>1270</v>
      </c>
    </row>
    <row r="2049" spans="1:4" ht="17.399999999999999" x14ac:dyDescent="0.3">
      <c r="A2049" s="41" t="s">
        <v>2189</v>
      </c>
      <c r="B2049" s="42" t="s">
        <v>31</v>
      </c>
      <c r="C2049" s="42" t="s">
        <v>2190</v>
      </c>
      <c r="D2049" s="42" t="s">
        <v>2191</v>
      </c>
    </row>
    <row r="2050" spans="1:4" ht="17.399999999999999" x14ac:dyDescent="0.3">
      <c r="A2050" s="41" t="s">
        <v>2254</v>
      </c>
      <c r="B2050" s="42" t="s">
        <v>11</v>
      </c>
      <c r="C2050" s="42" t="s">
        <v>1093</v>
      </c>
      <c r="D2050" s="42" t="s">
        <v>2255</v>
      </c>
    </row>
    <row r="2051" spans="1:4" ht="17.399999999999999" x14ac:dyDescent="0.3">
      <c r="A2051" s="41" t="s">
        <v>2256</v>
      </c>
      <c r="B2051" s="42" t="s">
        <v>922</v>
      </c>
      <c r="C2051" s="42" t="s">
        <v>2257</v>
      </c>
      <c r="D2051" s="42" t="s">
        <v>2258</v>
      </c>
    </row>
    <row r="2052" spans="1:4" ht="17.399999999999999" x14ac:dyDescent="0.3">
      <c r="A2052" s="41" t="s">
        <v>2259</v>
      </c>
      <c r="B2052" s="42" t="s">
        <v>922</v>
      </c>
      <c r="C2052" s="42" t="s">
        <v>2197</v>
      </c>
      <c r="D2052" s="42" t="s">
        <v>2260</v>
      </c>
    </row>
    <row r="2053" spans="1:4" x14ac:dyDescent="0.3">
      <c r="A2053" s="43"/>
      <c r="B2053" s="43"/>
      <c r="C2053" s="43"/>
      <c r="D2053" s="43"/>
    </row>
    <row r="2054" spans="1:4" x14ac:dyDescent="0.3">
      <c r="A2054" s="43"/>
      <c r="B2054" s="43"/>
      <c r="C2054" s="43"/>
      <c r="D2054" s="43"/>
    </row>
    <row r="2055" spans="1:4" ht="22.8" x14ac:dyDescent="0.4">
      <c r="A2055" s="511" t="s">
        <v>0</v>
      </c>
      <c r="B2055" s="511"/>
      <c r="C2055" s="511"/>
      <c r="D2055" s="511"/>
    </row>
    <row r="2056" spans="1:4" ht="22.8" x14ac:dyDescent="0.4">
      <c r="A2056" s="512" t="s">
        <v>1</v>
      </c>
      <c r="B2056" s="512"/>
      <c r="C2056" s="512"/>
      <c r="D2056" s="512"/>
    </row>
    <row r="2057" spans="1:4" ht="34.799999999999997" x14ac:dyDescent="0.55000000000000004">
      <c r="A2057" s="513" t="s">
        <v>2</v>
      </c>
      <c r="B2057" s="513"/>
      <c r="C2057" s="513"/>
      <c r="D2057" s="513"/>
    </row>
    <row r="2058" spans="1:4" ht="27.6" x14ac:dyDescent="0.45">
      <c r="A2058" s="514" t="s">
        <v>2262</v>
      </c>
      <c r="B2058" s="514"/>
      <c r="C2058" s="514"/>
      <c r="D2058" s="514"/>
    </row>
    <row r="2059" spans="1:4" ht="20.399999999999999" x14ac:dyDescent="0.35">
      <c r="A2059" s="40" t="s">
        <v>3</v>
      </c>
      <c r="B2059" s="40" t="s">
        <v>4</v>
      </c>
      <c r="C2059" s="40" t="s">
        <v>5</v>
      </c>
      <c r="D2059" s="40" t="s">
        <v>6</v>
      </c>
    </row>
    <row r="2060" spans="1:4" ht="17.399999999999999" x14ac:dyDescent="0.3">
      <c r="A2060" s="41" t="s">
        <v>1171</v>
      </c>
      <c r="B2060" s="42" t="s">
        <v>11</v>
      </c>
      <c r="C2060" s="42" t="s">
        <v>1093</v>
      </c>
      <c r="D2060" s="42" t="s">
        <v>191</v>
      </c>
    </row>
    <row r="2061" spans="1:4" ht="34.799999999999997" x14ac:dyDescent="0.3">
      <c r="A2061" s="41" t="s">
        <v>327</v>
      </c>
      <c r="B2061" s="42" t="s">
        <v>58</v>
      </c>
      <c r="C2061" s="42" t="s">
        <v>328</v>
      </c>
      <c r="D2061" s="42" t="s">
        <v>329</v>
      </c>
    </row>
    <row r="2062" spans="1:4" x14ac:dyDescent="0.3">
      <c r="A2062" s="43"/>
      <c r="B2062" s="43"/>
      <c r="C2062" s="43"/>
      <c r="D2062" s="43"/>
    </row>
    <row r="2063" spans="1:4" x14ac:dyDescent="0.3">
      <c r="A2063" s="43"/>
      <c r="B2063" s="43"/>
      <c r="C2063" s="43"/>
      <c r="D2063" s="43"/>
    </row>
    <row r="2064" spans="1:4" ht="22.8" x14ac:dyDescent="0.4">
      <c r="A2064" s="511" t="s">
        <v>0</v>
      </c>
      <c r="B2064" s="511"/>
      <c r="C2064" s="511"/>
      <c r="D2064" s="511"/>
    </row>
    <row r="2065" spans="1:4" ht="22.8" x14ac:dyDescent="0.4">
      <c r="A2065" s="512" t="s">
        <v>1</v>
      </c>
      <c r="B2065" s="512"/>
      <c r="C2065" s="512"/>
      <c r="D2065" s="512"/>
    </row>
    <row r="2066" spans="1:4" ht="34.799999999999997" x14ac:dyDescent="0.55000000000000004">
      <c r="A2066" s="513" t="s">
        <v>2</v>
      </c>
      <c r="B2066" s="513"/>
      <c r="C2066" s="513"/>
      <c r="D2066" s="513"/>
    </row>
    <row r="2067" spans="1:4" ht="27.6" x14ac:dyDescent="0.45">
      <c r="A2067" s="514" t="s">
        <v>2265</v>
      </c>
      <c r="B2067" s="514"/>
      <c r="C2067" s="514"/>
      <c r="D2067" s="514"/>
    </row>
    <row r="2068" spans="1:4" ht="20.399999999999999" x14ac:dyDescent="0.35">
      <c r="A2068" s="40" t="s">
        <v>3</v>
      </c>
      <c r="B2068" s="40" t="s">
        <v>4</v>
      </c>
      <c r="C2068" s="40" t="s">
        <v>5</v>
      </c>
      <c r="D2068" s="40" t="s">
        <v>6</v>
      </c>
    </row>
    <row r="2069" spans="1:4" ht="17.399999999999999" x14ac:dyDescent="0.3">
      <c r="A2069" s="41" t="s">
        <v>823</v>
      </c>
      <c r="B2069" s="42" t="s">
        <v>234</v>
      </c>
      <c r="C2069" s="42" t="s">
        <v>824</v>
      </c>
      <c r="D2069" s="42" t="s">
        <v>1378</v>
      </c>
    </row>
    <row r="2070" spans="1:4" ht="34.799999999999997" x14ac:dyDescent="0.3">
      <c r="A2070" s="41" t="s">
        <v>1757</v>
      </c>
      <c r="B2070" s="42" t="s">
        <v>397</v>
      </c>
      <c r="C2070" s="42" t="s">
        <v>1758</v>
      </c>
      <c r="D2070" s="42" t="s">
        <v>1759</v>
      </c>
    </row>
    <row r="2071" spans="1:4" ht="17.399999999999999" x14ac:dyDescent="0.3">
      <c r="A2071" s="41" t="s">
        <v>2069</v>
      </c>
      <c r="B2071" s="42" t="s">
        <v>27</v>
      </c>
      <c r="C2071" s="42" t="s">
        <v>2071</v>
      </c>
      <c r="D2071" s="42" t="s">
        <v>2070</v>
      </c>
    </row>
    <row r="2072" spans="1:4" ht="17.399999999999999" x14ac:dyDescent="0.3">
      <c r="A2072" s="41" t="s">
        <v>2216</v>
      </c>
      <c r="B2072" s="42" t="s">
        <v>521</v>
      </c>
      <c r="C2072" s="42" t="s">
        <v>1500</v>
      </c>
      <c r="D2072" s="42" t="s">
        <v>274</v>
      </c>
    </row>
    <row r="2073" spans="1:4" ht="17.399999999999999" x14ac:dyDescent="0.3">
      <c r="A2073" s="41" t="s">
        <v>2134</v>
      </c>
      <c r="B2073" s="42" t="s">
        <v>11</v>
      </c>
      <c r="C2073" s="42" t="s">
        <v>2135</v>
      </c>
      <c r="D2073" s="42" t="s">
        <v>2136</v>
      </c>
    </row>
    <row r="2074" spans="1:4" ht="17.399999999999999" x14ac:dyDescent="0.3">
      <c r="A2074" s="41" t="s">
        <v>2080</v>
      </c>
      <c r="B2074" s="42" t="s">
        <v>922</v>
      </c>
      <c r="C2074" s="42" t="s">
        <v>261</v>
      </c>
      <c r="D2074" s="42" t="s">
        <v>191</v>
      </c>
    </row>
    <row r="2075" spans="1:4" ht="17.399999999999999" x14ac:dyDescent="0.3">
      <c r="A2075" s="41" t="s">
        <v>14</v>
      </c>
      <c r="B2075" s="42" t="s">
        <v>15</v>
      </c>
      <c r="C2075" s="42" t="s">
        <v>16</v>
      </c>
      <c r="D2075" s="42" t="s">
        <v>2277</v>
      </c>
    </row>
    <row r="2076" spans="1:4" ht="17.399999999999999" x14ac:dyDescent="0.3">
      <c r="A2076" s="41" t="s">
        <v>1461</v>
      </c>
      <c r="B2076" s="42" t="s">
        <v>1218</v>
      </c>
      <c r="C2076" s="42" t="s">
        <v>1462</v>
      </c>
      <c r="D2076" s="42" t="s">
        <v>940</v>
      </c>
    </row>
    <row r="2077" spans="1:4" ht="17.399999999999999" x14ac:dyDescent="0.3">
      <c r="A2077" s="41" t="s">
        <v>2266</v>
      </c>
      <c r="B2077" s="42" t="s">
        <v>2267</v>
      </c>
      <c r="C2077" s="42" t="s">
        <v>2268</v>
      </c>
      <c r="D2077" s="42" t="s">
        <v>2269</v>
      </c>
    </row>
    <row r="2078" spans="1:4" ht="17.399999999999999" x14ac:dyDescent="0.3">
      <c r="A2078" s="41" t="s">
        <v>2270</v>
      </c>
      <c r="B2078" s="42" t="s">
        <v>394</v>
      </c>
      <c r="C2078" s="42" t="s">
        <v>2271</v>
      </c>
      <c r="D2078" s="42" t="s">
        <v>2272</v>
      </c>
    </row>
    <row r="2079" spans="1:4" ht="17.399999999999999" x14ac:dyDescent="0.3">
      <c r="A2079" s="41" t="s">
        <v>2273</v>
      </c>
      <c r="B2079" s="42" t="s">
        <v>11</v>
      </c>
      <c r="C2079" s="42" t="s">
        <v>1093</v>
      </c>
      <c r="D2079" s="42" t="s">
        <v>2274</v>
      </c>
    </row>
    <row r="2080" spans="1:4" ht="17.399999999999999" x14ac:dyDescent="0.3">
      <c r="A2080" s="41" t="s">
        <v>2275</v>
      </c>
      <c r="B2080" s="42" t="s">
        <v>1320</v>
      </c>
      <c r="C2080" s="42" t="s">
        <v>1093</v>
      </c>
      <c r="D2080" s="42" t="s">
        <v>2276</v>
      </c>
    </row>
    <row r="2082" spans="1:4" ht="22.8" x14ac:dyDescent="0.4">
      <c r="A2082" s="510" t="s">
        <v>0</v>
      </c>
      <c r="B2082" s="510"/>
      <c r="C2082" s="510"/>
      <c r="D2082" s="510"/>
    </row>
    <row r="2083" spans="1:4" ht="22.8" x14ac:dyDescent="0.4">
      <c r="A2083" s="434" t="s">
        <v>1</v>
      </c>
      <c r="B2083" s="434"/>
      <c r="C2083" s="434"/>
      <c r="D2083" s="434"/>
    </row>
    <row r="2084" spans="1:4" ht="34.799999999999997" x14ac:dyDescent="0.55000000000000004">
      <c r="A2084" s="436" t="s">
        <v>2</v>
      </c>
      <c r="B2084" s="436"/>
      <c r="C2084" s="436"/>
      <c r="D2084" s="436"/>
    </row>
    <row r="2085" spans="1:4" ht="27.6" x14ac:dyDescent="0.45">
      <c r="A2085" s="433" t="s">
        <v>2323</v>
      </c>
      <c r="B2085" s="433"/>
      <c r="C2085" s="433"/>
      <c r="D2085" s="433"/>
    </row>
    <row r="2086" spans="1:4" ht="20.399999999999999" x14ac:dyDescent="0.35">
      <c r="A2086" s="1" t="s">
        <v>3</v>
      </c>
      <c r="B2086" s="1" t="s">
        <v>4</v>
      </c>
      <c r="C2086" s="1" t="s">
        <v>5</v>
      </c>
      <c r="D2086" s="1" t="s">
        <v>6</v>
      </c>
    </row>
    <row r="2087" spans="1:4" ht="34.799999999999997" x14ac:dyDescent="0.3">
      <c r="A2087" s="2" t="s">
        <v>1535</v>
      </c>
      <c r="B2087" s="3" t="s">
        <v>1536</v>
      </c>
      <c r="C2087" s="3" t="s">
        <v>1537</v>
      </c>
      <c r="D2087" s="3" t="s">
        <v>1538</v>
      </c>
    </row>
    <row r="2088" spans="1:4" ht="17.399999999999999" x14ac:dyDescent="0.3">
      <c r="A2088" s="2" t="s">
        <v>1711</v>
      </c>
      <c r="B2088" s="3" t="s">
        <v>11</v>
      </c>
      <c r="C2088" s="3" t="s">
        <v>1712</v>
      </c>
      <c r="D2088" s="3" t="s">
        <v>1715</v>
      </c>
    </row>
    <row r="2089" spans="1:4" ht="17.399999999999999" x14ac:dyDescent="0.3">
      <c r="A2089" s="2" t="s">
        <v>1791</v>
      </c>
      <c r="B2089" s="3" t="s">
        <v>122</v>
      </c>
      <c r="C2089" s="3" t="s">
        <v>152</v>
      </c>
      <c r="D2089" s="3" t="s">
        <v>1792</v>
      </c>
    </row>
    <row r="2090" spans="1:4" ht="17.399999999999999" x14ac:dyDescent="0.3">
      <c r="A2090" s="2" t="s">
        <v>30</v>
      </c>
      <c r="B2090" s="3" t="s">
        <v>31</v>
      </c>
      <c r="C2090" s="3" t="s">
        <v>32</v>
      </c>
      <c r="D2090" s="3" t="s">
        <v>33</v>
      </c>
    </row>
    <row r="2091" spans="1:4" ht="34.799999999999997" x14ac:dyDescent="0.3">
      <c r="A2091" s="2" t="s">
        <v>807</v>
      </c>
      <c r="B2091" s="3" t="s">
        <v>1305</v>
      </c>
      <c r="C2091" s="3" t="s">
        <v>808</v>
      </c>
      <c r="D2091" s="3" t="s">
        <v>1306</v>
      </c>
    </row>
    <row r="2092" spans="1:4" ht="17.399999999999999" x14ac:dyDescent="0.3">
      <c r="A2092" s="2" t="s">
        <v>26</v>
      </c>
      <c r="B2092" s="3" t="s">
        <v>27</v>
      </c>
      <c r="C2092" s="3" t="s">
        <v>28</v>
      </c>
      <c r="D2092" s="3" t="s">
        <v>29</v>
      </c>
    </row>
    <row r="2093" spans="1:4" ht="17.399999999999999" x14ac:dyDescent="0.3">
      <c r="A2093" s="2" t="s">
        <v>256</v>
      </c>
      <c r="B2093" s="3" t="s">
        <v>27</v>
      </c>
      <c r="C2093" s="3" t="s">
        <v>257</v>
      </c>
      <c r="D2093" s="3" t="s">
        <v>258</v>
      </c>
    </row>
    <row r="2094" spans="1:4" ht="17.399999999999999" x14ac:dyDescent="0.3">
      <c r="A2094" s="2" t="s">
        <v>405</v>
      </c>
      <c r="B2094" s="3" t="s">
        <v>31</v>
      </c>
      <c r="C2094" s="3" t="s">
        <v>2304</v>
      </c>
      <c r="D2094" s="3" t="s">
        <v>407</v>
      </c>
    </row>
    <row r="2095" spans="1:4" ht="17.399999999999999" x14ac:dyDescent="0.3">
      <c r="A2095" s="2" t="s">
        <v>1322</v>
      </c>
      <c r="B2095" s="3" t="s">
        <v>27</v>
      </c>
      <c r="C2095" s="3" t="s">
        <v>1323</v>
      </c>
      <c r="D2095" s="3" t="s">
        <v>1324</v>
      </c>
    </row>
    <row r="2096" spans="1:4" ht="17.399999999999999" x14ac:dyDescent="0.3">
      <c r="A2096" s="2" t="s">
        <v>720</v>
      </c>
      <c r="B2096" s="3" t="s">
        <v>1820</v>
      </c>
      <c r="C2096" s="3" t="s">
        <v>2068</v>
      </c>
      <c r="D2096" s="3" t="s">
        <v>722</v>
      </c>
    </row>
    <row r="2097" spans="1:4" ht="17.399999999999999" x14ac:dyDescent="0.3">
      <c r="A2097" s="31" t="s">
        <v>1567</v>
      </c>
      <c r="B2097" s="32" t="s">
        <v>94</v>
      </c>
      <c r="C2097" s="32" t="s">
        <v>12</v>
      </c>
      <c r="D2097" s="32" t="s">
        <v>1568</v>
      </c>
    </row>
    <row r="2098" spans="1:4" ht="17.399999999999999" x14ac:dyDescent="0.3">
      <c r="A2098" s="2" t="s">
        <v>501</v>
      </c>
      <c r="B2098" s="3" t="s">
        <v>136</v>
      </c>
      <c r="C2098" s="3" t="s">
        <v>1608</v>
      </c>
      <c r="D2098" s="3" t="s">
        <v>503</v>
      </c>
    </row>
    <row r="2099" spans="1:4" ht="17.399999999999999" x14ac:dyDescent="0.3">
      <c r="A2099" s="2" t="s">
        <v>1843</v>
      </c>
      <c r="B2099" s="3" t="s">
        <v>7</v>
      </c>
      <c r="C2099" s="3" t="s">
        <v>1844</v>
      </c>
      <c r="D2099" s="3" t="s">
        <v>1845</v>
      </c>
    </row>
    <row r="2100" spans="1:4" ht="17.399999999999999" x14ac:dyDescent="0.3">
      <c r="A2100" s="2" t="s">
        <v>2308</v>
      </c>
      <c r="B2100" s="3" t="s">
        <v>2305</v>
      </c>
      <c r="C2100" s="3" t="s">
        <v>2306</v>
      </c>
      <c r="D2100" s="3" t="s">
        <v>2307</v>
      </c>
    </row>
    <row r="2101" spans="1:4" ht="17.399999999999999" x14ac:dyDescent="0.3">
      <c r="A2101" s="2" t="s">
        <v>2309</v>
      </c>
      <c r="B2101" s="3" t="s">
        <v>2305</v>
      </c>
      <c r="C2101" s="3" t="s">
        <v>2306</v>
      </c>
      <c r="D2101" s="3" t="s">
        <v>2311</v>
      </c>
    </row>
    <row r="2102" spans="1:4" ht="17.399999999999999" x14ac:dyDescent="0.3">
      <c r="A2102" s="2" t="s">
        <v>1840</v>
      </c>
      <c r="B2102" s="3" t="s">
        <v>250</v>
      </c>
      <c r="C2102" s="3" t="s">
        <v>1841</v>
      </c>
      <c r="D2102" s="3" t="s">
        <v>1842</v>
      </c>
    </row>
    <row r="2103" spans="1:4" ht="17.399999999999999" x14ac:dyDescent="0.3">
      <c r="A2103" s="2" t="s">
        <v>1776</v>
      </c>
      <c r="B2103" s="3" t="s">
        <v>250</v>
      </c>
      <c r="C2103" s="3" t="s">
        <v>1777</v>
      </c>
      <c r="D2103" s="3" t="s">
        <v>1778</v>
      </c>
    </row>
    <row r="2104" spans="1:4" ht="34.799999999999997" x14ac:dyDescent="0.3">
      <c r="A2104" s="2" t="s">
        <v>391</v>
      </c>
      <c r="B2104" s="3" t="s">
        <v>27</v>
      </c>
      <c r="C2104" s="3" t="s">
        <v>2310</v>
      </c>
      <c r="D2104" s="3" t="s">
        <v>393</v>
      </c>
    </row>
    <row r="2105" spans="1:4" ht="34.799999999999997" x14ac:dyDescent="0.3">
      <c r="A2105" s="29" t="s">
        <v>2312</v>
      </c>
      <c r="B2105" s="30" t="s">
        <v>250</v>
      </c>
      <c r="C2105" s="30" t="s">
        <v>2313</v>
      </c>
      <c r="D2105" s="30" t="s">
        <v>2314</v>
      </c>
    </row>
    <row r="2106" spans="1:4" ht="17.399999999999999" x14ac:dyDescent="0.3">
      <c r="A2106" s="29" t="s">
        <v>2315</v>
      </c>
      <c r="B2106" s="30" t="s">
        <v>1458</v>
      </c>
      <c r="C2106" s="30" t="s">
        <v>1093</v>
      </c>
      <c r="D2106" s="30" t="s">
        <v>191</v>
      </c>
    </row>
    <row r="2107" spans="1:4" ht="17.399999999999999" x14ac:dyDescent="0.3">
      <c r="A2107" s="38" t="s">
        <v>2316</v>
      </c>
      <c r="B2107" s="39" t="s">
        <v>1458</v>
      </c>
      <c r="C2107" s="39" t="s">
        <v>1093</v>
      </c>
      <c r="D2107" s="39" t="s">
        <v>191</v>
      </c>
    </row>
    <row r="2108" spans="1:4" ht="17.399999999999999" x14ac:dyDescent="0.3">
      <c r="A2108" s="29" t="s">
        <v>2318</v>
      </c>
      <c r="B2108" s="30" t="s">
        <v>2361</v>
      </c>
      <c r="C2108" s="30" t="s">
        <v>2317</v>
      </c>
      <c r="D2108" s="30"/>
    </row>
    <row r="2109" spans="1:4" ht="17.399999999999999" x14ac:dyDescent="0.3">
      <c r="A2109" s="29" t="s">
        <v>2362</v>
      </c>
      <c r="B2109" s="30" t="s">
        <v>94</v>
      </c>
      <c r="C2109" s="30" t="s">
        <v>2319</v>
      </c>
      <c r="D2109" s="30" t="s">
        <v>2320</v>
      </c>
    </row>
    <row r="2110" spans="1:4" ht="17.399999999999999" x14ac:dyDescent="0.3">
      <c r="A2110" s="6"/>
      <c r="B2110" s="7"/>
      <c r="C2110" s="7"/>
      <c r="D2110" s="7"/>
    </row>
    <row r="2111" spans="1:4" ht="17.399999999999999" x14ac:dyDescent="0.3">
      <c r="A2111" s="6"/>
      <c r="B2111" s="7"/>
      <c r="C2111" s="7"/>
      <c r="D2111" s="7"/>
    </row>
    <row r="2113" spans="1:4" ht="22.8" x14ac:dyDescent="0.4">
      <c r="A2113" s="510" t="s">
        <v>0</v>
      </c>
      <c r="B2113" s="510"/>
      <c r="C2113" s="510"/>
      <c r="D2113" s="510"/>
    </row>
    <row r="2114" spans="1:4" ht="22.8" x14ac:dyDescent="0.4">
      <c r="A2114" s="434" t="s">
        <v>1</v>
      </c>
      <c r="B2114" s="434"/>
      <c r="C2114" s="434"/>
      <c r="D2114" s="434"/>
    </row>
    <row r="2115" spans="1:4" ht="34.799999999999997" x14ac:dyDescent="0.55000000000000004">
      <c r="A2115" s="436" t="s">
        <v>2</v>
      </c>
      <c r="B2115" s="436"/>
      <c r="C2115" s="436"/>
      <c r="D2115" s="436"/>
    </row>
    <row r="2116" spans="1:4" ht="27.6" x14ac:dyDescent="0.45">
      <c r="A2116" s="433" t="s">
        <v>2324</v>
      </c>
      <c r="B2116" s="433"/>
      <c r="C2116" s="433"/>
      <c r="D2116" s="433"/>
    </row>
    <row r="2117" spans="1:4" ht="20.399999999999999" x14ac:dyDescent="0.35">
      <c r="A2117" s="1" t="s">
        <v>3</v>
      </c>
      <c r="B2117" s="1" t="s">
        <v>4</v>
      </c>
      <c r="C2117" s="1" t="s">
        <v>5</v>
      </c>
      <c r="D2117" s="1" t="s">
        <v>6</v>
      </c>
    </row>
    <row r="2118" spans="1:4" ht="17.399999999999999" x14ac:dyDescent="0.3">
      <c r="A2118" s="2" t="s">
        <v>1461</v>
      </c>
      <c r="B2118" s="3" t="s">
        <v>1218</v>
      </c>
      <c r="C2118" s="3" t="s">
        <v>1462</v>
      </c>
      <c r="D2118" s="3" t="s">
        <v>940</v>
      </c>
    </row>
    <row r="2119" spans="1:4" ht="17.399999999999999" x14ac:dyDescent="0.3">
      <c r="A2119" s="2" t="s">
        <v>1171</v>
      </c>
      <c r="B2119" s="3" t="s">
        <v>11</v>
      </c>
      <c r="C2119" s="3" t="s">
        <v>12</v>
      </c>
      <c r="D2119" s="3" t="s">
        <v>191</v>
      </c>
    </row>
    <row r="2120" spans="1:4" ht="17.399999999999999" x14ac:dyDescent="0.3">
      <c r="A2120" s="2" t="s">
        <v>1571</v>
      </c>
      <c r="B2120" s="3" t="s">
        <v>7</v>
      </c>
      <c r="C2120" s="3" t="s">
        <v>1572</v>
      </c>
      <c r="D2120" s="3" t="s">
        <v>996</v>
      </c>
    </row>
    <row r="2121" spans="1:4" ht="17.399999999999999" x14ac:dyDescent="0.3">
      <c r="A2121" s="2" t="s">
        <v>1606</v>
      </c>
      <c r="B2121" s="3" t="s">
        <v>7</v>
      </c>
      <c r="C2121" s="3" t="s">
        <v>1607</v>
      </c>
      <c r="D2121" s="3" t="s">
        <v>996</v>
      </c>
    </row>
    <row r="2122" spans="1:4" ht="17.399999999999999" x14ac:dyDescent="0.3">
      <c r="A2122" s="2" t="s">
        <v>1573</v>
      </c>
      <c r="B2122" s="3" t="s">
        <v>7</v>
      </c>
      <c r="C2122" s="3" t="s">
        <v>1574</v>
      </c>
      <c r="D2122" s="3" t="s">
        <v>996</v>
      </c>
    </row>
    <row r="2123" spans="1:4" ht="52.2" x14ac:dyDescent="0.3">
      <c r="A2123" s="2" t="s">
        <v>1873</v>
      </c>
      <c r="B2123" s="3" t="s">
        <v>1870</v>
      </c>
      <c r="C2123" s="3" t="s">
        <v>1874</v>
      </c>
      <c r="D2123" s="3" t="s">
        <v>1875</v>
      </c>
    </row>
    <row r="2124" spans="1:4" ht="17.399999999999999" x14ac:dyDescent="0.3">
      <c r="A2124" s="2" t="s">
        <v>2229</v>
      </c>
      <c r="B2124" s="3" t="s">
        <v>122</v>
      </c>
      <c r="C2124" s="3" t="s">
        <v>2230</v>
      </c>
      <c r="D2124" s="3" t="s">
        <v>2231</v>
      </c>
    </row>
    <row r="2125" spans="1:4" ht="17.399999999999999" x14ac:dyDescent="0.3">
      <c r="A2125" s="2" t="s">
        <v>1559</v>
      </c>
      <c r="B2125" s="3" t="s">
        <v>94</v>
      </c>
      <c r="C2125" s="3" t="s">
        <v>1560</v>
      </c>
      <c r="D2125" s="3" t="s">
        <v>1561</v>
      </c>
    </row>
    <row r="2126" spans="1:4" ht="17.399999999999999" x14ac:dyDescent="0.3">
      <c r="A2126" s="2" t="s">
        <v>2076</v>
      </c>
      <c r="B2126" s="3" t="s">
        <v>250</v>
      </c>
      <c r="C2126" s="3" t="s">
        <v>2077</v>
      </c>
      <c r="D2126" s="3" t="s">
        <v>2078</v>
      </c>
    </row>
    <row r="2127" spans="1:4" ht="52.2" x14ac:dyDescent="0.3">
      <c r="A2127" s="31" t="s">
        <v>2325</v>
      </c>
      <c r="B2127" s="32" t="s">
        <v>98</v>
      </c>
      <c r="C2127" s="32" t="s">
        <v>2326</v>
      </c>
      <c r="D2127" s="32" t="s">
        <v>2327</v>
      </c>
    </row>
    <row r="2128" spans="1:4" ht="17.399999999999999" x14ac:dyDescent="0.3">
      <c r="A2128" s="2" t="s">
        <v>1366</v>
      </c>
      <c r="B2128" s="3" t="s">
        <v>11</v>
      </c>
      <c r="C2128" s="3" t="s">
        <v>1093</v>
      </c>
      <c r="D2128" s="3" t="s">
        <v>2328</v>
      </c>
    </row>
    <row r="2129" spans="1:4" ht="17.399999999999999" x14ac:dyDescent="0.3">
      <c r="A2129" s="2" t="s">
        <v>2329</v>
      </c>
      <c r="B2129" s="3" t="s">
        <v>250</v>
      </c>
      <c r="C2129" s="3" t="s">
        <v>2330</v>
      </c>
      <c r="D2129" s="3" t="s">
        <v>2331</v>
      </c>
    </row>
    <row r="2130" spans="1:4" ht="17.399999999999999" x14ac:dyDescent="0.3">
      <c r="A2130" s="2" t="s">
        <v>2332</v>
      </c>
      <c r="B2130" s="3" t="s">
        <v>105</v>
      </c>
      <c r="C2130" s="3" t="s">
        <v>2333</v>
      </c>
      <c r="D2130" s="3" t="s">
        <v>2334</v>
      </c>
    </row>
    <row r="2131" spans="1:4" ht="17.399999999999999" x14ac:dyDescent="0.3">
      <c r="A2131" s="2" t="s">
        <v>1060</v>
      </c>
      <c r="B2131" s="3" t="s">
        <v>8</v>
      </c>
      <c r="C2131" s="3" t="s">
        <v>12</v>
      </c>
      <c r="D2131" s="3" t="s">
        <v>1061</v>
      </c>
    </row>
    <row r="2132" spans="1:4" ht="34.799999999999997" x14ac:dyDescent="0.3">
      <c r="A2132" s="9" t="s">
        <v>2335</v>
      </c>
      <c r="B2132" s="10" t="s">
        <v>122</v>
      </c>
      <c r="C2132" s="10" t="s">
        <v>2336</v>
      </c>
      <c r="D2132" s="10" t="s">
        <v>2337</v>
      </c>
    </row>
    <row r="2133" spans="1:4" ht="17.399999999999999" x14ac:dyDescent="0.3">
      <c r="A2133" s="9" t="s">
        <v>2338</v>
      </c>
      <c r="B2133" s="10" t="s">
        <v>1430</v>
      </c>
      <c r="C2133" s="10" t="s">
        <v>2339</v>
      </c>
      <c r="D2133" s="10" t="s">
        <v>2340</v>
      </c>
    </row>
    <row r="2136" spans="1:4" ht="22.8" x14ac:dyDescent="0.4">
      <c r="A2136" s="510" t="s">
        <v>0</v>
      </c>
      <c r="B2136" s="510"/>
      <c r="C2136" s="510"/>
      <c r="D2136" s="510"/>
    </row>
    <row r="2137" spans="1:4" ht="22.8" x14ac:dyDescent="0.4">
      <c r="A2137" s="434" t="s">
        <v>1</v>
      </c>
      <c r="B2137" s="434"/>
      <c r="C2137" s="434"/>
      <c r="D2137" s="434"/>
    </row>
    <row r="2138" spans="1:4" ht="34.799999999999997" x14ac:dyDescent="0.55000000000000004">
      <c r="A2138" s="436" t="s">
        <v>2</v>
      </c>
      <c r="B2138" s="436"/>
      <c r="C2138" s="436"/>
      <c r="D2138" s="436"/>
    </row>
    <row r="2139" spans="1:4" ht="27.6" x14ac:dyDescent="0.45">
      <c r="A2139" s="433" t="s">
        <v>2341</v>
      </c>
      <c r="B2139" s="433"/>
      <c r="C2139" s="433"/>
      <c r="D2139" s="433"/>
    </row>
    <row r="2140" spans="1:4" ht="20.399999999999999" x14ac:dyDescent="0.35">
      <c r="A2140" s="1" t="s">
        <v>3</v>
      </c>
      <c r="B2140" s="1" t="s">
        <v>4</v>
      </c>
      <c r="C2140" s="1" t="s">
        <v>5</v>
      </c>
      <c r="D2140" s="1" t="s">
        <v>6</v>
      </c>
    </row>
    <row r="2141" spans="1:4" ht="34.799999999999997" x14ac:dyDescent="0.3">
      <c r="A2141" s="2" t="s">
        <v>211</v>
      </c>
      <c r="B2141" s="3" t="s">
        <v>11</v>
      </c>
      <c r="C2141" s="3" t="s">
        <v>212</v>
      </c>
      <c r="D2141" s="3" t="s">
        <v>213</v>
      </c>
    </row>
    <row r="2142" spans="1:4" ht="17.399999999999999" x14ac:dyDescent="0.3">
      <c r="A2142" s="2" t="s">
        <v>2141</v>
      </c>
      <c r="B2142" s="3" t="s">
        <v>27</v>
      </c>
      <c r="C2142" s="3" t="s">
        <v>2143</v>
      </c>
      <c r="D2142" s="3" t="s">
        <v>2142</v>
      </c>
    </row>
    <row r="2143" spans="1:4" ht="17.399999999999999" x14ac:dyDescent="0.3">
      <c r="A2143" s="2" t="s">
        <v>2196</v>
      </c>
      <c r="B2143" s="3" t="s">
        <v>1458</v>
      </c>
      <c r="C2143" s="3" t="s">
        <v>2197</v>
      </c>
      <c r="D2143" s="3" t="s">
        <v>2198</v>
      </c>
    </row>
    <row r="2144" spans="1:4" ht="17.399999999999999" x14ac:dyDescent="0.3">
      <c r="A2144" s="2" t="s">
        <v>116</v>
      </c>
      <c r="B2144" s="3" t="s">
        <v>94</v>
      </c>
      <c r="C2144" s="3" t="s">
        <v>12</v>
      </c>
      <c r="D2144" s="3" t="s">
        <v>117</v>
      </c>
    </row>
    <row r="2145" spans="1:4" ht="17.399999999999999" x14ac:dyDescent="0.3">
      <c r="A2145" s="2" t="s">
        <v>2199</v>
      </c>
      <c r="B2145" s="3" t="s">
        <v>2200</v>
      </c>
      <c r="C2145" s="3" t="s">
        <v>2201</v>
      </c>
      <c r="D2145" s="3" t="s">
        <v>2202</v>
      </c>
    </row>
    <row r="2146" spans="1:4" ht="17.399999999999999" x14ac:dyDescent="0.3">
      <c r="A2146" s="2" t="s">
        <v>2238</v>
      </c>
      <c r="B2146" s="3" t="s">
        <v>122</v>
      </c>
      <c r="C2146" s="3" t="s">
        <v>2263</v>
      </c>
      <c r="D2146" s="3" t="s">
        <v>2264</v>
      </c>
    </row>
    <row r="2147" spans="1:4" ht="34.799999999999997" x14ac:dyDescent="0.3">
      <c r="A2147" s="2" t="s">
        <v>2213</v>
      </c>
      <c r="B2147" s="3" t="s">
        <v>1995</v>
      </c>
      <c r="C2147" s="3" t="s">
        <v>2214</v>
      </c>
      <c r="D2147" s="3" t="s">
        <v>2215</v>
      </c>
    </row>
    <row r="2148" spans="1:4" ht="17.399999999999999" x14ac:dyDescent="0.3">
      <c r="A2148" s="2" t="s">
        <v>2192</v>
      </c>
      <c r="B2148" s="3" t="s">
        <v>122</v>
      </c>
      <c r="C2148" s="3" t="s">
        <v>2374</v>
      </c>
      <c r="D2148" s="3" t="s">
        <v>2193</v>
      </c>
    </row>
    <row r="2149" spans="1:4" ht="17.399999999999999" x14ac:dyDescent="0.3">
      <c r="A2149" s="2" t="s">
        <v>2342</v>
      </c>
      <c r="B2149" s="3" t="s">
        <v>15</v>
      </c>
      <c r="C2149" s="3" t="s">
        <v>2344</v>
      </c>
      <c r="D2149" s="3" t="s">
        <v>2343</v>
      </c>
    </row>
    <row r="2150" spans="1:4" ht="17.399999999999999" x14ac:dyDescent="0.3">
      <c r="A2150" s="2" t="s">
        <v>202</v>
      </c>
      <c r="B2150" s="3" t="s">
        <v>7</v>
      </c>
      <c r="C2150" s="3" t="s">
        <v>203</v>
      </c>
      <c r="D2150" s="3" t="s">
        <v>204</v>
      </c>
    </row>
    <row r="2151" spans="1:4" ht="17.399999999999999" x14ac:dyDescent="0.3">
      <c r="A2151" s="2" t="s">
        <v>269</v>
      </c>
      <c r="B2151" s="3" t="s">
        <v>46</v>
      </c>
      <c r="C2151" s="3" t="s">
        <v>270</v>
      </c>
      <c r="D2151" s="3" t="s">
        <v>2348</v>
      </c>
    </row>
    <row r="2152" spans="1:4" ht="17.399999999999999" x14ac:dyDescent="0.3">
      <c r="A2152" s="2" t="s">
        <v>1194</v>
      </c>
      <c r="B2152" s="3" t="s">
        <v>177</v>
      </c>
      <c r="C2152" s="3" t="s">
        <v>1195</v>
      </c>
      <c r="D2152" s="3" t="s">
        <v>1196</v>
      </c>
    </row>
    <row r="2153" spans="1:4" ht="17.399999999999999" x14ac:dyDescent="0.3">
      <c r="A2153" s="9" t="s">
        <v>2345</v>
      </c>
      <c r="B2153" s="10" t="s">
        <v>73</v>
      </c>
      <c r="C2153" s="10" t="s">
        <v>2346</v>
      </c>
      <c r="D2153" s="10" t="s">
        <v>2347</v>
      </c>
    </row>
    <row r="2156" spans="1:4" ht="22.8" x14ac:dyDescent="0.4">
      <c r="A2156" s="510" t="s">
        <v>0</v>
      </c>
      <c r="B2156" s="510"/>
      <c r="C2156" s="510"/>
      <c r="D2156" s="510"/>
    </row>
    <row r="2157" spans="1:4" ht="22.8" x14ac:dyDescent="0.4">
      <c r="A2157" s="434" t="s">
        <v>1</v>
      </c>
      <c r="B2157" s="434"/>
      <c r="C2157" s="434"/>
      <c r="D2157" s="434"/>
    </row>
    <row r="2158" spans="1:4" ht="34.799999999999997" x14ac:dyDescent="0.55000000000000004">
      <c r="A2158" s="436" t="s">
        <v>2</v>
      </c>
      <c r="B2158" s="436"/>
      <c r="C2158" s="436"/>
      <c r="D2158" s="436"/>
    </row>
    <row r="2159" spans="1:4" ht="27.6" x14ac:dyDescent="0.45">
      <c r="A2159" s="433" t="s">
        <v>2349</v>
      </c>
      <c r="B2159" s="433"/>
      <c r="C2159" s="433"/>
      <c r="D2159" s="433"/>
    </row>
    <row r="2160" spans="1:4" ht="20.399999999999999" x14ac:dyDescent="0.35">
      <c r="A2160" s="1" t="s">
        <v>3</v>
      </c>
      <c r="B2160" s="1" t="s">
        <v>4</v>
      </c>
      <c r="C2160" s="1" t="s">
        <v>5</v>
      </c>
      <c r="D2160" s="1" t="s">
        <v>6</v>
      </c>
    </row>
    <row r="2161" spans="1:6" ht="17.399999999999999" x14ac:dyDescent="0.3">
      <c r="A2161" s="2" t="s">
        <v>1215</v>
      </c>
      <c r="B2161" s="3" t="s">
        <v>27</v>
      </c>
      <c r="C2161" s="3" t="s">
        <v>1216</v>
      </c>
      <c r="D2161" s="3" t="s">
        <v>1217</v>
      </c>
    </row>
    <row r="2162" spans="1:6" ht="17.399999999999999" x14ac:dyDescent="0.3">
      <c r="A2162" s="2" t="s">
        <v>2350</v>
      </c>
      <c r="B2162" s="3" t="s">
        <v>149</v>
      </c>
      <c r="C2162" s="3" t="s">
        <v>2351</v>
      </c>
      <c r="D2162" s="3" t="s">
        <v>2352</v>
      </c>
    </row>
    <row r="2163" spans="1:6" ht="34.799999999999997" x14ac:dyDescent="0.3">
      <c r="A2163" s="2" t="s">
        <v>2353</v>
      </c>
      <c r="B2163" s="3" t="s">
        <v>149</v>
      </c>
      <c r="C2163" s="3" t="s">
        <v>2354</v>
      </c>
      <c r="D2163" s="3" t="s">
        <v>2355</v>
      </c>
    </row>
    <row r="2164" spans="1:6" ht="17.399999999999999" x14ac:dyDescent="0.3">
      <c r="A2164" s="2" t="s">
        <v>1964</v>
      </c>
      <c r="B2164" s="3" t="s">
        <v>11</v>
      </c>
      <c r="C2164" s="3" t="s">
        <v>1965</v>
      </c>
      <c r="D2164" s="3" t="s">
        <v>1966</v>
      </c>
    </row>
    <row r="2165" spans="1:6" ht="17.399999999999999" x14ac:dyDescent="0.3">
      <c r="A2165" s="2" t="s">
        <v>1298</v>
      </c>
      <c r="B2165" s="3" t="s">
        <v>159</v>
      </c>
      <c r="C2165" s="3" t="s">
        <v>1299</v>
      </c>
      <c r="D2165" s="3" t="s">
        <v>1300</v>
      </c>
    </row>
    <row r="2166" spans="1:6" ht="17.399999999999999" x14ac:dyDescent="0.3">
      <c r="A2166" s="2" t="s">
        <v>1177</v>
      </c>
      <c r="B2166" s="3" t="s">
        <v>250</v>
      </c>
      <c r="C2166" s="3" t="s">
        <v>1178</v>
      </c>
      <c r="D2166" s="3" t="s">
        <v>1970</v>
      </c>
    </row>
    <row r="2167" spans="1:6" ht="17.399999999999999" x14ac:dyDescent="0.3">
      <c r="A2167" s="2" t="s">
        <v>1469</v>
      </c>
      <c r="B2167" s="3" t="s">
        <v>46</v>
      </c>
      <c r="C2167" s="3" t="s">
        <v>114</v>
      </c>
      <c r="D2167" s="3" t="s">
        <v>1470</v>
      </c>
      <c r="E2167" s="32" t="s">
        <v>340</v>
      </c>
      <c r="F2167" s="32"/>
    </row>
    <row r="2168" spans="1:6" ht="17.399999999999999" x14ac:dyDescent="0.3">
      <c r="A2168" s="2" t="s">
        <v>1469</v>
      </c>
      <c r="B2168" s="3" t="s">
        <v>46</v>
      </c>
      <c r="C2168" s="3" t="s">
        <v>114</v>
      </c>
      <c r="D2168" s="3" t="s">
        <v>1470</v>
      </c>
    </row>
    <row r="2169" spans="1:6" ht="52.2" x14ac:dyDescent="0.3">
      <c r="A2169" s="2" t="s">
        <v>18</v>
      </c>
      <c r="B2169" s="3" t="s">
        <v>19</v>
      </c>
      <c r="C2169" s="3" t="s">
        <v>20</v>
      </c>
      <c r="D2169" s="3" t="s">
        <v>21</v>
      </c>
    </row>
    <row r="2170" spans="1:6" ht="17.399999999999999" x14ac:dyDescent="0.3">
      <c r="A2170" s="2" t="s">
        <v>1981</v>
      </c>
      <c r="B2170" s="3" t="s">
        <v>27</v>
      </c>
      <c r="C2170" s="3" t="s">
        <v>1984</v>
      </c>
      <c r="D2170" s="3" t="s">
        <v>1690</v>
      </c>
    </row>
    <row r="2171" spans="1:6" ht="52.2" x14ac:dyDescent="0.3">
      <c r="A2171" s="2" t="s">
        <v>1188</v>
      </c>
      <c r="B2171" s="3" t="s">
        <v>19</v>
      </c>
      <c r="C2171" s="3" t="s">
        <v>1189</v>
      </c>
      <c r="D2171" s="3" t="s">
        <v>2379</v>
      </c>
    </row>
    <row r="2172" spans="1:6" ht="17.399999999999999" x14ac:dyDescent="0.3">
      <c r="A2172" s="2" t="s">
        <v>1914</v>
      </c>
      <c r="B2172" s="3" t="s">
        <v>11</v>
      </c>
      <c r="C2172" s="3" t="s">
        <v>1915</v>
      </c>
      <c r="D2172" s="3" t="s">
        <v>1916</v>
      </c>
    </row>
    <row r="2173" spans="1:6" ht="17.399999999999999" x14ac:dyDescent="0.3">
      <c r="A2173" s="53" t="s">
        <v>2393</v>
      </c>
      <c r="B2173" s="54" t="s">
        <v>922</v>
      </c>
      <c r="C2173" s="54" t="s">
        <v>2394</v>
      </c>
      <c r="D2173" s="54" t="s">
        <v>2120</v>
      </c>
    </row>
    <row r="2174" spans="1:6" ht="17.399999999999999" x14ac:dyDescent="0.3">
      <c r="A2174" s="53" t="s">
        <v>2395</v>
      </c>
      <c r="B2174" s="54" t="s">
        <v>922</v>
      </c>
      <c r="C2174" s="54" t="s">
        <v>2396</v>
      </c>
      <c r="D2174" s="54" t="s">
        <v>2397</v>
      </c>
    </row>
    <row r="2175" spans="1:6" ht="17.399999999999999" x14ac:dyDescent="0.3">
      <c r="A2175" s="53" t="s">
        <v>2390</v>
      </c>
      <c r="B2175" s="54" t="s">
        <v>27</v>
      </c>
      <c r="C2175" s="54" t="s">
        <v>2391</v>
      </c>
      <c r="D2175" s="54" t="s">
        <v>2392</v>
      </c>
    </row>
    <row r="2176" spans="1:6" ht="17.399999999999999" x14ac:dyDescent="0.3">
      <c r="A2176" s="53" t="s">
        <v>2389</v>
      </c>
      <c r="B2176" s="54" t="s">
        <v>11</v>
      </c>
      <c r="C2176" s="54" t="s">
        <v>1973</v>
      </c>
      <c r="D2176" s="54" t="s">
        <v>1974</v>
      </c>
    </row>
    <row r="2177" spans="1:4" ht="17.399999999999999" x14ac:dyDescent="0.3">
      <c r="A2177" s="53" t="s">
        <v>2356</v>
      </c>
      <c r="B2177" s="54" t="s">
        <v>11</v>
      </c>
      <c r="C2177" s="54" t="s">
        <v>2357</v>
      </c>
      <c r="D2177" s="54" t="s">
        <v>1303</v>
      </c>
    </row>
    <row r="2178" spans="1:4" ht="52.2" x14ac:dyDescent="0.3">
      <c r="A2178" s="53" t="s">
        <v>2358</v>
      </c>
      <c r="B2178" s="54" t="s">
        <v>199</v>
      </c>
      <c r="C2178" s="54" t="s">
        <v>2359</v>
      </c>
      <c r="D2178" s="54" t="s">
        <v>2360</v>
      </c>
    </row>
    <row r="2180" spans="1:4" ht="22.8" x14ac:dyDescent="0.4">
      <c r="A2180" s="510" t="s">
        <v>0</v>
      </c>
      <c r="B2180" s="510"/>
      <c r="C2180" s="510"/>
      <c r="D2180" s="510"/>
    </row>
    <row r="2181" spans="1:4" ht="22.8" x14ac:dyDescent="0.4">
      <c r="A2181" s="434" t="s">
        <v>1</v>
      </c>
      <c r="B2181" s="434"/>
      <c r="C2181" s="434"/>
      <c r="D2181" s="434"/>
    </row>
    <row r="2182" spans="1:4" ht="34.799999999999997" x14ac:dyDescent="0.55000000000000004">
      <c r="A2182" s="436" t="s">
        <v>2</v>
      </c>
      <c r="B2182" s="436"/>
      <c r="C2182" s="436"/>
      <c r="D2182" s="436"/>
    </row>
    <row r="2183" spans="1:4" ht="27.6" x14ac:dyDescent="0.45">
      <c r="A2183" s="433" t="s">
        <v>2363</v>
      </c>
      <c r="B2183" s="433"/>
      <c r="C2183" s="433"/>
      <c r="D2183" s="433"/>
    </row>
    <row r="2184" spans="1:4" ht="20.399999999999999" x14ac:dyDescent="0.35">
      <c r="A2184" s="1" t="s">
        <v>3</v>
      </c>
      <c r="B2184" s="1" t="s">
        <v>4</v>
      </c>
      <c r="C2184" s="1" t="s">
        <v>5</v>
      </c>
      <c r="D2184" s="1" t="s">
        <v>6</v>
      </c>
    </row>
    <row r="2185" spans="1:4" ht="17.399999999999999" x14ac:dyDescent="0.3">
      <c r="A2185" s="2" t="s">
        <v>472</v>
      </c>
      <c r="B2185" s="3" t="s">
        <v>15</v>
      </c>
      <c r="C2185" s="3" t="s">
        <v>473</v>
      </c>
      <c r="D2185" s="3" t="s">
        <v>892</v>
      </c>
    </row>
    <row r="2186" spans="1:4" ht="52.2" x14ac:dyDescent="0.3">
      <c r="A2186" s="2" t="s">
        <v>1519</v>
      </c>
      <c r="B2186" s="3" t="s">
        <v>19</v>
      </c>
      <c r="C2186" s="3" t="s">
        <v>1399</v>
      </c>
      <c r="D2186" s="3" t="s">
        <v>1520</v>
      </c>
    </row>
    <row r="2187" spans="1:4" ht="17.399999999999999" x14ac:dyDescent="0.3">
      <c r="A2187" s="2" t="s">
        <v>1499</v>
      </c>
      <c r="B2187" s="3" t="s">
        <v>234</v>
      </c>
      <c r="C2187" s="3" t="s">
        <v>1500</v>
      </c>
      <c r="D2187" s="3" t="s">
        <v>274</v>
      </c>
    </row>
    <row r="2188" spans="1:4" ht="17.399999999999999" x14ac:dyDescent="0.3">
      <c r="A2188" s="2" t="s">
        <v>1454</v>
      </c>
      <c r="B2188" s="3" t="s">
        <v>11</v>
      </c>
      <c r="C2188" s="3" t="s">
        <v>1455</v>
      </c>
      <c r="D2188" s="3" t="s">
        <v>1456</v>
      </c>
    </row>
    <row r="2189" spans="1:4" ht="17.399999999999999" x14ac:dyDescent="0.3">
      <c r="A2189" s="2" t="s">
        <v>2108</v>
      </c>
      <c r="B2189" s="3" t="s">
        <v>922</v>
      </c>
      <c r="C2189" s="3" t="s">
        <v>2109</v>
      </c>
      <c r="D2189" s="3" t="s">
        <v>2110</v>
      </c>
    </row>
    <row r="2190" spans="1:4" ht="17.399999999999999" x14ac:dyDescent="0.3">
      <c r="A2190" s="2" t="s">
        <v>1492</v>
      </c>
      <c r="B2190" s="3" t="s">
        <v>46</v>
      </c>
      <c r="C2190" s="3" t="s">
        <v>1493</v>
      </c>
      <c r="D2190" s="3" t="s">
        <v>1494</v>
      </c>
    </row>
    <row r="2191" spans="1:4" ht="17.399999999999999" x14ac:dyDescent="0.3">
      <c r="A2191" s="2" t="s">
        <v>1477</v>
      </c>
      <c r="B2191" s="3" t="s">
        <v>23</v>
      </c>
      <c r="C2191" s="3" t="s">
        <v>12</v>
      </c>
      <c r="D2191" s="3" t="s">
        <v>1478</v>
      </c>
    </row>
    <row r="2192" spans="1:4" ht="17.399999999999999" x14ac:dyDescent="0.3">
      <c r="A2192" s="29" t="s">
        <v>2366</v>
      </c>
      <c r="B2192" s="30" t="s">
        <v>170</v>
      </c>
      <c r="C2192" s="30" t="s">
        <v>2364</v>
      </c>
      <c r="D2192" s="30"/>
    </row>
    <row r="2193" spans="1:4" ht="34.799999999999997" x14ac:dyDescent="0.3">
      <c r="A2193" s="29" t="s">
        <v>2365</v>
      </c>
      <c r="B2193" s="30" t="s">
        <v>2367</v>
      </c>
      <c r="C2193" s="30" t="s">
        <v>2368</v>
      </c>
      <c r="D2193" s="30" t="s">
        <v>2369</v>
      </c>
    </row>
    <row r="2195" spans="1:4" ht="22.8" x14ac:dyDescent="0.4">
      <c r="A2195" s="510" t="s">
        <v>0</v>
      </c>
      <c r="B2195" s="510"/>
      <c r="C2195" s="510"/>
      <c r="D2195" s="510"/>
    </row>
    <row r="2196" spans="1:4" ht="22.8" x14ac:dyDescent="0.4">
      <c r="A2196" s="434" t="s">
        <v>1</v>
      </c>
      <c r="B2196" s="434"/>
      <c r="C2196" s="434"/>
      <c r="D2196" s="434"/>
    </row>
    <row r="2197" spans="1:4" ht="34.799999999999997" x14ac:dyDescent="0.55000000000000004">
      <c r="A2197" s="436" t="s">
        <v>2</v>
      </c>
      <c r="B2197" s="436"/>
      <c r="C2197" s="436"/>
      <c r="D2197" s="436"/>
    </row>
    <row r="2198" spans="1:4" ht="27.6" x14ac:dyDescent="0.45">
      <c r="A2198" s="433" t="s">
        <v>2370</v>
      </c>
      <c r="B2198" s="433"/>
      <c r="C2198" s="433"/>
      <c r="D2198" s="433"/>
    </row>
    <row r="2199" spans="1:4" ht="20.399999999999999" x14ac:dyDescent="0.35">
      <c r="A2199" s="1" t="s">
        <v>3</v>
      </c>
      <c r="B2199" s="1" t="s">
        <v>4</v>
      </c>
      <c r="C2199" s="1" t="s">
        <v>5</v>
      </c>
      <c r="D2199" s="1" t="s">
        <v>6</v>
      </c>
    </row>
    <row r="2200" spans="1:4" ht="17.399999999999999" x14ac:dyDescent="0.3">
      <c r="A2200" s="2" t="s">
        <v>2080</v>
      </c>
      <c r="B2200" s="3" t="s">
        <v>922</v>
      </c>
      <c r="C2200" s="3" t="s">
        <v>261</v>
      </c>
      <c r="D2200" s="3" t="s">
        <v>191</v>
      </c>
    </row>
    <row r="2201" spans="1:4" ht="17.399999999999999" x14ac:dyDescent="0.3">
      <c r="A2201" s="2" t="s">
        <v>1479</v>
      </c>
      <c r="B2201" s="3" t="s">
        <v>8</v>
      </c>
      <c r="C2201" s="3" t="s">
        <v>114</v>
      </c>
      <c r="D2201" s="3" t="s">
        <v>1480</v>
      </c>
    </row>
    <row r="2202" spans="1:4" ht="34.799999999999997" x14ac:dyDescent="0.3">
      <c r="A2202" s="2" t="s">
        <v>1169</v>
      </c>
      <c r="B2202" s="3" t="s">
        <v>8</v>
      </c>
      <c r="C2202" s="3" t="s">
        <v>12</v>
      </c>
      <c r="D2202" s="3" t="s">
        <v>1170</v>
      </c>
    </row>
    <row r="2203" spans="1:4" ht="17.399999999999999" x14ac:dyDescent="0.3">
      <c r="A2203" s="2" t="s">
        <v>1960</v>
      </c>
      <c r="B2203" s="3" t="s">
        <v>27</v>
      </c>
      <c r="C2203" s="3" t="s">
        <v>1635</v>
      </c>
      <c r="D2203" s="3" t="s">
        <v>1636</v>
      </c>
    </row>
    <row r="2204" spans="1:4" ht="17.399999999999999" x14ac:dyDescent="0.3">
      <c r="A2204" s="2" t="s">
        <v>1513</v>
      </c>
      <c r="B2204" s="3" t="s">
        <v>7</v>
      </c>
      <c r="C2204" s="3" t="s">
        <v>1514</v>
      </c>
      <c r="D2204" s="3" t="s">
        <v>204</v>
      </c>
    </row>
    <row r="2205" spans="1:4" ht="17.399999999999999" x14ac:dyDescent="0.3">
      <c r="A2205" s="2" t="s">
        <v>1739</v>
      </c>
      <c r="B2205" s="3" t="s">
        <v>27</v>
      </c>
      <c r="C2205" s="3" t="s">
        <v>1740</v>
      </c>
      <c r="D2205" s="3" t="s">
        <v>1741</v>
      </c>
    </row>
    <row r="2206" spans="1:4" ht="17.399999999999999" x14ac:dyDescent="0.3">
      <c r="A2206" s="2" t="s">
        <v>1056</v>
      </c>
      <c r="B2206" s="3" t="s">
        <v>15</v>
      </c>
      <c r="C2206" s="3" t="s">
        <v>16</v>
      </c>
      <c r="D2206" s="3" t="s">
        <v>1057</v>
      </c>
    </row>
    <row r="2207" spans="1:4" ht="17.399999999999999" x14ac:dyDescent="0.3">
      <c r="A2207" s="2" t="s">
        <v>689</v>
      </c>
      <c r="B2207" s="3" t="s">
        <v>15</v>
      </c>
      <c r="C2207" s="3" t="s">
        <v>16</v>
      </c>
      <c r="D2207" s="3" t="s">
        <v>1105</v>
      </c>
    </row>
    <row r="2208" spans="1:4" ht="17.399999999999999" x14ac:dyDescent="0.3">
      <c r="A2208" s="2" t="s">
        <v>1101</v>
      </c>
      <c r="B2208" s="3" t="s">
        <v>15</v>
      </c>
      <c r="C2208" s="3" t="s">
        <v>16</v>
      </c>
      <c r="D2208" s="3" t="s">
        <v>1102</v>
      </c>
    </row>
    <row r="2209" spans="1:4" ht="17.399999999999999" x14ac:dyDescent="0.3">
      <c r="A2209" s="2" t="s">
        <v>867</v>
      </c>
      <c r="B2209" s="3" t="s">
        <v>15</v>
      </c>
      <c r="C2209" s="3" t="s">
        <v>690</v>
      </c>
      <c r="D2209" s="3" t="s">
        <v>868</v>
      </c>
    </row>
    <row r="2210" spans="1:4" ht="17.399999999999999" x14ac:dyDescent="0.3">
      <c r="A2210" s="2" t="s">
        <v>750</v>
      </c>
      <c r="B2210" s="3" t="s">
        <v>55</v>
      </c>
      <c r="C2210" s="3" t="s">
        <v>16</v>
      </c>
      <c r="D2210" s="3" t="s">
        <v>1450</v>
      </c>
    </row>
    <row r="2211" spans="1:4" ht="17.399999999999999" x14ac:dyDescent="0.3">
      <c r="A2211" s="2" t="s">
        <v>747</v>
      </c>
      <c r="B2211" s="3" t="s">
        <v>15</v>
      </c>
      <c r="C2211" s="3" t="s">
        <v>1369</v>
      </c>
      <c r="D2211" s="3" t="s">
        <v>748</v>
      </c>
    </row>
    <row r="2212" spans="1:4" ht="17.399999999999999" x14ac:dyDescent="0.3">
      <c r="A2212" s="2" t="s">
        <v>224</v>
      </c>
      <c r="B2212" s="3" t="s">
        <v>55</v>
      </c>
      <c r="C2212" s="3" t="s">
        <v>16</v>
      </c>
      <c r="D2212" s="3" t="s">
        <v>226</v>
      </c>
    </row>
    <row r="2213" spans="1:4" ht="17.399999999999999" x14ac:dyDescent="0.3">
      <c r="A2213" s="2" t="s">
        <v>283</v>
      </c>
      <c r="B2213" s="3" t="s">
        <v>15</v>
      </c>
      <c r="C2213" s="3" t="s">
        <v>16</v>
      </c>
      <c r="D2213" s="3" t="s">
        <v>147</v>
      </c>
    </row>
    <row r="2214" spans="1:4" ht="17.399999999999999" x14ac:dyDescent="0.3">
      <c r="A2214" s="2" t="s">
        <v>594</v>
      </c>
      <c r="B2214" s="3" t="s">
        <v>15</v>
      </c>
      <c r="C2214" s="3" t="s">
        <v>16</v>
      </c>
      <c r="D2214" s="3" t="s">
        <v>2019</v>
      </c>
    </row>
    <row r="2215" spans="1:4" ht="17.399999999999999" x14ac:dyDescent="0.3">
      <c r="A2215" s="2" t="s">
        <v>887</v>
      </c>
      <c r="B2215" s="3" t="s">
        <v>15</v>
      </c>
      <c r="C2215" s="3" t="s">
        <v>690</v>
      </c>
      <c r="D2215" s="3" t="s">
        <v>883</v>
      </c>
    </row>
    <row r="2216" spans="1:4" ht="17.399999999999999" x14ac:dyDescent="0.3">
      <c r="A2216" s="2" t="s">
        <v>193</v>
      </c>
      <c r="B2216" s="3" t="s">
        <v>15</v>
      </c>
      <c r="C2216" s="3" t="s">
        <v>16</v>
      </c>
      <c r="D2216" s="3" t="s">
        <v>194</v>
      </c>
    </row>
    <row r="2217" spans="1:4" ht="17.399999999999999" x14ac:dyDescent="0.3">
      <c r="A2217" s="2" t="s">
        <v>616</v>
      </c>
      <c r="B2217" s="3" t="s">
        <v>15</v>
      </c>
      <c r="C2217" s="3" t="s">
        <v>16</v>
      </c>
      <c r="D2217" s="3" t="s">
        <v>618</v>
      </c>
    </row>
    <row r="2218" spans="1:4" ht="17.399999999999999" x14ac:dyDescent="0.3">
      <c r="A2218" s="2" t="s">
        <v>229</v>
      </c>
      <c r="B2218" s="3" t="s">
        <v>55</v>
      </c>
      <c r="C2218" s="3" t="s">
        <v>16</v>
      </c>
      <c r="D2218" s="3" t="s">
        <v>230</v>
      </c>
    </row>
    <row r="2219" spans="1:4" ht="17.399999999999999" x14ac:dyDescent="0.3">
      <c r="A2219" s="2" t="s">
        <v>1907</v>
      </c>
      <c r="B2219" s="3" t="s">
        <v>15</v>
      </c>
      <c r="C2219" s="3" t="s">
        <v>16</v>
      </c>
      <c r="D2219" s="3" t="s">
        <v>1908</v>
      </c>
    </row>
    <row r="2220" spans="1:4" ht="17.399999999999999" x14ac:dyDescent="0.3">
      <c r="A2220" s="2" t="s">
        <v>239</v>
      </c>
      <c r="B2220" s="3" t="s">
        <v>55</v>
      </c>
      <c r="C2220" s="3" t="s">
        <v>16</v>
      </c>
      <c r="D2220" s="3" t="s">
        <v>240</v>
      </c>
    </row>
    <row r="2221" spans="1:4" ht="17.399999999999999" x14ac:dyDescent="0.3">
      <c r="A2221" s="2" t="s">
        <v>2017</v>
      </c>
      <c r="B2221" s="3" t="s">
        <v>15</v>
      </c>
      <c r="C2221" s="3" t="s">
        <v>16</v>
      </c>
      <c r="D2221" s="3" t="s">
        <v>2018</v>
      </c>
    </row>
    <row r="2222" spans="1:4" ht="17.399999999999999" x14ac:dyDescent="0.3">
      <c r="A2222" s="2" t="s">
        <v>672</v>
      </c>
      <c r="B2222" s="3" t="s">
        <v>15</v>
      </c>
      <c r="C2222" s="3" t="s">
        <v>16</v>
      </c>
      <c r="D2222" s="3" t="s">
        <v>1102</v>
      </c>
    </row>
    <row r="2223" spans="1:4" ht="17.399999999999999" x14ac:dyDescent="0.3">
      <c r="A2223" s="2" t="s">
        <v>1224</v>
      </c>
      <c r="B2223" s="3" t="s">
        <v>55</v>
      </c>
      <c r="C2223" s="3" t="s">
        <v>16</v>
      </c>
      <c r="D2223" s="3" t="s">
        <v>1225</v>
      </c>
    </row>
    <row r="2224" spans="1:4" ht="17.399999999999999" x14ac:dyDescent="0.3">
      <c r="A2224" s="2" t="s">
        <v>787</v>
      </c>
      <c r="B2224" s="3" t="s">
        <v>15</v>
      </c>
      <c r="C2224" s="3" t="s">
        <v>16</v>
      </c>
      <c r="D2224" s="3" t="s">
        <v>788</v>
      </c>
    </row>
    <row r="2225" spans="1:4" ht="17.399999999999999" x14ac:dyDescent="0.3">
      <c r="A2225" s="2" t="s">
        <v>195</v>
      </c>
      <c r="B2225" s="3" t="s">
        <v>15</v>
      </c>
      <c r="C2225" s="3" t="s">
        <v>16</v>
      </c>
      <c r="D2225" s="3" t="s">
        <v>196</v>
      </c>
    </row>
    <row r="2226" spans="1:4" ht="17.399999999999999" x14ac:dyDescent="0.3">
      <c r="A2226" s="2" t="s">
        <v>227</v>
      </c>
      <c r="B2226" s="3" t="s">
        <v>55</v>
      </c>
      <c r="C2226" s="3" t="s">
        <v>16</v>
      </c>
      <c r="D2226" s="3" t="s">
        <v>228</v>
      </c>
    </row>
    <row r="2227" spans="1:4" ht="17.399999999999999" x14ac:dyDescent="0.3">
      <c r="A2227" s="2" t="s">
        <v>686</v>
      </c>
      <c r="B2227" s="3" t="s">
        <v>15</v>
      </c>
      <c r="C2227" s="3" t="s">
        <v>16</v>
      </c>
      <c r="D2227" s="3" t="s">
        <v>687</v>
      </c>
    </row>
    <row r="2228" spans="1:4" ht="17.399999999999999" x14ac:dyDescent="0.3">
      <c r="A2228" s="2" t="s">
        <v>1220</v>
      </c>
      <c r="B2228" s="3" t="s">
        <v>55</v>
      </c>
      <c r="C2228" s="3" t="s">
        <v>16</v>
      </c>
      <c r="D2228" s="3" t="s">
        <v>1221</v>
      </c>
    </row>
    <row r="2229" spans="1:4" ht="17.399999999999999" x14ac:dyDescent="0.3">
      <c r="A2229" s="2" t="s">
        <v>1222</v>
      </c>
      <c r="B2229" s="3" t="s">
        <v>55</v>
      </c>
      <c r="C2229" s="3" t="s">
        <v>16</v>
      </c>
      <c r="D2229" s="3" t="s">
        <v>232</v>
      </c>
    </row>
    <row r="2230" spans="1:4" ht="17.399999999999999" x14ac:dyDescent="0.3">
      <c r="A2230" s="2" t="s">
        <v>753</v>
      </c>
      <c r="B2230" s="3" t="s">
        <v>15</v>
      </c>
      <c r="C2230" s="3" t="s">
        <v>16</v>
      </c>
      <c r="D2230" s="3" t="s">
        <v>687</v>
      </c>
    </row>
    <row r="2231" spans="1:4" ht="17.399999999999999" x14ac:dyDescent="0.3">
      <c r="A2231" s="2" t="s">
        <v>678</v>
      </c>
      <c r="B2231" s="3" t="s">
        <v>15</v>
      </c>
      <c r="C2231" s="3" t="s">
        <v>16</v>
      </c>
      <c r="D2231" s="3" t="s">
        <v>679</v>
      </c>
    </row>
    <row r="2232" spans="1:4" ht="17.399999999999999" x14ac:dyDescent="0.3">
      <c r="A2232" s="9" t="s">
        <v>2371</v>
      </c>
      <c r="B2232" s="10" t="s">
        <v>11</v>
      </c>
      <c r="C2232" s="10" t="s">
        <v>2372</v>
      </c>
      <c r="D2232" s="10" t="s">
        <v>2373</v>
      </c>
    </row>
    <row r="2235" spans="1:4" ht="22.8" x14ac:dyDescent="0.4">
      <c r="A2235" s="510" t="s">
        <v>0</v>
      </c>
      <c r="B2235" s="510"/>
      <c r="C2235" s="510"/>
      <c r="D2235" s="510"/>
    </row>
    <row r="2236" spans="1:4" ht="22.8" x14ac:dyDescent="0.4">
      <c r="A2236" s="434" t="s">
        <v>1</v>
      </c>
      <c r="B2236" s="434"/>
      <c r="C2236" s="434"/>
      <c r="D2236" s="434"/>
    </row>
    <row r="2237" spans="1:4" ht="34.799999999999997" x14ac:dyDescent="0.55000000000000004">
      <c r="A2237" s="436" t="s">
        <v>2</v>
      </c>
      <c r="B2237" s="436"/>
      <c r="C2237" s="436"/>
      <c r="D2237" s="436"/>
    </row>
    <row r="2238" spans="1:4" ht="27.6" x14ac:dyDescent="0.45">
      <c r="A2238" s="433" t="s">
        <v>2378</v>
      </c>
      <c r="B2238" s="433"/>
      <c r="C2238" s="433"/>
      <c r="D2238" s="433"/>
    </row>
    <row r="2239" spans="1:4" ht="20.399999999999999" x14ac:dyDescent="0.35">
      <c r="A2239" s="1" t="s">
        <v>3</v>
      </c>
      <c r="B2239" s="1" t="s">
        <v>4</v>
      </c>
      <c r="C2239" s="1" t="s">
        <v>5</v>
      </c>
      <c r="D2239" s="1" t="s">
        <v>6</v>
      </c>
    </row>
    <row r="2240" spans="1:4" ht="17.399999999999999" x14ac:dyDescent="0.3">
      <c r="A2240" s="2" t="s">
        <v>1832</v>
      </c>
      <c r="B2240" s="3" t="s">
        <v>159</v>
      </c>
      <c r="C2240" s="3" t="s">
        <v>1833</v>
      </c>
      <c r="D2240" s="3" t="s">
        <v>1834</v>
      </c>
    </row>
    <row r="2241" spans="1:5" ht="17.399999999999999" x14ac:dyDescent="0.3">
      <c r="A2241" s="2" t="s">
        <v>1917</v>
      </c>
      <c r="B2241" s="3" t="s">
        <v>1458</v>
      </c>
      <c r="C2241" s="3" t="s">
        <v>526</v>
      </c>
      <c r="D2241" s="3" t="s">
        <v>1918</v>
      </c>
    </row>
    <row r="2242" spans="1:5" ht="52.2" x14ac:dyDescent="0.3">
      <c r="A2242" s="2" t="s">
        <v>1098</v>
      </c>
      <c r="B2242" s="3" t="s">
        <v>19</v>
      </c>
      <c r="C2242" s="3" t="s">
        <v>1099</v>
      </c>
      <c r="D2242" s="3" t="s">
        <v>547</v>
      </c>
    </row>
    <row r="2243" spans="1:5" ht="17.399999999999999" x14ac:dyDescent="0.3">
      <c r="A2243" s="2" t="s">
        <v>142</v>
      </c>
      <c r="B2243" s="3" t="s">
        <v>7</v>
      </c>
      <c r="C2243" s="3" t="s">
        <v>143</v>
      </c>
      <c r="D2243" s="3" t="s">
        <v>144</v>
      </c>
    </row>
    <row r="2244" spans="1:5" ht="34.799999999999997" x14ac:dyDescent="0.3">
      <c r="A2244" s="2" t="s">
        <v>293</v>
      </c>
      <c r="B2244" s="3" t="s">
        <v>294</v>
      </c>
      <c r="C2244" s="3" t="s">
        <v>295</v>
      </c>
      <c r="D2244" s="3" t="s">
        <v>296</v>
      </c>
    </row>
    <row r="2245" spans="1:5" ht="17.399999999999999" x14ac:dyDescent="0.3">
      <c r="A2245" s="2" t="s">
        <v>2375</v>
      </c>
      <c r="B2245" s="3" t="s">
        <v>122</v>
      </c>
      <c r="C2245" s="3" t="s">
        <v>2376</v>
      </c>
      <c r="D2245" s="3" t="s">
        <v>2377</v>
      </c>
    </row>
    <row r="2246" spans="1:5" ht="17.399999999999999" x14ac:dyDescent="0.3">
      <c r="A2246" s="2" t="s">
        <v>756</v>
      </c>
      <c r="B2246" s="3" t="s">
        <v>55</v>
      </c>
      <c r="C2246" s="3" t="s">
        <v>16</v>
      </c>
      <c r="D2246" s="3" t="s">
        <v>757</v>
      </c>
    </row>
    <row r="2247" spans="1:5" ht="17.399999999999999" x14ac:dyDescent="0.3">
      <c r="A2247" s="2" t="s">
        <v>758</v>
      </c>
      <c r="B2247" s="3" t="s">
        <v>445</v>
      </c>
      <c r="C2247" s="3" t="s">
        <v>759</v>
      </c>
      <c r="D2247" s="3" t="s">
        <v>760</v>
      </c>
    </row>
    <row r="2248" spans="1:5" ht="17.399999999999999" x14ac:dyDescent="0.3">
      <c r="A2248" s="2" t="s">
        <v>457</v>
      </c>
      <c r="B2248" s="3" t="s">
        <v>31</v>
      </c>
      <c r="C2248" s="3" t="s">
        <v>458</v>
      </c>
      <c r="D2248" s="3" t="s">
        <v>862</v>
      </c>
    </row>
    <row r="2249" spans="1:5" ht="17.399999999999999" x14ac:dyDescent="0.3">
      <c r="A2249" s="2" t="s">
        <v>966</v>
      </c>
      <c r="B2249" s="3" t="s">
        <v>31</v>
      </c>
      <c r="C2249" s="3" t="s">
        <v>967</v>
      </c>
      <c r="D2249" s="3" t="s">
        <v>968</v>
      </c>
    </row>
    <row r="2250" spans="1:5" ht="17.399999999999999" x14ac:dyDescent="0.3">
      <c r="A2250" s="6"/>
      <c r="B2250" s="7"/>
      <c r="C2250" s="7"/>
      <c r="D2250" s="7"/>
      <c r="E2250" s="8"/>
    </row>
    <row r="2251" spans="1:5" ht="22.8" x14ac:dyDescent="0.4">
      <c r="A2251" s="510" t="s">
        <v>0</v>
      </c>
      <c r="B2251" s="510"/>
      <c r="C2251" s="510"/>
      <c r="D2251" s="510"/>
      <c r="E2251" s="8"/>
    </row>
    <row r="2252" spans="1:5" ht="22.8" x14ac:dyDescent="0.4">
      <c r="A2252" s="434" t="s">
        <v>1</v>
      </c>
      <c r="B2252" s="434"/>
      <c r="C2252" s="434"/>
      <c r="D2252" s="434"/>
      <c r="E2252" s="8"/>
    </row>
    <row r="2253" spans="1:5" ht="34.799999999999997" x14ac:dyDescent="0.55000000000000004">
      <c r="A2253" s="436" t="s">
        <v>2</v>
      </c>
      <c r="B2253" s="436"/>
      <c r="C2253" s="436"/>
      <c r="D2253" s="436"/>
      <c r="E2253" s="8"/>
    </row>
    <row r="2254" spans="1:5" ht="27.6" x14ac:dyDescent="0.45">
      <c r="A2254" s="433" t="s">
        <v>2380</v>
      </c>
      <c r="B2254" s="433"/>
      <c r="C2254" s="433"/>
      <c r="D2254" s="433"/>
      <c r="E2254" s="8"/>
    </row>
    <row r="2255" spans="1:5" ht="20.399999999999999" x14ac:dyDescent="0.35">
      <c r="A2255" s="1" t="s">
        <v>3</v>
      </c>
      <c r="B2255" s="1" t="s">
        <v>4</v>
      </c>
      <c r="C2255" s="1" t="s">
        <v>5</v>
      </c>
      <c r="D2255" s="1" t="s">
        <v>6</v>
      </c>
      <c r="E2255" s="8"/>
    </row>
    <row r="2256" spans="1:5" ht="17.399999999999999" x14ac:dyDescent="0.3">
      <c r="A2256" s="2" t="s">
        <v>2259</v>
      </c>
      <c r="B2256" s="3" t="s">
        <v>922</v>
      </c>
      <c r="C2256" s="3" t="s">
        <v>2197</v>
      </c>
      <c r="D2256" s="3" t="s">
        <v>2260</v>
      </c>
      <c r="E2256" s="8"/>
    </row>
    <row r="2257" spans="1:5" ht="17.399999999999999" x14ac:dyDescent="0.3">
      <c r="A2257" s="2" t="s">
        <v>2256</v>
      </c>
      <c r="B2257" s="3" t="s">
        <v>922</v>
      </c>
      <c r="C2257" s="3" t="s">
        <v>2257</v>
      </c>
      <c r="D2257" s="3" t="s">
        <v>2258</v>
      </c>
      <c r="E2257" s="8"/>
    </row>
    <row r="2258" spans="1:5" ht="34.799999999999997" x14ac:dyDescent="0.3">
      <c r="A2258" s="2" t="s">
        <v>2213</v>
      </c>
      <c r="B2258" s="3" t="s">
        <v>1995</v>
      </c>
      <c r="C2258" s="3" t="s">
        <v>2214</v>
      </c>
      <c r="D2258" s="3" t="s">
        <v>2215</v>
      </c>
      <c r="E2258" s="8"/>
    </row>
    <row r="2259" spans="1:5" ht="17.399999999999999" x14ac:dyDescent="0.3">
      <c r="A2259" s="2" t="s">
        <v>1945</v>
      </c>
      <c r="B2259" s="3" t="s">
        <v>11</v>
      </c>
      <c r="C2259" s="3" t="s">
        <v>1946</v>
      </c>
      <c r="D2259" s="3" t="s">
        <v>1947</v>
      </c>
      <c r="E2259" s="8"/>
    </row>
    <row r="2260" spans="1:5" ht="17.399999999999999" x14ac:dyDescent="0.3">
      <c r="A2260" s="6"/>
      <c r="B2260" s="7"/>
      <c r="C2260" s="7"/>
      <c r="D2260" s="7"/>
      <c r="E2260" s="8"/>
    </row>
    <row r="2261" spans="1:5" ht="22.8" x14ac:dyDescent="0.4">
      <c r="A2261" s="510" t="s">
        <v>0</v>
      </c>
      <c r="B2261" s="510"/>
      <c r="C2261" s="510"/>
      <c r="D2261" s="510"/>
      <c r="E2261" s="8"/>
    </row>
    <row r="2262" spans="1:5" ht="22.8" x14ac:dyDescent="0.4">
      <c r="A2262" s="434" t="s">
        <v>1</v>
      </c>
      <c r="B2262" s="434"/>
      <c r="C2262" s="434"/>
      <c r="D2262" s="434"/>
      <c r="E2262" s="8"/>
    </row>
    <row r="2263" spans="1:5" ht="34.799999999999997" x14ac:dyDescent="0.55000000000000004">
      <c r="A2263" s="436" t="s">
        <v>2</v>
      </c>
      <c r="B2263" s="436"/>
      <c r="C2263" s="436"/>
      <c r="D2263" s="436"/>
      <c r="E2263" s="8"/>
    </row>
    <row r="2264" spans="1:5" ht="27.6" x14ac:dyDescent="0.45">
      <c r="A2264" s="433" t="s">
        <v>2381</v>
      </c>
      <c r="B2264" s="433"/>
      <c r="C2264" s="433"/>
      <c r="D2264" s="433"/>
      <c r="E2264" s="8"/>
    </row>
    <row r="2265" spans="1:5" ht="20.399999999999999" x14ac:dyDescent="0.35">
      <c r="A2265" s="1" t="s">
        <v>3</v>
      </c>
      <c r="B2265" s="1" t="s">
        <v>4</v>
      </c>
      <c r="C2265" s="1" t="s">
        <v>5</v>
      </c>
      <c r="D2265" s="1" t="s">
        <v>6</v>
      </c>
      <c r="E2265" s="8"/>
    </row>
    <row r="2266" spans="1:5" ht="34.799999999999997" x14ac:dyDescent="0.3">
      <c r="A2266" s="2" t="s">
        <v>1128</v>
      </c>
      <c r="B2266" s="3" t="s">
        <v>1129</v>
      </c>
      <c r="C2266" s="3" t="s">
        <v>1130</v>
      </c>
      <c r="D2266" s="3" t="s">
        <v>1131</v>
      </c>
      <c r="E2266" s="8"/>
    </row>
    <row r="2267" spans="1:5" ht="52.2" x14ac:dyDescent="0.3">
      <c r="A2267" s="2" t="s">
        <v>989</v>
      </c>
      <c r="B2267" s="3" t="s">
        <v>19</v>
      </c>
      <c r="C2267" s="3" t="s">
        <v>990</v>
      </c>
      <c r="D2267" s="3" t="s">
        <v>991</v>
      </c>
    </row>
    <row r="2268" spans="1:5" ht="17.399999999999999" x14ac:dyDescent="0.3">
      <c r="A2268" s="2" t="s">
        <v>1666</v>
      </c>
      <c r="B2268" s="3" t="s">
        <v>430</v>
      </c>
      <c r="C2268" s="3" t="s">
        <v>690</v>
      </c>
      <c r="D2268" s="3" t="s">
        <v>1665</v>
      </c>
    </row>
    <row r="2269" spans="1:5" ht="17.399999999999999" x14ac:dyDescent="0.3">
      <c r="A2269" s="2" t="s">
        <v>1664</v>
      </c>
      <c r="B2269" s="3" t="s">
        <v>430</v>
      </c>
      <c r="C2269" s="3" t="s">
        <v>690</v>
      </c>
      <c r="D2269" s="3" t="s">
        <v>1665</v>
      </c>
    </row>
    <row r="2270" spans="1:5" ht="17.399999999999999" x14ac:dyDescent="0.3">
      <c r="A2270" s="2" t="s">
        <v>1467</v>
      </c>
      <c r="B2270" s="3" t="s">
        <v>55</v>
      </c>
      <c r="C2270" s="3" t="s">
        <v>690</v>
      </c>
      <c r="D2270" s="3" t="s">
        <v>1468</v>
      </c>
    </row>
    <row r="2271" spans="1:5" ht="17.399999999999999" x14ac:dyDescent="0.3">
      <c r="A2271" s="2" t="s">
        <v>501</v>
      </c>
      <c r="B2271" s="3" t="s">
        <v>136</v>
      </c>
      <c r="C2271" s="3" t="s">
        <v>1608</v>
      </c>
      <c r="D2271" s="3" t="s">
        <v>503</v>
      </c>
    </row>
    <row r="2272" spans="1:5" ht="17.399999999999999" x14ac:dyDescent="0.3">
      <c r="A2272" s="53" t="s">
        <v>2382</v>
      </c>
      <c r="B2272" s="54" t="s">
        <v>922</v>
      </c>
      <c r="C2272" s="54" t="s">
        <v>2383</v>
      </c>
      <c r="D2272" s="54" t="s">
        <v>1974</v>
      </c>
    </row>
    <row r="2273" spans="1:4" ht="17.399999999999999" x14ac:dyDescent="0.3">
      <c r="A2273" s="53" t="s">
        <v>2384</v>
      </c>
      <c r="B2273" s="54" t="s">
        <v>922</v>
      </c>
      <c r="C2273" s="54" t="s">
        <v>2385</v>
      </c>
      <c r="D2273" s="54" t="s">
        <v>2386</v>
      </c>
    </row>
    <row r="2274" spans="1:4" ht="17.399999999999999" x14ac:dyDescent="0.3">
      <c r="A2274" s="53" t="s">
        <v>2387</v>
      </c>
      <c r="B2274" s="54" t="s">
        <v>8</v>
      </c>
      <c r="C2274" s="54" t="s">
        <v>2388</v>
      </c>
      <c r="D2274" s="54" t="s">
        <v>1080</v>
      </c>
    </row>
    <row r="2276" spans="1:4" ht="22.8" x14ac:dyDescent="0.4">
      <c r="A2276" s="510" t="s">
        <v>0</v>
      </c>
      <c r="B2276" s="510"/>
      <c r="C2276" s="510"/>
      <c r="D2276" s="510"/>
    </row>
    <row r="2277" spans="1:4" ht="22.8" x14ac:dyDescent="0.4">
      <c r="A2277" s="434" t="s">
        <v>1</v>
      </c>
      <c r="B2277" s="434"/>
      <c r="C2277" s="434"/>
      <c r="D2277" s="434"/>
    </row>
    <row r="2278" spans="1:4" ht="34.799999999999997" x14ac:dyDescent="0.55000000000000004">
      <c r="A2278" s="436" t="s">
        <v>2</v>
      </c>
      <c r="B2278" s="436"/>
      <c r="C2278" s="436"/>
      <c r="D2278" s="436"/>
    </row>
    <row r="2279" spans="1:4" ht="27.6" x14ac:dyDescent="0.45">
      <c r="A2279" s="433" t="s">
        <v>2398</v>
      </c>
      <c r="B2279" s="433"/>
      <c r="C2279" s="433"/>
      <c r="D2279" s="433"/>
    </row>
    <row r="2280" spans="1:4" ht="20.399999999999999" x14ac:dyDescent="0.35">
      <c r="A2280" s="1" t="s">
        <v>3</v>
      </c>
      <c r="B2280" s="1" t="s">
        <v>4</v>
      </c>
      <c r="C2280" s="1" t="s">
        <v>5</v>
      </c>
      <c r="D2280" s="1" t="s">
        <v>6</v>
      </c>
    </row>
    <row r="2281" spans="1:4" ht="17.399999999999999" x14ac:dyDescent="0.3">
      <c r="A2281" s="2" t="s">
        <v>131</v>
      </c>
      <c r="B2281" s="3" t="s">
        <v>31</v>
      </c>
      <c r="C2281" s="3" t="s">
        <v>132</v>
      </c>
      <c r="D2281" s="3" t="s">
        <v>133</v>
      </c>
    </row>
    <row r="2283" spans="1:4" ht="22.8" x14ac:dyDescent="0.4">
      <c r="A2283" s="510" t="s">
        <v>0</v>
      </c>
      <c r="B2283" s="510"/>
      <c r="C2283" s="510"/>
      <c r="D2283" s="510"/>
    </row>
    <row r="2284" spans="1:4" ht="22.8" x14ac:dyDescent="0.4">
      <c r="A2284" s="434" t="s">
        <v>1</v>
      </c>
      <c r="B2284" s="434"/>
      <c r="C2284" s="434"/>
      <c r="D2284" s="434"/>
    </row>
    <row r="2285" spans="1:4" ht="34.799999999999997" x14ac:dyDescent="0.55000000000000004">
      <c r="A2285" s="436" t="s">
        <v>2</v>
      </c>
      <c r="B2285" s="436"/>
      <c r="C2285" s="436"/>
      <c r="D2285" s="436"/>
    </row>
    <row r="2286" spans="1:4" ht="27.6" x14ac:dyDescent="0.45">
      <c r="A2286" s="433" t="s">
        <v>2399</v>
      </c>
      <c r="B2286" s="433"/>
      <c r="C2286" s="433"/>
      <c r="D2286" s="433"/>
    </row>
    <row r="2287" spans="1:4" ht="20.399999999999999" x14ac:dyDescent="0.35">
      <c r="A2287" s="1" t="s">
        <v>3</v>
      </c>
      <c r="B2287" s="1" t="s">
        <v>4</v>
      </c>
      <c r="C2287" s="1" t="s">
        <v>5</v>
      </c>
      <c r="D2287" s="1" t="s">
        <v>6</v>
      </c>
    </row>
    <row r="2288" spans="1:4" ht="17.399999999999999" x14ac:dyDescent="0.3">
      <c r="A2288" s="2" t="s">
        <v>1945</v>
      </c>
      <c r="B2288" s="3" t="s">
        <v>11</v>
      </c>
      <c r="C2288" s="3" t="s">
        <v>1946</v>
      </c>
      <c r="D2288" s="3" t="s">
        <v>1947</v>
      </c>
    </row>
    <row r="2289" spans="1:4" ht="17.399999999999999" x14ac:dyDescent="0.3">
      <c r="A2289" s="2" t="s">
        <v>1917</v>
      </c>
      <c r="B2289" s="3" t="s">
        <v>1458</v>
      </c>
      <c r="C2289" s="3" t="s">
        <v>526</v>
      </c>
      <c r="D2289" s="3" t="s">
        <v>1918</v>
      </c>
    </row>
    <row r="2290" spans="1:4" ht="17.399999999999999" x14ac:dyDescent="0.3">
      <c r="A2290" s="2" t="s">
        <v>1429</v>
      </c>
      <c r="B2290" s="3" t="s">
        <v>1430</v>
      </c>
      <c r="C2290" s="3" t="s">
        <v>1431</v>
      </c>
      <c r="D2290" s="3" t="s">
        <v>1432</v>
      </c>
    </row>
    <row r="2291" spans="1:4" ht="34.799999999999997" x14ac:dyDescent="0.3">
      <c r="A2291" s="2" t="s">
        <v>1128</v>
      </c>
      <c r="B2291" s="3" t="s">
        <v>1129</v>
      </c>
      <c r="C2291" s="3" t="s">
        <v>1130</v>
      </c>
      <c r="D2291" s="3" t="s">
        <v>1131</v>
      </c>
    </row>
    <row r="2292" spans="1:4" ht="17.399999999999999" x14ac:dyDescent="0.3">
      <c r="A2292" s="2" t="s">
        <v>1440</v>
      </c>
      <c r="B2292" s="3" t="s">
        <v>31</v>
      </c>
      <c r="C2292" s="3" t="s">
        <v>2400</v>
      </c>
      <c r="D2292" s="3" t="s">
        <v>1441</v>
      </c>
    </row>
    <row r="2293" spans="1:4" ht="17.399999999999999" x14ac:dyDescent="0.3">
      <c r="A2293" s="2" t="s">
        <v>416</v>
      </c>
      <c r="B2293" s="3" t="s">
        <v>250</v>
      </c>
      <c r="C2293" s="3" t="s">
        <v>1288</v>
      </c>
      <c r="D2293" s="3" t="s">
        <v>419</v>
      </c>
    </row>
    <row r="2294" spans="1:4" ht="17.399999999999999" x14ac:dyDescent="0.3">
      <c r="A2294" s="2" t="s">
        <v>1931</v>
      </c>
      <c r="B2294" s="3" t="s">
        <v>250</v>
      </c>
      <c r="C2294" s="3" t="s">
        <v>1932</v>
      </c>
      <c r="D2294" s="3" t="s">
        <v>1933</v>
      </c>
    </row>
    <row r="2295" spans="1:4" ht="17.399999999999999" x14ac:dyDescent="0.3">
      <c r="A2295" s="2" t="s">
        <v>163</v>
      </c>
      <c r="B2295" s="3" t="s">
        <v>7</v>
      </c>
      <c r="C2295" s="3" t="s">
        <v>164</v>
      </c>
      <c r="D2295" s="3" t="s">
        <v>165</v>
      </c>
    </row>
    <row r="2296" spans="1:4" ht="34.799999999999997" x14ac:dyDescent="0.3">
      <c r="A2296" s="2" t="s">
        <v>1325</v>
      </c>
      <c r="B2296" s="3" t="s">
        <v>1326</v>
      </c>
      <c r="C2296" s="3" t="s">
        <v>1327</v>
      </c>
      <c r="D2296" s="3" t="s">
        <v>1328</v>
      </c>
    </row>
    <row r="2297" spans="1:4" ht="17.399999999999999" x14ac:dyDescent="0.3">
      <c r="A2297" s="2" t="s">
        <v>1148</v>
      </c>
      <c r="B2297" s="3" t="s">
        <v>11</v>
      </c>
      <c r="C2297" s="3" t="s">
        <v>1149</v>
      </c>
      <c r="D2297" s="3" t="s">
        <v>1150</v>
      </c>
    </row>
    <row r="2298" spans="1:4" ht="34.799999999999997" x14ac:dyDescent="0.3">
      <c r="A2298" s="2" t="s">
        <v>57</v>
      </c>
      <c r="B2298" s="3" t="s">
        <v>58</v>
      </c>
      <c r="C2298" s="3" t="s">
        <v>59</v>
      </c>
      <c r="D2298" s="3" t="s">
        <v>60</v>
      </c>
    </row>
    <row r="2299" spans="1:4" ht="34.799999999999997" x14ac:dyDescent="0.3">
      <c r="A2299" s="2" t="s">
        <v>714</v>
      </c>
      <c r="B2299" s="3" t="s">
        <v>448</v>
      </c>
      <c r="C2299" s="3" t="s">
        <v>713</v>
      </c>
      <c r="D2299" s="3" t="s">
        <v>2401</v>
      </c>
    </row>
    <row r="2300" spans="1:4" ht="17.399999999999999" x14ac:dyDescent="0.3">
      <c r="A2300" s="2" t="s">
        <v>695</v>
      </c>
      <c r="B2300" s="3" t="s">
        <v>136</v>
      </c>
      <c r="C2300" s="3" t="s">
        <v>696</v>
      </c>
      <c r="D2300" s="3" t="s">
        <v>1397</v>
      </c>
    </row>
    <row r="2303" spans="1:4" ht="22.8" x14ac:dyDescent="0.4">
      <c r="A2303" s="510" t="s">
        <v>0</v>
      </c>
      <c r="B2303" s="510"/>
      <c r="C2303" s="510"/>
      <c r="D2303" s="510"/>
    </row>
    <row r="2304" spans="1:4" ht="22.8" x14ac:dyDescent="0.4">
      <c r="A2304" s="434" t="s">
        <v>1</v>
      </c>
      <c r="B2304" s="434"/>
      <c r="C2304" s="434"/>
      <c r="D2304" s="434"/>
    </row>
    <row r="2305" spans="1:4" ht="34.799999999999997" x14ac:dyDescent="0.55000000000000004">
      <c r="A2305" s="436" t="s">
        <v>2</v>
      </c>
      <c r="B2305" s="436"/>
      <c r="C2305" s="436"/>
      <c r="D2305" s="436"/>
    </row>
    <row r="2306" spans="1:4" ht="27.6" x14ac:dyDescent="0.45">
      <c r="A2306" s="433" t="s">
        <v>2403</v>
      </c>
      <c r="B2306" s="433"/>
      <c r="C2306" s="433"/>
      <c r="D2306" s="433"/>
    </row>
    <row r="2307" spans="1:4" ht="20.399999999999999" x14ac:dyDescent="0.35">
      <c r="A2307" s="1" t="s">
        <v>3</v>
      </c>
      <c r="B2307" s="1" t="s">
        <v>4</v>
      </c>
      <c r="C2307" s="1" t="s">
        <v>5</v>
      </c>
      <c r="D2307" s="1" t="s">
        <v>6</v>
      </c>
    </row>
    <row r="2308" spans="1:4" ht="17.399999999999999" x14ac:dyDescent="0.3">
      <c r="A2308" s="2" t="s">
        <v>2053</v>
      </c>
      <c r="B2308" s="3" t="s">
        <v>1458</v>
      </c>
      <c r="C2308" s="3" t="s">
        <v>2054</v>
      </c>
      <c r="D2308" s="3" t="s">
        <v>2055</v>
      </c>
    </row>
    <row r="2309" spans="1:4" ht="17.399999999999999" x14ac:dyDescent="0.3">
      <c r="A2309" s="2" t="s">
        <v>14</v>
      </c>
      <c r="B2309" s="3" t="s">
        <v>15</v>
      </c>
      <c r="C2309" s="3" t="s">
        <v>16</v>
      </c>
      <c r="D2309" s="3" t="s">
        <v>17</v>
      </c>
    </row>
    <row r="2310" spans="1:4" ht="17.399999999999999" x14ac:dyDescent="0.3">
      <c r="A2310" s="2" t="s">
        <v>104</v>
      </c>
      <c r="B2310" s="3" t="s">
        <v>105</v>
      </c>
      <c r="C2310" s="3" t="s">
        <v>106</v>
      </c>
      <c r="D2310" s="3" t="s">
        <v>107</v>
      </c>
    </row>
    <row r="2311" spans="1:4" ht="17.399999999999999" x14ac:dyDescent="0.3">
      <c r="A2311" s="2" t="s">
        <v>1982</v>
      </c>
      <c r="B2311" s="3" t="s">
        <v>27</v>
      </c>
      <c r="C2311" s="3" t="s">
        <v>1983</v>
      </c>
      <c r="D2311" s="3" t="s">
        <v>1813</v>
      </c>
    </row>
    <row r="2312" spans="1:4" ht="17.399999999999999" x14ac:dyDescent="0.3">
      <c r="A2312" s="2" t="s">
        <v>1811</v>
      </c>
      <c r="B2312" s="3" t="s">
        <v>27</v>
      </c>
      <c r="C2312" s="3" t="s">
        <v>1812</v>
      </c>
      <c r="D2312" s="3" t="s">
        <v>1813</v>
      </c>
    </row>
    <row r="2313" spans="1:4" ht="17.399999999999999" x14ac:dyDescent="0.3">
      <c r="A2313" s="2" t="s">
        <v>1164</v>
      </c>
      <c r="B2313" s="3" t="s">
        <v>122</v>
      </c>
      <c r="C2313" s="3" t="s">
        <v>1165</v>
      </c>
      <c r="D2313" s="3" t="s">
        <v>1166</v>
      </c>
    </row>
    <row r="2314" spans="1:4" ht="17.399999999999999" x14ac:dyDescent="0.3">
      <c r="A2314" s="2" t="s">
        <v>983</v>
      </c>
      <c r="B2314" s="3" t="s">
        <v>31</v>
      </c>
      <c r="C2314" s="3" t="s">
        <v>984</v>
      </c>
      <c r="D2314" s="3" t="s">
        <v>985</v>
      </c>
    </row>
    <row r="2315" spans="1:4" ht="17.399999999999999" x14ac:dyDescent="0.3">
      <c r="A2315" s="2" t="s">
        <v>2081</v>
      </c>
      <c r="B2315" s="3" t="s">
        <v>8</v>
      </c>
      <c r="C2315" s="3" t="s">
        <v>261</v>
      </c>
      <c r="D2315" s="3" t="s">
        <v>2082</v>
      </c>
    </row>
    <row r="2316" spans="1:4" ht="17.399999999999999" x14ac:dyDescent="0.3">
      <c r="A2316" s="2" t="s">
        <v>2338</v>
      </c>
      <c r="B2316" s="3" t="s">
        <v>1430</v>
      </c>
      <c r="C2316" s="3" t="s">
        <v>2339</v>
      </c>
      <c r="D2316" s="3" t="s">
        <v>2340</v>
      </c>
    </row>
    <row r="2317" spans="1:4" ht="17.399999999999999" x14ac:dyDescent="0.3">
      <c r="A2317" s="2" t="s">
        <v>1996</v>
      </c>
      <c r="B2317" s="3" t="s">
        <v>27</v>
      </c>
      <c r="C2317" s="3" t="s">
        <v>1997</v>
      </c>
      <c r="D2317" s="3" t="s">
        <v>1998</v>
      </c>
    </row>
    <row r="2318" spans="1:4" ht="17.399999999999999" x14ac:dyDescent="0.3">
      <c r="A2318" s="2" t="s">
        <v>1996</v>
      </c>
      <c r="B2318" s="3" t="s">
        <v>27</v>
      </c>
      <c r="C2318" s="3" t="s">
        <v>1997</v>
      </c>
      <c r="D2318" s="3" t="s">
        <v>1998</v>
      </c>
    </row>
    <row r="2319" spans="1:4" ht="17.399999999999999" x14ac:dyDescent="0.3">
      <c r="A2319" s="2" t="s">
        <v>2012</v>
      </c>
      <c r="B2319" s="3" t="s">
        <v>27</v>
      </c>
      <c r="C2319" s="3" t="s">
        <v>2013</v>
      </c>
      <c r="D2319" s="3" t="s">
        <v>1813</v>
      </c>
    </row>
    <row r="2320" spans="1:4" ht="17.399999999999999" x14ac:dyDescent="0.3">
      <c r="A2320" s="53" t="s">
        <v>2404</v>
      </c>
      <c r="B2320" s="54" t="s">
        <v>2405</v>
      </c>
      <c r="C2320" s="54" t="s">
        <v>2408</v>
      </c>
      <c r="D2320" s="54" t="s">
        <v>2406</v>
      </c>
    </row>
    <row r="2321" spans="1:4" ht="17.399999999999999" x14ac:dyDescent="0.3">
      <c r="A2321" s="53" t="s">
        <v>2407</v>
      </c>
      <c r="B2321" s="54" t="s">
        <v>27</v>
      </c>
      <c r="C2321" s="54" t="s">
        <v>2409</v>
      </c>
      <c r="D2321" s="54" t="s">
        <v>2410</v>
      </c>
    </row>
    <row r="2322" spans="1:4" ht="17.399999999999999" x14ac:dyDescent="0.3">
      <c r="A2322" s="53" t="s">
        <v>2411</v>
      </c>
      <c r="B2322" s="54" t="s">
        <v>105</v>
      </c>
      <c r="C2322" s="54" t="s">
        <v>600</v>
      </c>
      <c r="D2322" s="54" t="s">
        <v>919</v>
      </c>
    </row>
    <row r="2323" spans="1:4" ht="17.399999999999999" x14ac:dyDescent="0.3">
      <c r="A2323" s="53" t="s">
        <v>2412</v>
      </c>
      <c r="B2323" s="54" t="s">
        <v>105</v>
      </c>
      <c r="C2323" s="54" t="s">
        <v>2413</v>
      </c>
      <c r="D2323" s="54" t="s">
        <v>2414</v>
      </c>
    </row>
    <row r="2324" spans="1:4" ht="17.399999999999999" x14ac:dyDescent="0.3">
      <c r="A2324" s="53" t="s">
        <v>2415</v>
      </c>
      <c r="B2324" s="54" t="s">
        <v>1458</v>
      </c>
      <c r="C2324" s="54" t="s">
        <v>2416</v>
      </c>
      <c r="D2324" s="54" t="s">
        <v>2417</v>
      </c>
    </row>
    <row r="2326" spans="1:4" ht="22.8" x14ac:dyDescent="0.4">
      <c r="A2326" s="510" t="s">
        <v>0</v>
      </c>
      <c r="B2326" s="510"/>
      <c r="C2326" s="510"/>
      <c r="D2326" s="510"/>
    </row>
    <row r="2327" spans="1:4" ht="22.8" x14ac:dyDescent="0.4">
      <c r="A2327" s="434" t="s">
        <v>1</v>
      </c>
      <c r="B2327" s="434"/>
      <c r="C2327" s="434"/>
      <c r="D2327" s="434"/>
    </row>
    <row r="2328" spans="1:4" ht="34.799999999999997" x14ac:dyDescent="0.55000000000000004">
      <c r="A2328" s="436" t="s">
        <v>2</v>
      </c>
      <c r="B2328" s="436"/>
      <c r="C2328" s="436"/>
      <c r="D2328" s="436"/>
    </row>
    <row r="2329" spans="1:4" ht="27.6" x14ac:dyDescent="0.45">
      <c r="A2329" s="433" t="s">
        <v>2418</v>
      </c>
      <c r="B2329" s="433"/>
      <c r="C2329" s="433"/>
      <c r="D2329" s="433"/>
    </row>
    <row r="2330" spans="1:4" ht="20.399999999999999" x14ac:dyDescent="0.35">
      <c r="A2330" s="1" t="s">
        <v>3</v>
      </c>
      <c r="B2330" s="1" t="s">
        <v>4</v>
      </c>
      <c r="C2330" s="1" t="s">
        <v>5</v>
      </c>
      <c r="D2330" s="1" t="s">
        <v>6</v>
      </c>
    </row>
    <row r="2331" spans="1:4" ht="17.399999999999999" x14ac:dyDescent="0.3">
      <c r="A2331" s="2" t="s">
        <v>675</v>
      </c>
      <c r="B2331" s="3" t="s">
        <v>15</v>
      </c>
      <c r="C2331" s="3" t="s">
        <v>16</v>
      </c>
      <c r="D2331" s="3" t="s">
        <v>1103</v>
      </c>
    </row>
    <row r="2332" spans="1:4" ht="17.399999999999999" x14ac:dyDescent="0.3">
      <c r="A2332" s="2" t="s">
        <v>929</v>
      </c>
      <c r="B2332" s="3" t="s">
        <v>15</v>
      </c>
      <c r="C2332" s="3" t="s">
        <v>16</v>
      </c>
      <c r="D2332" s="3" t="s">
        <v>930</v>
      </c>
    </row>
    <row r="2333" spans="1:4" ht="17.399999999999999" x14ac:dyDescent="0.3">
      <c r="A2333" s="2" t="s">
        <v>1525</v>
      </c>
      <c r="B2333" s="3" t="s">
        <v>55</v>
      </c>
      <c r="C2333" s="3" t="s">
        <v>16</v>
      </c>
      <c r="D2333" s="3" t="s">
        <v>1526</v>
      </c>
    </row>
    <row r="2334" spans="1:4" ht="17.399999999999999" x14ac:dyDescent="0.3">
      <c r="A2334" s="2" t="s">
        <v>2384</v>
      </c>
      <c r="B2334" s="3" t="s">
        <v>922</v>
      </c>
      <c r="C2334" s="3" t="s">
        <v>2385</v>
      </c>
      <c r="D2334" s="3" t="s">
        <v>2386</v>
      </c>
    </row>
    <row r="2335" spans="1:4" ht="17.399999999999999" x14ac:dyDescent="0.3">
      <c r="A2335" s="2" t="s">
        <v>619</v>
      </c>
      <c r="B2335" s="3" t="s">
        <v>15</v>
      </c>
      <c r="C2335" s="3" t="s">
        <v>16</v>
      </c>
      <c r="D2335" s="3" t="s">
        <v>1173</v>
      </c>
    </row>
    <row r="2336" spans="1:4" ht="17.399999999999999" x14ac:dyDescent="0.3">
      <c r="A2336" s="2" t="s">
        <v>910</v>
      </c>
      <c r="B2336" s="3" t="s">
        <v>122</v>
      </c>
      <c r="C2336" s="3" t="s">
        <v>911</v>
      </c>
      <c r="D2336" s="3" t="s">
        <v>912</v>
      </c>
    </row>
    <row r="2337" spans="1:4" ht="52.2" x14ac:dyDescent="0.3">
      <c r="A2337" s="2" t="s">
        <v>1736</v>
      </c>
      <c r="B2337" s="3" t="s">
        <v>177</v>
      </c>
      <c r="C2337" s="3" t="s">
        <v>2425</v>
      </c>
      <c r="D2337" s="3" t="s">
        <v>1738</v>
      </c>
    </row>
    <row r="2338" spans="1:4" ht="17.399999999999999" x14ac:dyDescent="0.3">
      <c r="A2338" s="2" t="s">
        <v>1733</v>
      </c>
      <c r="B2338" s="3" t="s">
        <v>1458</v>
      </c>
      <c r="C2338" s="3" t="s">
        <v>1734</v>
      </c>
      <c r="D2338" s="3" t="s">
        <v>1735</v>
      </c>
    </row>
    <row r="2339" spans="1:4" ht="17.399999999999999" x14ac:dyDescent="0.3">
      <c r="A2339" s="2" t="s">
        <v>2167</v>
      </c>
      <c r="B2339" s="3" t="s">
        <v>922</v>
      </c>
      <c r="C2339" s="3" t="s">
        <v>2168</v>
      </c>
      <c r="D2339" s="3" t="s">
        <v>2169</v>
      </c>
    </row>
    <row r="2340" spans="1:4" ht="17.399999999999999" x14ac:dyDescent="0.3">
      <c r="A2340" s="2" t="s">
        <v>840</v>
      </c>
      <c r="B2340" s="3" t="s">
        <v>570</v>
      </c>
      <c r="C2340" s="3" t="s">
        <v>1286</v>
      </c>
      <c r="D2340" s="3" t="s">
        <v>1287</v>
      </c>
    </row>
    <row r="2341" spans="1:4" ht="17.399999999999999" x14ac:dyDescent="0.3">
      <c r="A2341" s="2" t="s">
        <v>54</v>
      </c>
      <c r="B2341" s="3" t="s">
        <v>55</v>
      </c>
      <c r="C2341" s="3" t="s">
        <v>16</v>
      </c>
      <c r="D2341" s="3" t="s">
        <v>56</v>
      </c>
    </row>
    <row r="2342" spans="1:4" ht="17.399999999999999" x14ac:dyDescent="0.3">
      <c r="A2342" s="2" t="s">
        <v>1809</v>
      </c>
      <c r="B2342" s="3" t="s">
        <v>218</v>
      </c>
      <c r="C2342" s="3" t="s">
        <v>1001</v>
      </c>
      <c r="D2342" s="3" t="s">
        <v>1810</v>
      </c>
    </row>
    <row r="2343" spans="1:4" ht="17.399999999999999" x14ac:dyDescent="0.3">
      <c r="A2343" s="2" t="s">
        <v>2273</v>
      </c>
      <c r="B2343" s="3" t="s">
        <v>11</v>
      </c>
      <c r="C2343" s="3" t="s">
        <v>1093</v>
      </c>
      <c r="D2343" s="3" t="s">
        <v>2274</v>
      </c>
    </row>
    <row r="2344" spans="1:4" ht="34.799999999999997" x14ac:dyDescent="0.3">
      <c r="A2344" s="53" t="s">
        <v>2419</v>
      </c>
      <c r="B2344" s="54" t="s">
        <v>27</v>
      </c>
      <c r="C2344" s="54" t="s">
        <v>2420</v>
      </c>
      <c r="D2344" s="54" t="s">
        <v>2421</v>
      </c>
    </row>
    <row r="2345" spans="1:4" ht="17.399999999999999" x14ac:dyDescent="0.3">
      <c r="A2345" s="53" t="s">
        <v>2422</v>
      </c>
      <c r="B2345" s="54" t="s">
        <v>922</v>
      </c>
      <c r="C2345" s="54" t="s">
        <v>2423</v>
      </c>
      <c r="D2345" s="54" t="s">
        <v>2424</v>
      </c>
    </row>
    <row r="2348" spans="1:4" ht="22.8" x14ac:dyDescent="0.4">
      <c r="A2348" s="510" t="s">
        <v>0</v>
      </c>
      <c r="B2348" s="510"/>
      <c r="C2348" s="510"/>
      <c r="D2348" s="510"/>
    </row>
    <row r="2349" spans="1:4" ht="22.8" x14ac:dyDescent="0.4">
      <c r="A2349" s="434" t="s">
        <v>1</v>
      </c>
      <c r="B2349" s="434"/>
      <c r="C2349" s="434"/>
      <c r="D2349" s="434"/>
    </row>
    <row r="2350" spans="1:4" ht="34.799999999999997" x14ac:dyDescent="0.55000000000000004">
      <c r="A2350" s="436" t="s">
        <v>2</v>
      </c>
      <c r="B2350" s="436"/>
      <c r="C2350" s="436"/>
      <c r="D2350" s="436"/>
    </row>
    <row r="2351" spans="1:4" ht="27.6" x14ac:dyDescent="0.45">
      <c r="A2351" s="433" t="s">
        <v>2426</v>
      </c>
      <c r="B2351" s="433"/>
      <c r="C2351" s="433"/>
      <c r="D2351" s="433"/>
    </row>
    <row r="2352" spans="1:4" ht="20.399999999999999" x14ac:dyDescent="0.35">
      <c r="A2352" s="1" t="s">
        <v>3</v>
      </c>
      <c r="B2352" s="1" t="s">
        <v>4</v>
      </c>
      <c r="C2352" s="1" t="s">
        <v>5</v>
      </c>
      <c r="D2352" s="1" t="s">
        <v>6</v>
      </c>
    </row>
    <row r="2353" spans="1:4" ht="34.799999999999997" x14ac:dyDescent="0.3">
      <c r="A2353" s="2" t="s">
        <v>2165</v>
      </c>
      <c r="B2353" s="3" t="s">
        <v>250</v>
      </c>
      <c r="C2353" s="3" t="s">
        <v>2043</v>
      </c>
      <c r="D2353" s="3" t="s">
        <v>2166</v>
      </c>
    </row>
    <row r="2354" spans="1:4" ht="34.799999999999997" x14ac:dyDescent="0.3">
      <c r="A2354" s="2" t="s">
        <v>2335</v>
      </c>
      <c r="B2354" s="3" t="s">
        <v>122</v>
      </c>
      <c r="C2354" s="3" t="s">
        <v>2336</v>
      </c>
      <c r="D2354" s="3" t="s">
        <v>2337</v>
      </c>
    </row>
    <row r="2355" spans="1:4" ht="17.399999999999999" x14ac:dyDescent="0.3">
      <c r="A2355" s="2" t="s">
        <v>2395</v>
      </c>
      <c r="B2355" s="3" t="s">
        <v>922</v>
      </c>
      <c r="C2355" s="3" t="s">
        <v>2396</v>
      </c>
      <c r="D2355" s="3" t="s">
        <v>2397</v>
      </c>
    </row>
    <row r="2356" spans="1:4" ht="17.399999999999999" x14ac:dyDescent="0.3">
      <c r="A2356" s="2" t="s">
        <v>566</v>
      </c>
      <c r="B2356" s="3" t="s">
        <v>105</v>
      </c>
      <c r="C2356" s="3" t="s">
        <v>2020</v>
      </c>
      <c r="D2356" s="3" t="s">
        <v>204</v>
      </c>
    </row>
    <row r="2357" spans="1:4" ht="17.399999999999999" x14ac:dyDescent="0.3">
      <c r="A2357" s="2" t="s">
        <v>2085</v>
      </c>
      <c r="B2357" s="3" t="s">
        <v>11</v>
      </c>
      <c r="C2357" s="3" t="s">
        <v>267</v>
      </c>
      <c r="D2357" s="3" t="s">
        <v>1772</v>
      </c>
    </row>
    <row r="2358" spans="1:4" ht="17.399999999999999" x14ac:dyDescent="0.3">
      <c r="A2358" s="2" t="s">
        <v>1814</v>
      </c>
      <c r="B2358" s="3" t="s">
        <v>8</v>
      </c>
      <c r="C2358" s="3" t="s">
        <v>1817</v>
      </c>
      <c r="D2358" s="3" t="s">
        <v>1815</v>
      </c>
    </row>
    <row r="2359" spans="1:4" ht="17.399999999999999" x14ac:dyDescent="0.3">
      <c r="A2359" s="2" t="s">
        <v>1183</v>
      </c>
      <c r="B2359" s="3" t="s">
        <v>199</v>
      </c>
      <c r="C2359" s="3" t="s">
        <v>1184</v>
      </c>
      <c r="D2359" s="3" t="s">
        <v>1185</v>
      </c>
    </row>
    <row r="2360" spans="1:4" ht="34.799999999999997" x14ac:dyDescent="0.3">
      <c r="A2360" s="53" t="s">
        <v>2429</v>
      </c>
      <c r="B2360" s="54" t="s">
        <v>105</v>
      </c>
      <c r="C2360" s="54" t="s">
        <v>2427</v>
      </c>
      <c r="D2360" s="54" t="s">
        <v>2428</v>
      </c>
    </row>
    <row r="2363" spans="1:4" ht="22.8" x14ac:dyDescent="0.4">
      <c r="A2363" s="510" t="s">
        <v>0</v>
      </c>
      <c r="B2363" s="510"/>
      <c r="C2363" s="510"/>
      <c r="D2363" s="510"/>
    </row>
    <row r="2364" spans="1:4" ht="22.8" x14ac:dyDescent="0.4">
      <c r="A2364" s="434" t="s">
        <v>1</v>
      </c>
      <c r="B2364" s="434"/>
      <c r="C2364" s="434"/>
      <c r="D2364" s="434"/>
    </row>
    <row r="2365" spans="1:4" ht="34.799999999999997" x14ac:dyDescent="0.55000000000000004">
      <c r="A2365" s="436" t="s">
        <v>2</v>
      </c>
      <c r="B2365" s="436"/>
      <c r="C2365" s="436"/>
      <c r="D2365" s="436"/>
    </row>
    <row r="2366" spans="1:4" ht="27.6" x14ac:dyDescent="0.45">
      <c r="A2366" s="433" t="s">
        <v>2430</v>
      </c>
      <c r="B2366" s="433"/>
      <c r="C2366" s="433"/>
      <c r="D2366" s="433"/>
    </row>
    <row r="2367" spans="1:4" ht="20.399999999999999" x14ac:dyDescent="0.35">
      <c r="A2367" s="1" t="s">
        <v>3</v>
      </c>
      <c r="B2367" s="1" t="s">
        <v>4</v>
      </c>
      <c r="C2367" s="1" t="s">
        <v>5</v>
      </c>
      <c r="D2367" s="1" t="s">
        <v>6</v>
      </c>
    </row>
    <row r="2368" spans="1:4" ht="17.399999999999999" x14ac:dyDescent="0.3">
      <c r="A2368" s="2" t="s">
        <v>970</v>
      </c>
      <c r="B2368" s="3" t="s">
        <v>31</v>
      </c>
      <c r="C2368" s="3" t="s">
        <v>971</v>
      </c>
      <c r="D2368" s="3" t="s">
        <v>523</v>
      </c>
    </row>
    <row r="2369" spans="1:4" ht="17.399999999999999" x14ac:dyDescent="0.3">
      <c r="A2369" s="2" t="s">
        <v>341</v>
      </c>
      <c r="B2369" s="3" t="s">
        <v>105</v>
      </c>
      <c r="C2369" s="3" t="s">
        <v>342</v>
      </c>
      <c r="D2369" s="3" t="s">
        <v>343</v>
      </c>
    </row>
    <row r="2370" spans="1:4" ht="17.399999999999999" x14ac:dyDescent="0.3">
      <c r="A2370" s="2" t="s">
        <v>1688</v>
      </c>
      <c r="B2370" s="3" t="s">
        <v>136</v>
      </c>
      <c r="C2370" s="3" t="s">
        <v>1689</v>
      </c>
      <c r="D2370" s="3" t="s">
        <v>1690</v>
      </c>
    </row>
    <row r="2371" spans="1:4" ht="34.799999999999997" x14ac:dyDescent="0.3">
      <c r="A2371" s="2" t="s">
        <v>811</v>
      </c>
      <c r="B2371" s="3" t="s">
        <v>7</v>
      </c>
      <c r="C2371" s="3" t="s">
        <v>936</v>
      </c>
      <c r="D2371" s="3" t="s">
        <v>937</v>
      </c>
    </row>
    <row r="2372" spans="1:4" ht="34.799999999999997" x14ac:dyDescent="0.3">
      <c r="A2372" s="2" t="s">
        <v>1482</v>
      </c>
      <c r="B2372" s="3" t="s">
        <v>294</v>
      </c>
      <c r="C2372" s="3" t="s">
        <v>1483</v>
      </c>
      <c r="D2372" s="3" t="s">
        <v>1484</v>
      </c>
    </row>
    <row r="2373" spans="1:4" ht="17.399999999999999" x14ac:dyDescent="0.3">
      <c r="A2373" s="2" t="s">
        <v>1405</v>
      </c>
      <c r="B2373" s="3" t="s">
        <v>122</v>
      </c>
      <c r="C2373" s="3" t="s">
        <v>1406</v>
      </c>
      <c r="D2373" s="3" t="s">
        <v>1407</v>
      </c>
    </row>
    <row r="2374" spans="1:4" ht="52.2" x14ac:dyDescent="0.3">
      <c r="A2374" s="53" t="s">
        <v>2431</v>
      </c>
      <c r="B2374" s="54" t="s">
        <v>19</v>
      </c>
      <c r="C2374" s="54" t="s">
        <v>257</v>
      </c>
      <c r="D2374" s="54" t="s">
        <v>258</v>
      </c>
    </row>
    <row r="2376" spans="1:4" ht="22.8" x14ac:dyDescent="0.4">
      <c r="A2376" s="510" t="s">
        <v>0</v>
      </c>
      <c r="B2376" s="510"/>
      <c r="C2376" s="510"/>
      <c r="D2376" s="510"/>
    </row>
    <row r="2377" spans="1:4" ht="22.8" x14ac:dyDescent="0.4">
      <c r="A2377" s="434" t="s">
        <v>1</v>
      </c>
      <c r="B2377" s="434"/>
      <c r="C2377" s="434"/>
      <c r="D2377" s="434"/>
    </row>
    <row r="2378" spans="1:4" ht="34.799999999999997" x14ac:dyDescent="0.55000000000000004">
      <c r="A2378" s="436" t="s">
        <v>2</v>
      </c>
      <c r="B2378" s="436"/>
      <c r="C2378" s="436"/>
      <c r="D2378" s="436"/>
    </row>
    <row r="2379" spans="1:4" ht="27.6" x14ac:dyDescent="0.45">
      <c r="A2379" s="433" t="s">
        <v>2432</v>
      </c>
      <c r="B2379" s="433"/>
      <c r="C2379" s="433"/>
      <c r="D2379" s="433"/>
    </row>
    <row r="2380" spans="1:4" ht="20.399999999999999" x14ac:dyDescent="0.35">
      <c r="A2380" s="1" t="s">
        <v>3</v>
      </c>
      <c r="B2380" s="1" t="s">
        <v>4</v>
      </c>
      <c r="C2380" s="1" t="s">
        <v>5</v>
      </c>
      <c r="D2380" s="1" t="s">
        <v>6</v>
      </c>
    </row>
    <row r="2381" spans="1:4" ht="34.799999999999997" x14ac:dyDescent="0.3">
      <c r="A2381" s="2" t="s">
        <v>121</v>
      </c>
      <c r="B2381" s="3" t="s">
        <v>122</v>
      </c>
      <c r="C2381" s="3" t="s">
        <v>123</v>
      </c>
      <c r="D2381" s="3" t="s">
        <v>124</v>
      </c>
    </row>
    <row r="2382" spans="1:4" ht="17.399999999999999" x14ac:dyDescent="0.3">
      <c r="A2382" s="2" t="s">
        <v>139</v>
      </c>
      <c r="B2382" s="3" t="s">
        <v>136</v>
      </c>
      <c r="C2382" s="3" t="s">
        <v>140</v>
      </c>
      <c r="D2382" s="3" t="s">
        <v>141</v>
      </c>
    </row>
    <row r="2383" spans="1:4" ht="17.399999999999999" x14ac:dyDescent="0.3">
      <c r="A2383" s="2" t="s">
        <v>290</v>
      </c>
      <c r="B2383" s="3" t="s">
        <v>27</v>
      </c>
      <c r="C2383" s="3" t="s">
        <v>291</v>
      </c>
      <c r="D2383" s="3" t="s">
        <v>292</v>
      </c>
    </row>
    <row r="2384" spans="1:4" ht="17.399999999999999" x14ac:dyDescent="0.3">
      <c r="A2384" s="2" t="s">
        <v>1421</v>
      </c>
      <c r="B2384" s="3" t="s">
        <v>7</v>
      </c>
      <c r="C2384" s="3" t="s">
        <v>1422</v>
      </c>
      <c r="D2384" s="3" t="s">
        <v>1423</v>
      </c>
    </row>
    <row r="2385" spans="1:4" ht="34.799999999999997" x14ac:dyDescent="0.3">
      <c r="A2385" s="2" t="s">
        <v>45</v>
      </c>
      <c r="B2385" s="3" t="s">
        <v>46</v>
      </c>
      <c r="C2385" s="3" t="s">
        <v>47</v>
      </c>
      <c r="D2385" s="3" t="s">
        <v>48</v>
      </c>
    </row>
    <row r="2386" spans="1:4" ht="17.399999999999999" x14ac:dyDescent="0.3">
      <c r="A2386" s="2" t="s">
        <v>1934</v>
      </c>
      <c r="B2386" s="3" t="s">
        <v>8</v>
      </c>
      <c r="C2386" s="3" t="s">
        <v>1935</v>
      </c>
      <c r="D2386" s="3" t="s">
        <v>1936</v>
      </c>
    </row>
    <row r="2387" spans="1:4" ht="17.399999999999999" x14ac:dyDescent="0.3">
      <c r="A2387" s="2" t="s">
        <v>1006</v>
      </c>
      <c r="B2387" s="3" t="s">
        <v>7</v>
      </c>
      <c r="C2387" s="3" t="s">
        <v>1013</v>
      </c>
      <c r="D2387" s="3" t="s">
        <v>1007</v>
      </c>
    </row>
    <row r="2388" spans="1:4" ht="34.799999999999997" x14ac:dyDescent="0.3">
      <c r="A2388" s="2" t="s">
        <v>297</v>
      </c>
      <c r="B2388" s="3" t="s">
        <v>234</v>
      </c>
      <c r="C2388" s="3" t="s">
        <v>298</v>
      </c>
      <c r="D2388" s="3" t="s">
        <v>299</v>
      </c>
    </row>
    <row r="2389" spans="1:4" ht="17.399999999999999" x14ac:dyDescent="0.3">
      <c r="A2389" s="53" t="s">
        <v>2433</v>
      </c>
      <c r="B2389" s="54" t="s">
        <v>11</v>
      </c>
      <c r="C2389" s="54" t="s">
        <v>1093</v>
      </c>
      <c r="D2389" s="54" t="s">
        <v>2434</v>
      </c>
    </row>
    <row r="2390" spans="1:4" ht="17.399999999999999" x14ac:dyDescent="0.3">
      <c r="A2390" s="53" t="s">
        <v>2435</v>
      </c>
      <c r="B2390" s="54" t="s">
        <v>73</v>
      </c>
      <c r="C2390" s="54" t="s">
        <v>2436</v>
      </c>
      <c r="D2390" s="54" t="s">
        <v>2437</v>
      </c>
    </row>
    <row r="2392" spans="1:4" ht="22.8" x14ac:dyDescent="0.4">
      <c r="A2392" s="510" t="s">
        <v>0</v>
      </c>
      <c r="B2392" s="510"/>
      <c r="C2392" s="510"/>
      <c r="D2392" s="510"/>
    </row>
    <row r="2393" spans="1:4" ht="22.8" x14ac:dyDescent="0.4">
      <c r="A2393" s="434" t="s">
        <v>1</v>
      </c>
      <c r="B2393" s="434"/>
      <c r="C2393" s="434"/>
      <c r="D2393" s="434"/>
    </row>
    <row r="2394" spans="1:4" ht="34.799999999999997" x14ac:dyDescent="0.55000000000000004">
      <c r="A2394" s="436" t="s">
        <v>2</v>
      </c>
      <c r="B2394" s="436"/>
      <c r="C2394" s="436"/>
      <c r="D2394" s="436"/>
    </row>
    <row r="2395" spans="1:4" ht="27.6" x14ac:dyDescent="0.45">
      <c r="A2395" s="433" t="s">
        <v>2443</v>
      </c>
      <c r="B2395" s="433"/>
      <c r="C2395" s="433"/>
      <c r="D2395" s="433"/>
    </row>
    <row r="2396" spans="1:4" ht="20.399999999999999" x14ac:dyDescent="0.35">
      <c r="A2396" s="1" t="s">
        <v>3</v>
      </c>
      <c r="B2396" s="1" t="s">
        <v>4</v>
      </c>
      <c r="C2396" s="1" t="s">
        <v>5</v>
      </c>
      <c r="D2396" s="1" t="s">
        <v>6</v>
      </c>
    </row>
    <row r="2397" spans="1:4" ht="17.399999999999999" x14ac:dyDescent="0.3">
      <c r="A2397" s="2" t="s">
        <v>2438</v>
      </c>
      <c r="B2397" s="3" t="s">
        <v>170</v>
      </c>
      <c r="C2397" s="3" t="s">
        <v>2439</v>
      </c>
      <c r="D2397" s="3"/>
    </row>
    <row r="2398" spans="1:4" ht="17.399999999999999" x14ac:dyDescent="0.3">
      <c r="A2398" s="2" t="s">
        <v>2318</v>
      </c>
      <c r="B2398" s="3" t="s">
        <v>2361</v>
      </c>
      <c r="C2398" s="3" t="s">
        <v>2317</v>
      </c>
      <c r="D2398" s="3"/>
    </row>
    <row r="2399" spans="1:4" ht="17.399999999999999" x14ac:dyDescent="0.3">
      <c r="A2399" s="2" t="s">
        <v>569</v>
      </c>
      <c r="B2399" s="3" t="s">
        <v>570</v>
      </c>
      <c r="C2399" s="3" t="s">
        <v>571</v>
      </c>
      <c r="D2399" s="3" t="s">
        <v>644</v>
      </c>
    </row>
    <row r="2400" spans="1:4" ht="17.399999999999999" x14ac:dyDescent="0.3">
      <c r="A2400" s="2" t="s">
        <v>26</v>
      </c>
      <c r="B2400" s="3" t="s">
        <v>27</v>
      </c>
      <c r="C2400" s="3" t="s">
        <v>28</v>
      </c>
      <c r="D2400" s="3" t="s">
        <v>29</v>
      </c>
    </row>
    <row r="2401" spans="1:4" ht="17.399999999999999" x14ac:dyDescent="0.3">
      <c r="A2401" s="2" t="s">
        <v>2422</v>
      </c>
      <c r="B2401" s="3" t="s">
        <v>922</v>
      </c>
      <c r="C2401" s="3" t="s">
        <v>2423</v>
      </c>
      <c r="D2401" s="3" t="s">
        <v>2424</v>
      </c>
    </row>
    <row r="2402" spans="1:4" ht="17.399999999999999" x14ac:dyDescent="0.3">
      <c r="A2402" s="2" t="s">
        <v>2440</v>
      </c>
      <c r="B2402" s="3" t="s">
        <v>2441</v>
      </c>
      <c r="C2402" s="3" t="s">
        <v>2442</v>
      </c>
      <c r="D2402" s="3"/>
    </row>
    <row r="2403" spans="1:4" ht="36" customHeight="1" x14ac:dyDescent="0.3">
      <c r="A2403" s="2" t="s">
        <v>1766</v>
      </c>
      <c r="B2403" s="3" t="s">
        <v>7</v>
      </c>
      <c r="C2403" s="3" t="s">
        <v>1767</v>
      </c>
      <c r="D2403" s="3" t="s">
        <v>204</v>
      </c>
    </row>
    <row r="2404" spans="1:4" ht="17.399999999999999" x14ac:dyDescent="0.3">
      <c r="A2404" s="2" t="s">
        <v>425</v>
      </c>
      <c r="B2404" s="3" t="s">
        <v>46</v>
      </c>
      <c r="C2404" s="3" t="s">
        <v>1632</v>
      </c>
      <c r="D2404" s="3" t="s">
        <v>427</v>
      </c>
    </row>
    <row r="2405" spans="1:4" ht="52.2" x14ac:dyDescent="0.3">
      <c r="A2405" s="2" t="s">
        <v>537</v>
      </c>
      <c r="B2405" s="3" t="s">
        <v>948</v>
      </c>
      <c r="C2405" s="3" t="s">
        <v>949</v>
      </c>
      <c r="D2405" s="3" t="s">
        <v>950</v>
      </c>
    </row>
    <row r="2406" spans="1:4" ht="17.399999999999999" x14ac:dyDescent="0.3">
      <c r="A2406" s="2" t="s">
        <v>2393</v>
      </c>
      <c r="B2406" s="3" t="s">
        <v>922</v>
      </c>
      <c r="C2406" s="3" t="s">
        <v>2394</v>
      </c>
      <c r="D2406" s="3" t="s">
        <v>2120</v>
      </c>
    </row>
    <row r="2407" spans="1:4" ht="17.399999999999999" x14ac:dyDescent="0.3">
      <c r="A2407" s="2" t="s">
        <v>2076</v>
      </c>
      <c r="B2407" s="3" t="s">
        <v>250</v>
      </c>
      <c r="C2407" s="3" t="s">
        <v>2077</v>
      </c>
      <c r="D2407" s="3" t="s">
        <v>2078</v>
      </c>
    </row>
    <row r="2408" spans="1:4" ht="17.399999999999999" x14ac:dyDescent="0.3">
      <c r="A2408" s="2" t="s">
        <v>256</v>
      </c>
      <c r="B2408" s="3" t="s">
        <v>27</v>
      </c>
      <c r="C2408" s="3" t="s">
        <v>257</v>
      </c>
      <c r="D2408" s="3" t="s">
        <v>258</v>
      </c>
    </row>
    <row r="2409" spans="1:4" ht="17.399999999999999" x14ac:dyDescent="0.3">
      <c r="A2409" s="2" t="s">
        <v>1793</v>
      </c>
      <c r="B2409" s="3" t="s">
        <v>27</v>
      </c>
      <c r="C2409" s="3" t="s">
        <v>1794</v>
      </c>
      <c r="D2409" s="3" t="s">
        <v>1795</v>
      </c>
    </row>
    <row r="2411" spans="1:4" ht="22.8" x14ac:dyDescent="0.4">
      <c r="A2411" s="510" t="s">
        <v>0</v>
      </c>
      <c r="B2411" s="510"/>
      <c r="C2411" s="510"/>
      <c r="D2411" s="510"/>
    </row>
    <row r="2412" spans="1:4" ht="22.8" x14ac:dyDescent="0.4">
      <c r="A2412" s="434" t="s">
        <v>1</v>
      </c>
      <c r="B2412" s="434"/>
      <c r="C2412" s="434"/>
      <c r="D2412" s="434"/>
    </row>
    <row r="2413" spans="1:4" ht="34.799999999999997" x14ac:dyDescent="0.55000000000000004">
      <c r="A2413" s="436" t="s">
        <v>2</v>
      </c>
      <c r="B2413" s="436"/>
      <c r="C2413" s="436"/>
      <c r="D2413" s="436"/>
    </row>
    <row r="2414" spans="1:4" ht="27.6" x14ac:dyDescent="0.45">
      <c r="A2414" s="433" t="s">
        <v>2444</v>
      </c>
      <c r="B2414" s="433"/>
      <c r="C2414" s="433"/>
      <c r="D2414" s="433"/>
    </row>
    <row r="2415" spans="1:4" ht="20.399999999999999" x14ac:dyDescent="0.35">
      <c r="A2415" s="1" t="s">
        <v>3</v>
      </c>
      <c r="B2415" s="1" t="s">
        <v>4</v>
      </c>
      <c r="C2415" s="1" t="s">
        <v>5</v>
      </c>
      <c r="D2415" s="1" t="s">
        <v>6</v>
      </c>
    </row>
    <row r="2416" spans="1:4" ht="17.399999999999999" x14ac:dyDescent="0.3">
      <c r="A2416" s="2" t="s">
        <v>720</v>
      </c>
      <c r="B2416" s="3" t="s">
        <v>570</v>
      </c>
      <c r="C2416" s="3" t="s">
        <v>2068</v>
      </c>
      <c r="D2416" s="3" t="s">
        <v>722</v>
      </c>
    </row>
    <row r="2417" spans="1:4" ht="17.399999999999999" x14ac:dyDescent="0.3">
      <c r="A2417" s="2" t="s">
        <v>1893</v>
      </c>
      <c r="B2417" s="3" t="s">
        <v>234</v>
      </c>
      <c r="C2417" s="3" t="s">
        <v>1894</v>
      </c>
      <c r="D2417" s="3" t="s">
        <v>1895</v>
      </c>
    </row>
    <row r="2418" spans="1:4" ht="17.399999999999999" x14ac:dyDescent="0.3">
      <c r="A2418" s="2" t="s">
        <v>1171</v>
      </c>
      <c r="B2418" s="3" t="s">
        <v>11</v>
      </c>
      <c r="C2418" s="3" t="s">
        <v>12</v>
      </c>
      <c r="D2418" s="3" t="s">
        <v>191</v>
      </c>
    </row>
    <row r="2419" spans="1:4" ht="17.399999999999999" x14ac:dyDescent="0.3">
      <c r="A2419" s="2" t="s">
        <v>884</v>
      </c>
      <c r="B2419" s="3" t="s">
        <v>11</v>
      </c>
      <c r="C2419" s="3" t="s">
        <v>885</v>
      </c>
      <c r="D2419" s="3" t="s">
        <v>886</v>
      </c>
    </row>
    <row r="2420" spans="1:4" ht="17.399999999999999" x14ac:dyDescent="0.3">
      <c r="A2420" s="2" t="s">
        <v>1711</v>
      </c>
      <c r="B2420" s="3" t="s">
        <v>11</v>
      </c>
      <c r="C2420" s="3" t="s">
        <v>1712</v>
      </c>
      <c r="D2420" s="3" t="s">
        <v>1715</v>
      </c>
    </row>
    <row r="2421" spans="1:4" ht="17.399999999999999" x14ac:dyDescent="0.3">
      <c r="A2421" s="2" t="s">
        <v>606</v>
      </c>
      <c r="B2421" s="3" t="s">
        <v>8</v>
      </c>
      <c r="C2421" s="3" t="s">
        <v>607</v>
      </c>
      <c r="D2421" s="3" t="s">
        <v>608</v>
      </c>
    </row>
    <row r="2422" spans="1:4" ht="17.399999999999999" x14ac:dyDescent="0.3">
      <c r="A2422" s="2" t="s">
        <v>2382</v>
      </c>
      <c r="B2422" s="3" t="s">
        <v>922</v>
      </c>
      <c r="C2422" s="3" t="s">
        <v>2383</v>
      </c>
      <c r="D2422" s="3" t="s">
        <v>1974</v>
      </c>
    </row>
    <row r="2423" spans="1:4" ht="17.399999999999999" x14ac:dyDescent="0.3">
      <c r="A2423" s="2" t="s">
        <v>1501</v>
      </c>
      <c r="B2423" s="3" t="s">
        <v>23</v>
      </c>
      <c r="C2423" s="3" t="s">
        <v>1502</v>
      </c>
      <c r="D2423" s="3" t="s">
        <v>262</v>
      </c>
    </row>
    <row r="2424" spans="1:4" ht="34.799999999999997" x14ac:dyDescent="0.3">
      <c r="A2424" s="53" t="s">
        <v>2445</v>
      </c>
      <c r="B2424" s="54" t="s">
        <v>250</v>
      </c>
      <c r="C2424" s="54" t="s">
        <v>2446</v>
      </c>
      <c r="D2424" s="54" t="s">
        <v>2447</v>
      </c>
    </row>
    <row r="2425" spans="1:4" ht="17.399999999999999" x14ac:dyDescent="0.3">
      <c r="A2425" s="53" t="s">
        <v>2448</v>
      </c>
      <c r="B2425" s="54" t="s">
        <v>7</v>
      </c>
      <c r="C2425" s="54" t="s">
        <v>2449</v>
      </c>
      <c r="D2425" s="54" t="s">
        <v>2347</v>
      </c>
    </row>
    <row r="2427" spans="1:4" ht="22.8" x14ac:dyDescent="0.4">
      <c r="A2427" s="510" t="s">
        <v>0</v>
      </c>
      <c r="B2427" s="510"/>
      <c r="C2427" s="510"/>
      <c r="D2427" s="510"/>
    </row>
    <row r="2428" spans="1:4" ht="22.8" x14ac:dyDescent="0.4">
      <c r="A2428" s="434" t="s">
        <v>1</v>
      </c>
      <c r="B2428" s="434"/>
      <c r="C2428" s="434"/>
      <c r="D2428" s="434"/>
    </row>
    <row r="2429" spans="1:4" ht="34.799999999999997" x14ac:dyDescent="0.55000000000000004">
      <c r="A2429" s="436" t="s">
        <v>2</v>
      </c>
      <c r="B2429" s="436"/>
      <c r="C2429" s="436"/>
      <c r="D2429" s="436"/>
    </row>
    <row r="2430" spans="1:4" ht="27.6" x14ac:dyDescent="0.45">
      <c r="A2430" s="433" t="s">
        <v>2450</v>
      </c>
      <c r="B2430" s="433"/>
      <c r="C2430" s="433"/>
      <c r="D2430" s="433"/>
    </row>
    <row r="2431" spans="1:4" ht="20.399999999999999" x14ac:dyDescent="0.35">
      <c r="A2431" s="1" t="s">
        <v>3</v>
      </c>
      <c r="B2431" s="1" t="s">
        <v>4</v>
      </c>
      <c r="C2431" s="1" t="s">
        <v>5</v>
      </c>
      <c r="D2431" s="1" t="s">
        <v>6</v>
      </c>
    </row>
    <row r="2432" spans="1:4" ht="17.399999999999999" x14ac:dyDescent="0.3">
      <c r="A2432" s="2" t="s">
        <v>758</v>
      </c>
      <c r="B2432" s="3" t="s">
        <v>445</v>
      </c>
      <c r="C2432" s="3" t="s">
        <v>759</v>
      </c>
      <c r="D2432" s="3" t="s">
        <v>760</v>
      </c>
    </row>
    <row r="2433" spans="1:4" ht="17.399999999999999" x14ac:dyDescent="0.3">
      <c r="A2433" s="2" t="s">
        <v>994</v>
      </c>
      <c r="B2433" s="3" t="s">
        <v>7</v>
      </c>
      <c r="C2433" s="3" t="s">
        <v>995</v>
      </c>
      <c r="D2433" s="3" t="s">
        <v>996</v>
      </c>
    </row>
    <row r="2434" spans="1:4" ht="34.799999999999997" x14ac:dyDescent="0.3">
      <c r="A2434" s="2" t="s">
        <v>1645</v>
      </c>
      <c r="B2434" s="3" t="s">
        <v>397</v>
      </c>
      <c r="C2434" s="3" t="s">
        <v>1646</v>
      </c>
      <c r="D2434" s="3" t="s">
        <v>1270</v>
      </c>
    </row>
    <row r="2435" spans="1:4" ht="17.399999999999999" x14ac:dyDescent="0.3">
      <c r="A2435" s="2" t="s">
        <v>1362</v>
      </c>
      <c r="B2435" s="3" t="s">
        <v>11</v>
      </c>
      <c r="C2435" s="3" t="s">
        <v>1363</v>
      </c>
      <c r="D2435" s="3" t="s">
        <v>1364</v>
      </c>
    </row>
    <row r="2436" spans="1:4" ht="17.399999999999999" x14ac:dyDescent="0.3">
      <c r="A2436" s="2" t="s">
        <v>2407</v>
      </c>
      <c r="B2436" s="3" t="s">
        <v>27</v>
      </c>
      <c r="C2436" s="3" t="s">
        <v>2409</v>
      </c>
      <c r="D2436" s="3" t="s">
        <v>2410</v>
      </c>
    </row>
    <row r="2437" spans="1:4" ht="17.399999999999999" x14ac:dyDescent="0.3">
      <c r="A2437" s="2" t="s">
        <v>2411</v>
      </c>
      <c r="B2437" s="3" t="s">
        <v>105</v>
      </c>
      <c r="C2437" s="3" t="s">
        <v>600</v>
      </c>
      <c r="D2437" s="3" t="s">
        <v>919</v>
      </c>
    </row>
    <row r="2438" spans="1:4" ht="34.799999999999997" x14ac:dyDescent="0.3">
      <c r="A2438" s="2" t="s">
        <v>2429</v>
      </c>
      <c r="B2438" s="3" t="s">
        <v>105</v>
      </c>
      <c r="C2438" s="3" t="s">
        <v>2427</v>
      </c>
      <c r="D2438" s="3" t="s">
        <v>2428</v>
      </c>
    </row>
    <row r="2439" spans="1:4" ht="17.399999999999999" x14ac:dyDescent="0.3">
      <c r="A2439" s="2" t="s">
        <v>2412</v>
      </c>
      <c r="B2439" s="3" t="s">
        <v>105</v>
      </c>
      <c r="C2439" s="3" t="s">
        <v>2413</v>
      </c>
      <c r="D2439" s="3" t="s">
        <v>2414</v>
      </c>
    </row>
    <row r="2440" spans="1:4" ht="17.399999999999999" x14ac:dyDescent="0.3">
      <c r="A2440" s="2" t="s">
        <v>1416</v>
      </c>
      <c r="B2440" s="3" t="s">
        <v>27</v>
      </c>
      <c r="C2440" s="3" t="s">
        <v>1417</v>
      </c>
      <c r="D2440" s="3" t="s">
        <v>1418</v>
      </c>
    </row>
    <row r="2441" spans="1:4" ht="17.399999999999999" x14ac:dyDescent="0.3">
      <c r="A2441" s="2" t="s">
        <v>877</v>
      </c>
      <c r="B2441" s="3" t="s">
        <v>15</v>
      </c>
      <c r="C2441" s="3" t="s">
        <v>690</v>
      </c>
      <c r="D2441" s="3" t="s">
        <v>878</v>
      </c>
    </row>
    <row r="2442" spans="1:4" ht="17.399999999999999" x14ac:dyDescent="0.3">
      <c r="A2442" s="2" t="s">
        <v>1578</v>
      </c>
      <c r="B2442" s="3" t="s">
        <v>94</v>
      </c>
      <c r="C2442" s="3" t="s">
        <v>1579</v>
      </c>
      <c r="D2442" s="3" t="s">
        <v>1580</v>
      </c>
    </row>
    <row r="2443" spans="1:4" ht="34.799999999999997" x14ac:dyDescent="0.3">
      <c r="A2443" s="2" t="s">
        <v>1751</v>
      </c>
      <c r="B2443" s="3" t="s">
        <v>1458</v>
      </c>
      <c r="C2443" s="3" t="s">
        <v>1752</v>
      </c>
      <c r="D2443" s="3" t="s">
        <v>1753</v>
      </c>
    </row>
    <row r="2444" spans="1:4" ht="17.399999999999999" x14ac:dyDescent="0.3">
      <c r="A2444" s="2" t="s">
        <v>2415</v>
      </c>
      <c r="B2444" s="3" t="s">
        <v>1458</v>
      </c>
      <c r="C2444" s="3" t="s">
        <v>2416</v>
      </c>
      <c r="D2444" s="3" t="s">
        <v>2417</v>
      </c>
    </row>
    <row r="2445" spans="1:4" ht="17.399999999999999" x14ac:dyDescent="0.3">
      <c r="A2445" s="2" t="s">
        <v>1791</v>
      </c>
      <c r="B2445" s="3" t="s">
        <v>122</v>
      </c>
      <c r="C2445" s="3" t="s">
        <v>152</v>
      </c>
      <c r="D2445" s="3" t="s">
        <v>1792</v>
      </c>
    </row>
    <row r="2446" spans="1:4" ht="34.799999999999997" x14ac:dyDescent="0.3">
      <c r="A2446" s="2" t="s">
        <v>2353</v>
      </c>
      <c r="B2446" s="3" t="s">
        <v>2451</v>
      </c>
      <c r="C2446" s="3" t="s">
        <v>2354</v>
      </c>
      <c r="D2446" s="3" t="s">
        <v>2355</v>
      </c>
    </row>
    <row r="2447" spans="1:4" ht="34.799999999999997" x14ac:dyDescent="0.3">
      <c r="A2447" s="2" t="s">
        <v>1757</v>
      </c>
      <c r="B2447" s="3" t="s">
        <v>397</v>
      </c>
      <c r="C2447" s="3" t="s">
        <v>1758</v>
      </c>
      <c r="D2447" s="3" t="s">
        <v>1759</v>
      </c>
    </row>
    <row r="2448" spans="1:4" ht="17.399999999999999" x14ac:dyDescent="0.3">
      <c r="A2448" s="53" t="s">
        <v>2452</v>
      </c>
      <c r="B2448" s="54" t="s">
        <v>105</v>
      </c>
      <c r="C2448" s="54" t="s">
        <v>2453</v>
      </c>
      <c r="D2448" s="54" t="s">
        <v>2454</v>
      </c>
    </row>
    <row r="2449" spans="1:4" ht="17.399999999999999" x14ac:dyDescent="0.3">
      <c r="A2449" s="53" t="s">
        <v>2455</v>
      </c>
      <c r="B2449" s="54" t="s">
        <v>1458</v>
      </c>
      <c r="C2449" s="54" t="s">
        <v>2456</v>
      </c>
      <c r="D2449" s="54" t="s">
        <v>2457</v>
      </c>
    </row>
    <row r="2450" spans="1:4" x14ac:dyDescent="0.3">
      <c r="A2450" s="33"/>
      <c r="B2450" s="33"/>
      <c r="C2450" s="33"/>
      <c r="D2450" s="33"/>
    </row>
    <row r="2452" spans="1:4" ht="22.8" x14ac:dyDescent="0.4">
      <c r="A2452" s="510" t="s">
        <v>0</v>
      </c>
      <c r="B2452" s="510"/>
      <c r="C2452" s="510"/>
      <c r="D2452" s="510"/>
    </row>
    <row r="2453" spans="1:4" ht="22.8" x14ac:dyDescent="0.4">
      <c r="A2453" s="434" t="s">
        <v>1</v>
      </c>
      <c r="B2453" s="434"/>
      <c r="C2453" s="434"/>
      <c r="D2453" s="434"/>
    </row>
    <row r="2454" spans="1:4" ht="34.799999999999997" x14ac:dyDescent="0.55000000000000004">
      <c r="A2454" s="436" t="s">
        <v>2</v>
      </c>
      <c r="B2454" s="436"/>
      <c r="C2454" s="436"/>
      <c r="D2454" s="436"/>
    </row>
    <row r="2455" spans="1:4" ht="27.6" x14ac:dyDescent="0.45">
      <c r="A2455" s="433" t="s">
        <v>2458</v>
      </c>
      <c r="B2455" s="433"/>
      <c r="C2455" s="433"/>
      <c r="D2455" s="433"/>
    </row>
    <row r="2456" spans="1:4" ht="20.399999999999999" x14ac:dyDescent="0.35">
      <c r="A2456" s="1" t="s">
        <v>3</v>
      </c>
      <c r="B2456" s="1" t="s">
        <v>4</v>
      </c>
      <c r="C2456" s="1" t="s">
        <v>5</v>
      </c>
      <c r="D2456" s="1" t="s">
        <v>6</v>
      </c>
    </row>
    <row r="2457" spans="1:4" ht="34.799999999999997" x14ac:dyDescent="0.3">
      <c r="A2457" s="2" t="s">
        <v>699</v>
      </c>
      <c r="B2457" s="3" t="s">
        <v>7</v>
      </c>
      <c r="C2457" s="3" t="s">
        <v>700</v>
      </c>
      <c r="D2457" s="3" t="s">
        <v>694</v>
      </c>
    </row>
    <row r="2458" spans="1:4" ht="34.799999999999997" x14ac:dyDescent="0.3">
      <c r="A2458" s="2" t="s">
        <v>712</v>
      </c>
      <c r="B2458" s="3" t="s">
        <v>7</v>
      </c>
      <c r="C2458" s="3" t="s">
        <v>713</v>
      </c>
      <c r="D2458" s="3" t="s">
        <v>694</v>
      </c>
    </row>
    <row r="2459" spans="1:4" ht="34.799999999999997" x14ac:dyDescent="0.3">
      <c r="A2459" s="2" t="s">
        <v>704</v>
      </c>
      <c r="B2459" s="3" t="s">
        <v>7</v>
      </c>
      <c r="C2459" s="3" t="s">
        <v>705</v>
      </c>
      <c r="D2459" s="3" t="s">
        <v>694</v>
      </c>
    </row>
    <row r="2460" spans="1:4" ht="17.399999999999999" x14ac:dyDescent="0.3">
      <c r="A2460" s="2" t="s">
        <v>708</v>
      </c>
      <c r="B2460" s="3" t="s">
        <v>7</v>
      </c>
      <c r="C2460" s="3" t="s">
        <v>709</v>
      </c>
      <c r="D2460" s="3" t="s">
        <v>707</v>
      </c>
    </row>
    <row r="2461" spans="1:4" ht="34.799999999999997" x14ac:dyDescent="0.3">
      <c r="A2461" s="2" t="s">
        <v>702</v>
      </c>
      <c r="B2461" s="3" t="s">
        <v>7</v>
      </c>
      <c r="C2461" s="3" t="s">
        <v>703</v>
      </c>
      <c r="D2461" s="3" t="s">
        <v>694</v>
      </c>
    </row>
    <row r="2462" spans="1:4" ht="34.799999999999997" x14ac:dyDescent="0.3">
      <c r="A2462" s="2" t="s">
        <v>701</v>
      </c>
      <c r="B2462" s="3" t="s">
        <v>7</v>
      </c>
      <c r="C2462" s="3" t="s">
        <v>693</v>
      </c>
      <c r="D2462" s="3" t="s">
        <v>694</v>
      </c>
    </row>
    <row r="2463" spans="1:4" ht="17.399999999999999" x14ac:dyDescent="0.3">
      <c r="A2463" s="2" t="s">
        <v>710</v>
      </c>
      <c r="B2463" s="3" t="s">
        <v>7</v>
      </c>
      <c r="C2463" s="3" t="s">
        <v>711</v>
      </c>
      <c r="D2463" s="3" t="s">
        <v>707</v>
      </c>
    </row>
    <row r="2464" spans="1:4" ht="34.799999999999997" x14ac:dyDescent="0.3">
      <c r="A2464" s="2" t="s">
        <v>692</v>
      </c>
      <c r="B2464" s="3" t="s">
        <v>7</v>
      </c>
      <c r="C2464" s="3" t="s">
        <v>693</v>
      </c>
      <c r="D2464" s="3" t="s">
        <v>694</v>
      </c>
    </row>
    <row r="2466" spans="1:4" ht="22.8" x14ac:dyDescent="0.4">
      <c r="A2466" s="510" t="s">
        <v>0</v>
      </c>
      <c r="B2466" s="510"/>
      <c r="C2466" s="510"/>
      <c r="D2466" s="510"/>
    </row>
    <row r="2467" spans="1:4" ht="22.8" x14ac:dyDescent="0.4">
      <c r="A2467" s="434" t="s">
        <v>1</v>
      </c>
      <c r="B2467" s="434"/>
      <c r="C2467" s="434"/>
      <c r="D2467" s="434"/>
    </row>
    <row r="2468" spans="1:4" ht="34.799999999999997" x14ac:dyDescent="0.55000000000000004">
      <c r="A2468" s="436" t="s">
        <v>2</v>
      </c>
      <c r="B2468" s="436"/>
      <c r="C2468" s="436"/>
      <c r="D2468" s="436"/>
    </row>
    <row r="2469" spans="1:4" ht="27.6" x14ac:dyDescent="0.45">
      <c r="A2469" s="433" t="s">
        <v>2458</v>
      </c>
      <c r="B2469" s="433"/>
      <c r="C2469" s="433"/>
      <c r="D2469" s="433"/>
    </row>
    <row r="2470" spans="1:4" ht="20.399999999999999" x14ac:dyDescent="0.35">
      <c r="A2470" s="1" t="s">
        <v>3</v>
      </c>
      <c r="B2470" s="1" t="s">
        <v>4</v>
      </c>
      <c r="C2470" s="1" t="s">
        <v>5</v>
      </c>
      <c r="D2470" s="1" t="s">
        <v>6</v>
      </c>
    </row>
    <row r="2471" spans="1:4" ht="34.799999999999997" x14ac:dyDescent="0.3">
      <c r="A2471" s="2" t="s">
        <v>699</v>
      </c>
      <c r="B2471" s="3" t="s">
        <v>7</v>
      </c>
      <c r="C2471" s="3" t="s">
        <v>700</v>
      </c>
      <c r="D2471" s="3" t="s">
        <v>694</v>
      </c>
    </row>
    <row r="2472" spans="1:4" ht="34.799999999999997" x14ac:dyDescent="0.3">
      <c r="A2472" s="2" t="s">
        <v>712</v>
      </c>
      <c r="B2472" s="3" t="s">
        <v>7</v>
      </c>
      <c r="C2472" s="3" t="s">
        <v>713</v>
      </c>
      <c r="D2472" s="3" t="s">
        <v>694</v>
      </c>
    </row>
    <row r="2473" spans="1:4" ht="34.799999999999997" x14ac:dyDescent="0.3">
      <c r="A2473" s="2" t="s">
        <v>704</v>
      </c>
      <c r="B2473" s="3" t="s">
        <v>7</v>
      </c>
      <c r="C2473" s="3" t="s">
        <v>705</v>
      </c>
      <c r="D2473" s="3" t="s">
        <v>694</v>
      </c>
    </row>
    <row r="2474" spans="1:4" ht="17.399999999999999" x14ac:dyDescent="0.3">
      <c r="A2474" s="2" t="s">
        <v>708</v>
      </c>
      <c r="B2474" s="3" t="s">
        <v>7</v>
      </c>
      <c r="C2474" s="3" t="s">
        <v>709</v>
      </c>
      <c r="D2474" s="3" t="s">
        <v>707</v>
      </c>
    </row>
    <row r="2475" spans="1:4" ht="34.799999999999997" x14ac:dyDescent="0.3">
      <c r="A2475" s="2" t="s">
        <v>702</v>
      </c>
      <c r="B2475" s="3" t="s">
        <v>7</v>
      </c>
      <c r="C2475" s="3" t="s">
        <v>703</v>
      </c>
      <c r="D2475" s="3" t="s">
        <v>694</v>
      </c>
    </row>
    <row r="2476" spans="1:4" ht="34.799999999999997" x14ac:dyDescent="0.3">
      <c r="A2476" s="2" t="s">
        <v>701</v>
      </c>
      <c r="B2476" s="3" t="s">
        <v>7</v>
      </c>
      <c r="C2476" s="3" t="s">
        <v>693</v>
      </c>
      <c r="D2476" s="3" t="s">
        <v>694</v>
      </c>
    </row>
    <row r="2477" spans="1:4" ht="17.399999999999999" x14ac:dyDescent="0.3">
      <c r="A2477" s="2" t="s">
        <v>710</v>
      </c>
      <c r="B2477" s="3" t="s">
        <v>7</v>
      </c>
      <c r="C2477" s="3" t="s">
        <v>711</v>
      </c>
      <c r="D2477" s="3" t="s">
        <v>707</v>
      </c>
    </row>
    <row r="2478" spans="1:4" ht="34.799999999999997" x14ac:dyDescent="0.3">
      <c r="A2478" s="2" t="s">
        <v>692</v>
      </c>
      <c r="B2478" s="3" t="s">
        <v>7</v>
      </c>
      <c r="C2478" s="3" t="s">
        <v>693</v>
      </c>
      <c r="D2478" s="3" t="s">
        <v>694</v>
      </c>
    </row>
    <row r="2481" spans="1:4" ht="22.8" x14ac:dyDescent="0.4">
      <c r="A2481" s="510" t="s">
        <v>0</v>
      </c>
      <c r="B2481" s="510"/>
      <c r="C2481" s="510"/>
      <c r="D2481" s="510"/>
    </row>
    <row r="2482" spans="1:4" ht="22.8" x14ac:dyDescent="0.4">
      <c r="A2482" s="434" t="s">
        <v>1</v>
      </c>
      <c r="B2482" s="434"/>
      <c r="C2482" s="434"/>
      <c r="D2482" s="434"/>
    </row>
    <row r="2483" spans="1:4" ht="34.799999999999997" x14ac:dyDescent="0.55000000000000004">
      <c r="A2483" s="436" t="s">
        <v>2</v>
      </c>
      <c r="B2483" s="436"/>
      <c r="C2483" s="436"/>
      <c r="D2483" s="436"/>
    </row>
    <row r="2484" spans="1:4" ht="27.6" x14ac:dyDescent="0.45">
      <c r="A2484" s="433" t="s">
        <v>2459</v>
      </c>
      <c r="B2484" s="433"/>
      <c r="C2484" s="433"/>
      <c r="D2484" s="433"/>
    </row>
    <row r="2485" spans="1:4" ht="20.399999999999999" x14ac:dyDescent="0.35">
      <c r="A2485" s="1" t="s">
        <v>3</v>
      </c>
      <c r="B2485" s="1" t="s">
        <v>4</v>
      </c>
      <c r="C2485" s="1" t="s">
        <v>5</v>
      </c>
      <c r="D2485" s="1" t="s">
        <v>6</v>
      </c>
    </row>
    <row r="2486" spans="1:4" ht="17.399999999999999" x14ac:dyDescent="0.3">
      <c r="A2486" s="2" t="s">
        <v>1914</v>
      </c>
      <c r="B2486" s="3" t="s">
        <v>11</v>
      </c>
      <c r="C2486" s="3" t="s">
        <v>1915</v>
      </c>
      <c r="D2486" s="3" t="s">
        <v>1916</v>
      </c>
    </row>
    <row r="2487" spans="1:4" ht="17.399999999999999" x14ac:dyDescent="0.3">
      <c r="A2487" s="2" t="s">
        <v>202</v>
      </c>
      <c r="B2487" s="3" t="s">
        <v>7</v>
      </c>
      <c r="C2487" s="3" t="s">
        <v>203</v>
      </c>
      <c r="D2487" s="3" t="s">
        <v>204</v>
      </c>
    </row>
    <row r="2488" spans="1:4" ht="17.399999999999999" x14ac:dyDescent="0.3">
      <c r="A2488" s="2" t="s">
        <v>2375</v>
      </c>
      <c r="B2488" s="3" t="s">
        <v>122</v>
      </c>
      <c r="C2488" s="3" t="s">
        <v>2376</v>
      </c>
      <c r="D2488" s="3" t="s">
        <v>2377</v>
      </c>
    </row>
    <row r="2489" spans="1:4" ht="52.2" x14ac:dyDescent="0.3">
      <c r="A2489" s="2" t="s">
        <v>951</v>
      </c>
      <c r="B2489" s="3" t="s">
        <v>948</v>
      </c>
      <c r="C2489" s="3" t="s">
        <v>952</v>
      </c>
      <c r="D2489" s="3" t="s">
        <v>953</v>
      </c>
    </row>
    <row r="2490" spans="1:4" ht="17.399999999999999" x14ac:dyDescent="0.3">
      <c r="A2490" s="2" t="s">
        <v>966</v>
      </c>
      <c r="B2490" s="3" t="s">
        <v>31</v>
      </c>
      <c r="C2490" s="3" t="s">
        <v>967</v>
      </c>
      <c r="D2490" s="3" t="s">
        <v>968</v>
      </c>
    </row>
    <row r="2491" spans="1:4" ht="17.399999999999999" x14ac:dyDescent="0.3">
      <c r="A2491" s="2" t="s">
        <v>30</v>
      </c>
      <c r="B2491" s="3" t="s">
        <v>31</v>
      </c>
      <c r="C2491" s="3" t="s">
        <v>32</v>
      </c>
      <c r="D2491" s="3" t="s">
        <v>33</v>
      </c>
    </row>
    <row r="2492" spans="1:4" ht="17.399999999999999" x14ac:dyDescent="0.3">
      <c r="A2492" s="2" t="s">
        <v>970</v>
      </c>
      <c r="B2492" s="3" t="s">
        <v>31</v>
      </c>
      <c r="C2492" s="3" t="s">
        <v>971</v>
      </c>
      <c r="D2492" s="3" t="s">
        <v>523</v>
      </c>
    </row>
    <row r="2493" spans="1:4" ht="52.2" x14ac:dyDescent="0.3">
      <c r="A2493" s="2" t="s">
        <v>1673</v>
      </c>
      <c r="B2493" s="3" t="s">
        <v>19</v>
      </c>
      <c r="C2493" s="3" t="s">
        <v>1674</v>
      </c>
      <c r="D2493" s="3" t="s">
        <v>1675</v>
      </c>
    </row>
    <row r="2494" spans="1:4" ht="52.2" x14ac:dyDescent="0.3">
      <c r="A2494" s="2" t="s">
        <v>1098</v>
      </c>
      <c r="B2494" s="3" t="s">
        <v>19</v>
      </c>
      <c r="C2494" s="3" t="s">
        <v>1099</v>
      </c>
      <c r="D2494" s="3" t="s">
        <v>547</v>
      </c>
    </row>
    <row r="2495" spans="1:4" ht="17.399999999999999" x14ac:dyDescent="0.3">
      <c r="A2495" s="2" t="s">
        <v>285</v>
      </c>
      <c r="B2495" s="3" t="s">
        <v>27</v>
      </c>
      <c r="C2495" s="3" t="s">
        <v>286</v>
      </c>
      <c r="D2495" s="3" t="s">
        <v>287</v>
      </c>
    </row>
    <row r="2496" spans="1:4" ht="17.399999999999999" x14ac:dyDescent="0.3">
      <c r="A2496" s="2" t="s">
        <v>1177</v>
      </c>
      <c r="B2496" s="3" t="s">
        <v>250</v>
      </c>
      <c r="C2496" s="3" t="s">
        <v>1178</v>
      </c>
      <c r="D2496" s="3" t="s">
        <v>1179</v>
      </c>
    </row>
    <row r="2497" spans="1:4" ht="52.2" x14ac:dyDescent="0.3">
      <c r="A2497" s="2" t="s">
        <v>18</v>
      </c>
      <c r="B2497" s="3" t="s">
        <v>19</v>
      </c>
      <c r="C2497" s="3" t="s">
        <v>20</v>
      </c>
      <c r="D2497" s="3" t="s">
        <v>21</v>
      </c>
    </row>
    <row r="2498" spans="1:4" ht="17.399999999999999" x14ac:dyDescent="0.3">
      <c r="A2498" s="2" t="s">
        <v>38</v>
      </c>
      <c r="B2498" s="3" t="s">
        <v>31</v>
      </c>
      <c r="C2498" s="3" t="s">
        <v>39</v>
      </c>
      <c r="D2498" s="3" t="s">
        <v>40</v>
      </c>
    </row>
    <row r="2499" spans="1:4" ht="17.399999999999999" x14ac:dyDescent="0.3">
      <c r="A2499" s="2" t="s">
        <v>834</v>
      </c>
      <c r="B2499" s="3" t="s">
        <v>7</v>
      </c>
      <c r="C2499" s="3" t="s">
        <v>1005</v>
      </c>
      <c r="D2499" s="3" t="s">
        <v>1004</v>
      </c>
    </row>
    <row r="2500" spans="1:4" ht="17.399999999999999" x14ac:dyDescent="0.3">
      <c r="A2500" s="2" t="s">
        <v>549</v>
      </c>
      <c r="B2500" s="3" t="s">
        <v>159</v>
      </c>
      <c r="C2500" s="3" t="s">
        <v>550</v>
      </c>
      <c r="D2500" s="3" t="s">
        <v>551</v>
      </c>
    </row>
    <row r="2501" spans="1:4" ht="17.399999999999999" x14ac:dyDescent="0.3">
      <c r="A2501" s="2" t="s">
        <v>222</v>
      </c>
      <c r="B2501" s="3" t="s">
        <v>31</v>
      </c>
      <c r="C2501" s="3" t="s">
        <v>225</v>
      </c>
      <c r="D2501" s="3" t="s">
        <v>223</v>
      </c>
    </row>
    <row r="2502" spans="1:4" ht="17.399999999999999" x14ac:dyDescent="0.3">
      <c r="A2502" s="2" t="s">
        <v>724</v>
      </c>
      <c r="B2502" s="3" t="s">
        <v>46</v>
      </c>
      <c r="C2502" s="3" t="s">
        <v>1702</v>
      </c>
      <c r="D2502" s="3" t="s">
        <v>726</v>
      </c>
    </row>
    <row r="2503" spans="1:4" ht="17.399999999999999" x14ac:dyDescent="0.3">
      <c r="A2503" s="53" t="s">
        <v>2460</v>
      </c>
      <c r="B2503" s="54" t="s">
        <v>27</v>
      </c>
      <c r="C2503" s="54" t="s">
        <v>2461</v>
      </c>
      <c r="D2503" s="54" t="s">
        <v>2462</v>
      </c>
    </row>
    <row r="2506" spans="1:4" ht="22.8" x14ac:dyDescent="0.4">
      <c r="A2506" s="510" t="s">
        <v>0</v>
      </c>
      <c r="B2506" s="510"/>
      <c r="C2506" s="510"/>
      <c r="D2506" s="510"/>
    </row>
    <row r="2507" spans="1:4" ht="22.8" x14ac:dyDescent="0.4">
      <c r="A2507" s="434" t="s">
        <v>1</v>
      </c>
      <c r="B2507" s="434"/>
      <c r="C2507" s="434"/>
      <c r="D2507" s="434"/>
    </row>
    <row r="2508" spans="1:4" ht="34.799999999999997" x14ac:dyDescent="0.55000000000000004">
      <c r="A2508" s="436" t="s">
        <v>2</v>
      </c>
      <c r="B2508" s="436"/>
      <c r="C2508" s="436"/>
      <c r="D2508" s="436"/>
    </row>
    <row r="2509" spans="1:4" ht="27.6" x14ac:dyDescent="0.45">
      <c r="A2509" s="433" t="s">
        <v>2463</v>
      </c>
      <c r="B2509" s="433"/>
      <c r="C2509" s="433"/>
      <c r="D2509" s="433"/>
    </row>
    <row r="2510" spans="1:4" ht="20.399999999999999" x14ac:dyDescent="0.35">
      <c r="A2510" s="1" t="s">
        <v>3</v>
      </c>
      <c r="B2510" s="1" t="s">
        <v>4</v>
      </c>
      <c r="C2510" s="1" t="s">
        <v>5</v>
      </c>
      <c r="D2510" s="1" t="s">
        <v>6</v>
      </c>
    </row>
    <row r="2511" spans="1:4" ht="17.399999999999999" x14ac:dyDescent="0.3">
      <c r="A2511" s="2" t="s">
        <v>1776</v>
      </c>
      <c r="B2511" s="3" t="s">
        <v>250</v>
      </c>
      <c r="C2511" s="3" t="s">
        <v>1777</v>
      </c>
      <c r="D2511" s="3" t="s">
        <v>1778</v>
      </c>
    </row>
    <row r="2512" spans="1:4" ht="17.399999999999999" x14ac:dyDescent="0.3">
      <c r="A2512" s="2" t="s">
        <v>75</v>
      </c>
      <c r="B2512" s="3" t="s">
        <v>8</v>
      </c>
      <c r="C2512" s="3" t="s">
        <v>77</v>
      </c>
      <c r="D2512" s="3" t="s">
        <v>78</v>
      </c>
    </row>
    <row r="2513" spans="1:4" ht="17.399999999999999" x14ac:dyDescent="0.3">
      <c r="A2513" s="2" t="s">
        <v>1739</v>
      </c>
      <c r="B2513" s="3" t="s">
        <v>27</v>
      </c>
      <c r="C2513" s="3" t="s">
        <v>1740</v>
      </c>
      <c r="D2513" s="3" t="s">
        <v>1741</v>
      </c>
    </row>
    <row r="2514" spans="1:4" ht="34.799999999999997" x14ac:dyDescent="0.3">
      <c r="A2514" s="2" t="s">
        <v>2065</v>
      </c>
      <c r="B2514" s="3" t="s">
        <v>58</v>
      </c>
      <c r="C2514" s="3" t="s">
        <v>2066</v>
      </c>
      <c r="D2514" s="3" t="s">
        <v>2067</v>
      </c>
    </row>
    <row r="2515" spans="1:4" ht="17.399999999999999" x14ac:dyDescent="0.3">
      <c r="A2515" s="2" t="s">
        <v>1612</v>
      </c>
      <c r="B2515" s="3" t="s">
        <v>7</v>
      </c>
      <c r="C2515" s="3" t="s">
        <v>1613</v>
      </c>
      <c r="D2515" s="3" t="s">
        <v>204</v>
      </c>
    </row>
    <row r="2516" spans="1:4" ht="17.399999999999999" x14ac:dyDescent="0.3">
      <c r="A2516" s="2" t="s">
        <v>1454</v>
      </c>
      <c r="B2516" s="3" t="s">
        <v>11</v>
      </c>
      <c r="C2516" s="3" t="s">
        <v>1455</v>
      </c>
      <c r="D2516" s="3" t="s">
        <v>1456</v>
      </c>
    </row>
    <row r="2517" spans="1:4" ht="17.399999999999999" x14ac:dyDescent="0.3">
      <c r="A2517" s="53" t="s">
        <v>2464</v>
      </c>
      <c r="B2517" s="54" t="s">
        <v>122</v>
      </c>
      <c r="C2517" s="54" t="s">
        <v>152</v>
      </c>
      <c r="D2517" s="54" t="s">
        <v>759</v>
      </c>
    </row>
    <row r="2518" spans="1:4" ht="17.399999999999999" x14ac:dyDescent="0.3">
      <c r="A2518" s="53" t="s">
        <v>2465</v>
      </c>
      <c r="B2518" s="54" t="s">
        <v>1458</v>
      </c>
      <c r="C2518" s="54" t="s">
        <v>2466</v>
      </c>
      <c r="D2518" s="54" t="s">
        <v>2467</v>
      </c>
    </row>
    <row r="2519" spans="1:4" ht="17.399999999999999" x14ac:dyDescent="0.3">
      <c r="A2519" s="53" t="s">
        <v>2468</v>
      </c>
      <c r="B2519" s="54" t="s">
        <v>1458</v>
      </c>
      <c r="C2519" s="54" t="s">
        <v>2469</v>
      </c>
      <c r="D2519" s="54" t="s">
        <v>2470</v>
      </c>
    </row>
    <row r="2520" spans="1:4" ht="17.399999999999999" x14ac:dyDescent="0.3">
      <c r="A2520" s="53" t="s">
        <v>2471</v>
      </c>
      <c r="B2520" s="54" t="s">
        <v>27</v>
      </c>
      <c r="C2520" s="54" t="s">
        <v>2472</v>
      </c>
      <c r="D2520" s="54" t="s">
        <v>2473</v>
      </c>
    </row>
    <row r="2521" spans="1:4" ht="17.399999999999999" x14ac:dyDescent="0.3">
      <c r="A2521" s="53" t="s">
        <v>2474</v>
      </c>
      <c r="B2521" s="54" t="s">
        <v>8</v>
      </c>
      <c r="C2521" s="54" t="s">
        <v>1093</v>
      </c>
      <c r="D2521" s="54" t="s">
        <v>2082</v>
      </c>
    </row>
    <row r="2522" spans="1:4" ht="17.399999999999999" x14ac:dyDescent="0.3">
      <c r="A2522" s="53" t="s">
        <v>2475</v>
      </c>
      <c r="B2522" s="54" t="s">
        <v>8</v>
      </c>
      <c r="C2522" s="54" t="s">
        <v>1093</v>
      </c>
      <c r="D2522" s="54" t="s">
        <v>2082</v>
      </c>
    </row>
    <row r="2523" spans="1:4" ht="17.399999999999999" x14ac:dyDescent="0.3">
      <c r="A2523" s="53" t="s">
        <v>2476</v>
      </c>
      <c r="B2523" s="54" t="s">
        <v>1458</v>
      </c>
      <c r="C2523" s="54" t="s">
        <v>2477</v>
      </c>
      <c r="D2523" s="54" t="s">
        <v>2478</v>
      </c>
    </row>
    <row r="2525" spans="1:4" ht="22.8" x14ac:dyDescent="0.4">
      <c r="A2525" s="510" t="s">
        <v>0</v>
      </c>
      <c r="B2525" s="510"/>
      <c r="C2525" s="510"/>
      <c r="D2525" s="510"/>
    </row>
    <row r="2526" spans="1:4" ht="22.8" x14ac:dyDescent="0.4">
      <c r="A2526" s="434" t="s">
        <v>1</v>
      </c>
      <c r="B2526" s="434"/>
      <c r="C2526" s="434"/>
      <c r="D2526" s="434"/>
    </row>
    <row r="2527" spans="1:4" ht="34.799999999999997" x14ac:dyDescent="0.55000000000000004">
      <c r="A2527" s="436" t="s">
        <v>2</v>
      </c>
      <c r="B2527" s="436"/>
      <c r="C2527" s="436"/>
      <c r="D2527" s="436"/>
    </row>
    <row r="2528" spans="1:4" ht="27.6" x14ac:dyDescent="0.45">
      <c r="A2528" s="433" t="s">
        <v>2479</v>
      </c>
      <c r="B2528" s="433"/>
      <c r="C2528" s="433"/>
      <c r="D2528" s="433"/>
    </row>
    <row r="2529" spans="1:4" ht="20.399999999999999" x14ac:dyDescent="0.35">
      <c r="A2529" s="1" t="s">
        <v>3</v>
      </c>
      <c r="B2529" s="1" t="s">
        <v>4</v>
      </c>
      <c r="C2529" s="1" t="s">
        <v>5</v>
      </c>
      <c r="D2529" s="1" t="s">
        <v>6</v>
      </c>
    </row>
    <row r="2530" spans="1:4" ht="17.399999999999999" x14ac:dyDescent="0.3">
      <c r="A2530" s="2" t="s">
        <v>2195</v>
      </c>
      <c r="B2530" s="3" t="s">
        <v>250</v>
      </c>
      <c r="C2530" s="3" t="s">
        <v>2008</v>
      </c>
      <c r="D2530" s="3" t="s">
        <v>2261</v>
      </c>
    </row>
    <row r="2531" spans="1:4" ht="17.399999999999999" x14ac:dyDescent="0.3">
      <c r="A2531" s="2" t="s">
        <v>2217</v>
      </c>
      <c r="B2531" s="3" t="s">
        <v>1458</v>
      </c>
      <c r="C2531" s="3" t="s">
        <v>2218</v>
      </c>
      <c r="D2531" s="3" t="s">
        <v>2219</v>
      </c>
    </row>
    <row r="2532" spans="1:4" ht="17.399999999999999" x14ac:dyDescent="0.3">
      <c r="A2532" s="2" t="s">
        <v>1440</v>
      </c>
      <c r="B2532" s="3" t="s">
        <v>31</v>
      </c>
      <c r="C2532" s="3" t="s">
        <v>2400</v>
      </c>
      <c r="D2532" s="3" t="s">
        <v>1441</v>
      </c>
    </row>
    <row r="2533" spans="1:4" ht="34.799999999999997" x14ac:dyDescent="0.3">
      <c r="A2533" s="2" t="s">
        <v>1169</v>
      </c>
      <c r="B2533" s="3" t="s">
        <v>8</v>
      </c>
      <c r="C2533" s="3" t="s">
        <v>12</v>
      </c>
      <c r="D2533" s="3" t="s">
        <v>1170</v>
      </c>
    </row>
    <row r="2534" spans="1:4" ht="17.399999999999999" x14ac:dyDescent="0.3">
      <c r="A2534" s="2" t="s">
        <v>307</v>
      </c>
      <c r="B2534" s="3" t="s">
        <v>8</v>
      </c>
      <c r="C2534" s="3" t="s">
        <v>1110</v>
      </c>
      <c r="D2534" s="3" t="s">
        <v>308</v>
      </c>
    </row>
    <row r="2535" spans="1:4" ht="17.399999999999999" x14ac:dyDescent="0.3">
      <c r="A2535" s="2" t="s">
        <v>2480</v>
      </c>
      <c r="B2535" s="3" t="s">
        <v>7</v>
      </c>
      <c r="C2535" s="3" t="s">
        <v>2481</v>
      </c>
      <c r="D2535" s="3" t="s">
        <v>2482</v>
      </c>
    </row>
    <row r="2536" spans="1:4" ht="17.399999999999999" x14ac:dyDescent="0.3">
      <c r="A2536" s="2" t="s">
        <v>1832</v>
      </c>
      <c r="B2536" s="3" t="s">
        <v>159</v>
      </c>
      <c r="C2536" s="3" t="s">
        <v>1833</v>
      </c>
      <c r="D2536" s="3" t="s">
        <v>1834</v>
      </c>
    </row>
    <row r="2537" spans="1:4" ht="17.399999999999999" x14ac:dyDescent="0.3">
      <c r="A2537" s="2" t="s">
        <v>139</v>
      </c>
      <c r="B2537" s="3" t="s">
        <v>136</v>
      </c>
      <c r="C2537" s="3" t="s">
        <v>140</v>
      </c>
      <c r="D2537" s="3" t="s">
        <v>141</v>
      </c>
    </row>
    <row r="2538" spans="1:4" ht="17.399999999999999" x14ac:dyDescent="0.3">
      <c r="A2538" s="2" t="s">
        <v>360</v>
      </c>
      <c r="B2538" s="3" t="s">
        <v>570</v>
      </c>
      <c r="C2538" s="3" t="s">
        <v>1821</v>
      </c>
      <c r="D2538" s="3" t="s">
        <v>608</v>
      </c>
    </row>
    <row r="2539" spans="1:4" ht="17.399999999999999" x14ac:dyDescent="0.3">
      <c r="A2539" s="2" t="s">
        <v>416</v>
      </c>
      <c r="B2539" s="3" t="s">
        <v>250</v>
      </c>
      <c r="C2539" s="3" t="s">
        <v>1288</v>
      </c>
      <c r="D2539" s="3" t="s">
        <v>419</v>
      </c>
    </row>
    <row r="2540" spans="1:4" ht="17.399999999999999" x14ac:dyDescent="0.3">
      <c r="A2540" s="9" t="s">
        <v>2483</v>
      </c>
      <c r="B2540" s="10" t="s">
        <v>2484</v>
      </c>
      <c r="C2540" s="10" t="s">
        <v>2485</v>
      </c>
      <c r="D2540" s="10" t="s">
        <v>2486</v>
      </c>
    </row>
    <row r="2541" spans="1:4" ht="34.799999999999997" x14ac:dyDescent="0.3">
      <c r="A2541" s="9" t="s">
        <v>2487</v>
      </c>
      <c r="B2541" s="10" t="s">
        <v>866</v>
      </c>
      <c r="C2541" s="10" t="s">
        <v>2488</v>
      </c>
      <c r="D2541" s="10" t="s">
        <v>204</v>
      </c>
    </row>
    <row r="2542" spans="1:4" ht="17.399999999999999" x14ac:dyDescent="0.3">
      <c r="A2542" s="9" t="s">
        <v>2489</v>
      </c>
      <c r="B2542" s="10" t="s">
        <v>570</v>
      </c>
      <c r="C2542" s="10" t="s">
        <v>2490</v>
      </c>
      <c r="D2542" s="10" t="s">
        <v>2491</v>
      </c>
    </row>
    <row r="2543" spans="1:4" ht="34.799999999999997" x14ac:dyDescent="0.3">
      <c r="A2543" s="2" t="s">
        <v>1994</v>
      </c>
      <c r="B2543" s="3" t="s">
        <v>1995</v>
      </c>
      <c r="C2543" s="3" t="s">
        <v>1597</v>
      </c>
      <c r="D2543" s="3" t="s">
        <v>1598</v>
      </c>
    </row>
    <row r="2546" spans="1:4" ht="22.8" x14ac:dyDescent="0.4">
      <c r="A2546" s="510" t="s">
        <v>0</v>
      </c>
      <c r="B2546" s="510"/>
      <c r="C2546" s="510"/>
      <c r="D2546" s="510"/>
    </row>
    <row r="2547" spans="1:4" ht="22.8" x14ac:dyDescent="0.4">
      <c r="A2547" s="434" t="s">
        <v>1</v>
      </c>
      <c r="B2547" s="434"/>
      <c r="C2547" s="434"/>
      <c r="D2547" s="434"/>
    </row>
    <row r="2548" spans="1:4" ht="34.799999999999997" x14ac:dyDescent="0.55000000000000004">
      <c r="A2548" s="436" t="s">
        <v>2</v>
      </c>
      <c r="B2548" s="436"/>
      <c r="C2548" s="436"/>
      <c r="D2548" s="436"/>
    </row>
    <row r="2549" spans="1:4" ht="27.6" x14ac:dyDescent="0.45">
      <c r="A2549" s="433" t="s">
        <v>2492</v>
      </c>
      <c r="B2549" s="433"/>
      <c r="C2549" s="433"/>
      <c r="D2549" s="433"/>
    </row>
    <row r="2550" spans="1:4" ht="20.399999999999999" x14ac:dyDescent="0.35">
      <c r="A2550" s="1" t="s">
        <v>3</v>
      </c>
      <c r="B2550" s="1" t="s">
        <v>4</v>
      </c>
      <c r="C2550" s="1" t="s">
        <v>5</v>
      </c>
      <c r="D2550" s="1" t="s">
        <v>6</v>
      </c>
    </row>
    <row r="2551" spans="1:4" ht="17.399999999999999" x14ac:dyDescent="0.3">
      <c r="A2551" s="2" t="s">
        <v>10</v>
      </c>
      <c r="B2551" s="3" t="s">
        <v>11</v>
      </c>
      <c r="C2551" s="3" t="s">
        <v>12</v>
      </c>
      <c r="D2551" s="3" t="s">
        <v>13</v>
      </c>
    </row>
    <row r="2552" spans="1:4" ht="17.399999999999999" x14ac:dyDescent="0.3">
      <c r="A2552" s="2" t="s">
        <v>2493</v>
      </c>
      <c r="B2552" s="3" t="s">
        <v>149</v>
      </c>
      <c r="C2552" s="3" t="s">
        <v>1954</v>
      </c>
      <c r="D2552" s="3" t="s">
        <v>2494</v>
      </c>
    </row>
    <row r="2553" spans="1:4" ht="17.399999999999999" x14ac:dyDescent="0.3">
      <c r="A2553" s="2" t="s">
        <v>2495</v>
      </c>
      <c r="B2553" s="3" t="s">
        <v>149</v>
      </c>
      <c r="C2553" s="3" t="s">
        <v>2496</v>
      </c>
      <c r="D2553" s="3" t="s">
        <v>2494</v>
      </c>
    </row>
    <row r="2554" spans="1:4" ht="52.2" x14ac:dyDescent="0.3">
      <c r="A2554" s="2" t="s">
        <v>2431</v>
      </c>
      <c r="B2554" s="3" t="s">
        <v>19</v>
      </c>
      <c r="C2554" s="3" t="s">
        <v>257</v>
      </c>
      <c r="D2554" s="3" t="s">
        <v>258</v>
      </c>
    </row>
    <row r="2555" spans="1:4" ht="17.399999999999999" x14ac:dyDescent="0.3">
      <c r="A2555" s="2" t="s">
        <v>256</v>
      </c>
      <c r="B2555" s="3" t="s">
        <v>27</v>
      </c>
      <c r="C2555" s="3" t="s">
        <v>257</v>
      </c>
      <c r="D2555" s="3" t="s">
        <v>258</v>
      </c>
    </row>
    <row r="2556" spans="1:4" ht="17.399999999999999" x14ac:dyDescent="0.3">
      <c r="A2556" s="2" t="s">
        <v>2448</v>
      </c>
      <c r="B2556" s="3" t="s">
        <v>7</v>
      </c>
      <c r="C2556" s="3" t="s">
        <v>2449</v>
      </c>
      <c r="D2556" s="3" t="s">
        <v>2347</v>
      </c>
    </row>
    <row r="2557" spans="1:4" ht="17.399999999999999" x14ac:dyDescent="0.3">
      <c r="A2557" s="2" t="s">
        <v>501</v>
      </c>
      <c r="B2557" s="3" t="s">
        <v>136</v>
      </c>
      <c r="C2557" s="3" t="s">
        <v>1608</v>
      </c>
      <c r="D2557" s="3" t="s">
        <v>503</v>
      </c>
    </row>
    <row r="2558" spans="1:4" ht="17.399999999999999" x14ac:dyDescent="0.3">
      <c r="A2558" s="2" t="s">
        <v>2435</v>
      </c>
      <c r="B2558" s="3" t="s">
        <v>73</v>
      </c>
      <c r="C2558" s="3" t="s">
        <v>2436</v>
      </c>
      <c r="D2558" s="3" t="s">
        <v>2437</v>
      </c>
    </row>
    <row r="2559" spans="1:4" ht="34.799999999999997" x14ac:dyDescent="0.3">
      <c r="A2559" s="2" t="s">
        <v>2445</v>
      </c>
      <c r="B2559" s="3" t="s">
        <v>250</v>
      </c>
      <c r="C2559" s="3" t="s">
        <v>2446</v>
      </c>
      <c r="D2559" s="3" t="s">
        <v>2447</v>
      </c>
    </row>
    <row r="2560" spans="1:4" ht="17.399999999999999" x14ac:dyDescent="0.3">
      <c r="A2560" s="2" t="s">
        <v>910</v>
      </c>
      <c r="B2560" s="3" t="s">
        <v>122</v>
      </c>
      <c r="C2560" s="3" t="s">
        <v>911</v>
      </c>
      <c r="D2560" s="3" t="s">
        <v>912</v>
      </c>
    </row>
    <row r="2561" spans="1:4" ht="17.399999999999999" x14ac:dyDescent="0.3">
      <c r="A2561" s="2" t="s">
        <v>1843</v>
      </c>
      <c r="B2561" s="3" t="s">
        <v>7</v>
      </c>
      <c r="C2561" s="3" t="s">
        <v>1844</v>
      </c>
      <c r="D2561" s="3" t="s">
        <v>1845</v>
      </c>
    </row>
    <row r="2562" spans="1:4" ht="17.399999999999999" x14ac:dyDescent="0.3">
      <c r="A2562" s="2" t="s">
        <v>2069</v>
      </c>
      <c r="B2562" s="3" t="s">
        <v>27</v>
      </c>
      <c r="C2562" s="3" t="s">
        <v>2071</v>
      </c>
      <c r="D2562" s="3" t="s">
        <v>2070</v>
      </c>
    </row>
    <row r="2563" spans="1:4" ht="17.399999999999999" x14ac:dyDescent="0.3">
      <c r="A2563" s="53" t="s">
        <v>2497</v>
      </c>
      <c r="B2563" s="54" t="s">
        <v>922</v>
      </c>
      <c r="C2563" s="54" t="s">
        <v>1031</v>
      </c>
      <c r="D2563" s="54" t="s">
        <v>2498</v>
      </c>
    </row>
    <row r="2564" spans="1:4" ht="52.2" x14ac:dyDescent="0.3">
      <c r="A2564" s="53" t="s">
        <v>2499</v>
      </c>
      <c r="B2564" s="54" t="s">
        <v>19</v>
      </c>
      <c r="C2564" s="54" t="s">
        <v>587</v>
      </c>
      <c r="D2564" s="54" t="s">
        <v>1544</v>
      </c>
    </row>
    <row r="2565" spans="1:4" ht="52.2" x14ac:dyDescent="0.3">
      <c r="A2565" s="53" t="s">
        <v>2500</v>
      </c>
      <c r="B2565" s="54" t="s">
        <v>19</v>
      </c>
      <c r="C2565" s="54" t="s">
        <v>291</v>
      </c>
      <c r="D2565" s="54" t="s">
        <v>292</v>
      </c>
    </row>
    <row r="2566" spans="1:4" ht="17.399999999999999" x14ac:dyDescent="0.3">
      <c r="A2566" s="53" t="s">
        <v>2501</v>
      </c>
      <c r="B2566" s="54" t="s">
        <v>27</v>
      </c>
      <c r="C2566" s="54" t="s">
        <v>2472</v>
      </c>
      <c r="D2566" s="54" t="s">
        <v>2473</v>
      </c>
    </row>
    <row r="2568" spans="1:4" ht="22.8" x14ac:dyDescent="0.4">
      <c r="A2568" s="510" t="s">
        <v>0</v>
      </c>
      <c r="B2568" s="510"/>
      <c r="C2568" s="510"/>
      <c r="D2568" s="510"/>
    </row>
    <row r="2569" spans="1:4" ht="22.8" x14ac:dyDescent="0.4">
      <c r="A2569" s="434" t="s">
        <v>1</v>
      </c>
      <c r="B2569" s="434"/>
      <c r="C2569" s="434"/>
      <c r="D2569" s="434"/>
    </row>
    <row r="2570" spans="1:4" ht="34.799999999999997" x14ac:dyDescent="0.55000000000000004">
      <c r="A2570" s="436" t="s">
        <v>2</v>
      </c>
      <c r="B2570" s="436"/>
      <c r="C2570" s="436"/>
      <c r="D2570" s="436"/>
    </row>
    <row r="2571" spans="1:4" ht="27.6" x14ac:dyDescent="0.45">
      <c r="A2571" s="433" t="s">
        <v>2502</v>
      </c>
      <c r="B2571" s="433"/>
      <c r="C2571" s="433"/>
      <c r="D2571" s="433"/>
    </row>
    <row r="2572" spans="1:4" ht="20.399999999999999" x14ac:dyDescent="0.35">
      <c r="A2572" s="1" t="s">
        <v>3</v>
      </c>
      <c r="B2572" s="1" t="s">
        <v>4</v>
      </c>
      <c r="C2572" s="1" t="s">
        <v>5</v>
      </c>
      <c r="D2572" s="1" t="s">
        <v>6</v>
      </c>
    </row>
    <row r="2573" spans="1:4" ht="17.399999999999999" x14ac:dyDescent="0.3">
      <c r="A2573" s="2" t="s">
        <v>766</v>
      </c>
      <c r="B2573" s="3" t="s">
        <v>31</v>
      </c>
      <c r="C2573" s="3" t="s">
        <v>1463</v>
      </c>
      <c r="D2573" s="3" t="s">
        <v>1464</v>
      </c>
    </row>
    <row r="2574" spans="1:4" ht="17.399999999999999" x14ac:dyDescent="0.3">
      <c r="A2574" s="2" t="s">
        <v>2338</v>
      </c>
      <c r="B2574" s="3" t="s">
        <v>1430</v>
      </c>
      <c r="C2574" s="3" t="s">
        <v>2339</v>
      </c>
      <c r="D2574" s="3" t="s">
        <v>2340</v>
      </c>
    </row>
    <row r="2575" spans="1:4" ht="17.399999999999999" x14ac:dyDescent="0.3">
      <c r="A2575" s="2" t="s">
        <v>1366</v>
      </c>
      <c r="B2575" s="3" t="s">
        <v>11</v>
      </c>
      <c r="C2575" s="3" t="s">
        <v>12</v>
      </c>
      <c r="D2575" s="3" t="s">
        <v>1367</v>
      </c>
    </row>
    <row r="2576" spans="1:4" ht="17.399999999999999" x14ac:dyDescent="0.3">
      <c r="A2576" s="2" t="s">
        <v>1488</v>
      </c>
      <c r="B2576" s="3" t="s">
        <v>234</v>
      </c>
      <c r="C2576" s="3" t="s">
        <v>2207</v>
      </c>
      <c r="D2576" s="3" t="s">
        <v>1490</v>
      </c>
    </row>
    <row r="2577" spans="1:4" ht="17.399999999999999" x14ac:dyDescent="0.3">
      <c r="A2577" s="2" t="s">
        <v>1879</v>
      </c>
      <c r="B2577" s="3" t="s">
        <v>922</v>
      </c>
      <c r="C2577" s="3" t="s">
        <v>1880</v>
      </c>
      <c r="D2577" s="3" t="s">
        <v>1881</v>
      </c>
    </row>
    <row r="2578" spans="1:4" ht="34.799999999999997" x14ac:dyDescent="0.3">
      <c r="A2578" s="2" t="s">
        <v>2487</v>
      </c>
      <c r="B2578" s="3" t="s">
        <v>866</v>
      </c>
      <c r="C2578" s="3" t="s">
        <v>2488</v>
      </c>
      <c r="D2578" s="3" t="s">
        <v>204</v>
      </c>
    </row>
    <row r="2579" spans="1:4" ht="17.399999999999999" x14ac:dyDescent="0.3">
      <c r="A2579" s="2" t="s">
        <v>125</v>
      </c>
      <c r="B2579" s="3" t="s">
        <v>31</v>
      </c>
      <c r="C2579" s="3" t="s">
        <v>126</v>
      </c>
      <c r="D2579" s="3" t="s">
        <v>127</v>
      </c>
    </row>
    <row r="2580" spans="1:4" ht="17.399999999999999" x14ac:dyDescent="0.3">
      <c r="A2580" s="53" t="s">
        <v>2503</v>
      </c>
      <c r="B2580" s="54" t="s">
        <v>27</v>
      </c>
      <c r="C2580" s="54" t="s">
        <v>2504</v>
      </c>
      <c r="D2580" s="54" t="s">
        <v>2505</v>
      </c>
    </row>
    <row r="2581" spans="1:4" ht="17.399999999999999" x14ac:dyDescent="0.3">
      <c r="A2581" s="53" t="s">
        <v>2506</v>
      </c>
      <c r="B2581" s="54" t="s">
        <v>922</v>
      </c>
      <c r="C2581" s="54" t="s">
        <v>1821</v>
      </c>
      <c r="D2581" s="54" t="s">
        <v>2507</v>
      </c>
    </row>
    <row r="2583" spans="1:4" ht="22.8" x14ac:dyDescent="0.4">
      <c r="A2583" s="510" t="s">
        <v>0</v>
      </c>
      <c r="B2583" s="510"/>
      <c r="C2583" s="510"/>
      <c r="D2583" s="510"/>
    </row>
    <row r="2584" spans="1:4" ht="22.8" x14ac:dyDescent="0.4">
      <c r="A2584" s="434" t="s">
        <v>1</v>
      </c>
      <c r="B2584" s="434"/>
      <c r="C2584" s="434"/>
      <c r="D2584" s="434"/>
    </row>
    <row r="2585" spans="1:4" ht="34.799999999999997" x14ac:dyDescent="0.55000000000000004">
      <c r="A2585" s="436" t="s">
        <v>2</v>
      </c>
      <c r="B2585" s="436"/>
      <c r="C2585" s="436"/>
      <c r="D2585" s="436"/>
    </row>
    <row r="2586" spans="1:4" ht="27.6" x14ac:dyDescent="0.45">
      <c r="A2586" s="433" t="s">
        <v>2508</v>
      </c>
      <c r="B2586" s="433"/>
      <c r="C2586" s="433"/>
      <c r="D2586" s="433"/>
    </row>
    <row r="2587" spans="1:4" ht="20.399999999999999" x14ac:dyDescent="0.35">
      <c r="A2587" s="1" t="s">
        <v>3</v>
      </c>
      <c r="B2587" s="1" t="s">
        <v>4</v>
      </c>
      <c r="C2587" s="1" t="s">
        <v>5</v>
      </c>
      <c r="D2587" s="1" t="s">
        <v>6</v>
      </c>
    </row>
    <row r="2588" spans="1:4" ht="34.799999999999997" x14ac:dyDescent="0.3">
      <c r="A2588" s="2" t="s">
        <v>391</v>
      </c>
      <c r="B2588" s="3" t="s">
        <v>27</v>
      </c>
      <c r="C2588" s="3" t="s">
        <v>392</v>
      </c>
      <c r="D2588" s="3" t="s">
        <v>393</v>
      </c>
    </row>
    <row r="2589" spans="1:4" ht="34.799999999999997" x14ac:dyDescent="0.3">
      <c r="A2589" s="2" t="s">
        <v>1128</v>
      </c>
      <c r="B2589" s="3" t="s">
        <v>1129</v>
      </c>
      <c r="C2589" s="3" t="s">
        <v>1130</v>
      </c>
      <c r="D2589" s="3" t="s">
        <v>1131</v>
      </c>
    </row>
    <row r="2590" spans="1:4" ht="17.399999999999999" x14ac:dyDescent="0.3">
      <c r="A2590" s="2" t="s">
        <v>954</v>
      </c>
      <c r="B2590" s="3" t="s">
        <v>105</v>
      </c>
      <c r="C2590" s="3" t="s">
        <v>955</v>
      </c>
      <c r="D2590" s="3" t="s">
        <v>956</v>
      </c>
    </row>
    <row r="2591" spans="1:4" ht="17.399999999999999" x14ac:dyDescent="0.3">
      <c r="A2591" s="2" t="s">
        <v>1945</v>
      </c>
      <c r="B2591" s="3" t="s">
        <v>11</v>
      </c>
      <c r="C2591" s="3" t="s">
        <v>1946</v>
      </c>
      <c r="D2591" s="3" t="s">
        <v>1947</v>
      </c>
    </row>
    <row r="2592" spans="1:4" ht="17.399999999999999" x14ac:dyDescent="0.3">
      <c r="A2592" s="2" t="s">
        <v>1469</v>
      </c>
      <c r="B2592" s="3" t="s">
        <v>46</v>
      </c>
      <c r="C2592" s="3" t="s">
        <v>114</v>
      </c>
      <c r="D2592" s="3" t="s">
        <v>1470</v>
      </c>
    </row>
    <row r="2593" spans="1:4" ht="17.399999999999999" x14ac:dyDescent="0.3">
      <c r="A2593" s="2" t="s">
        <v>2096</v>
      </c>
      <c r="B2593" s="3" t="s">
        <v>8</v>
      </c>
      <c r="C2593" s="3" t="s">
        <v>2097</v>
      </c>
      <c r="D2593" s="3" t="s">
        <v>2098</v>
      </c>
    </row>
    <row r="2594" spans="1:4" ht="52.2" x14ac:dyDescent="0.3">
      <c r="A2594" s="2" t="s">
        <v>1545</v>
      </c>
      <c r="B2594" s="3" t="s">
        <v>1546</v>
      </c>
      <c r="C2594" s="3" t="s">
        <v>206</v>
      </c>
      <c r="D2594" s="3" t="s">
        <v>1547</v>
      </c>
    </row>
    <row r="2595" spans="1:4" ht="17.399999999999999" x14ac:dyDescent="0.3">
      <c r="A2595" s="2" t="s">
        <v>1148</v>
      </c>
      <c r="B2595" s="3" t="s">
        <v>11</v>
      </c>
      <c r="C2595" s="3" t="s">
        <v>1149</v>
      </c>
      <c r="D2595" s="3" t="s">
        <v>1150</v>
      </c>
    </row>
    <row r="2596" spans="1:4" ht="17.399999999999999" x14ac:dyDescent="0.3">
      <c r="A2596" s="2" t="s">
        <v>1477</v>
      </c>
      <c r="B2596" s="3" t="s">
        <v>23</v>
      </c>
      <c r="C2596" s="3" t="s">
        <v>12</v>
      </c>
      <c r="D2596" s="3" t="s">
        <v>1478</v>
      </c>
    </row>
    <row r="2597" spans="1:4" ht="17.399999999999999" x14ac:dyDescent="0.3">
      <c r="A2597" s="2" t="s">
        <v>1467</v>
      </c>
      <c r="B2597" s="3" t="s">
        <v>55</v>
      </c>
      <c r="C2597" s="3" t="s">
        <v>690</v>
      </c>
      <c r="D2597" s="3" t="s">
        <v>2509</v>
      </c>
    </row>
    <row r="2598" spans="1:4" ht="17.399999999999999" x14ac:dyDescent="0.3">
      <c r="A2598" s="2" t="s">
        <v>1666</v>
      </c>
      <c r="B2598" s="3" t="s">
        <v>430</v>
      </c>
      <c r="C2598" s="3" t="s">
        <v>690</v>
      </c>
      <c r="D2598" s="3" t="s">
        <v>1665</v>
      </c>
    </row>
    <row r="2599" spans="1:4" ht="17.399999999999999" x14ac:dyDescent="0.3">
      <c r="A2599" s="9" t="s">
        <v>2510</v>
      </c>
      <c r="B2599" s="10" t="s">
        <v>922</v>
      </c>
      <c r="C2599" s="10" t="s">
        <v>2511</v>
      </c>
      <c r="D2599" s="10" t="s">
        <v>2512</v>
      </c>
    </row>
    <row r="2603" spans="1:4" ht="22.8" x14ac:dyDescent="0.4">
      <c r="A2603" s="510" t="s">
        <v>0</v>
      </c>
      <c r="B2603" s="510"/>
      <c r="C2603" s="510"/>
      <c r="D2603" s="510"/>
    </row>
    <row r="2604" spans="1:4" ht="22.8" x14ac:dyDescent="0.4">
      <c r="A2604" s="434" t="s">
        <v>1</v>
      </c>
      <c r="B2604" s="434"/>
      <c r="C2604" s="434"/>
      <c r="D2604" s="434"/>
    </row>
    <row r="2605" spans="1:4" ht="34.799999999999997" x14ac:dyDescent="0.55000000000000004">
      <c r="A2605" s="436" t="s">
        <v>2</v>
      </c>
      <c r="B2605" s="436"/>
      <c r="C2605" s="436"/>
      <c r="D2605" s="436"/>
    </row>
    <row r="2606" spans="1:4" ht="27.6" x14ac:dyDescent="0.45">
      <c r="A2606" s="433" t="s">
        <v>2513</v>
      </c>
      <c r="B2606" s="433"/>
      <c r="C2606" s="433"/>
      <c r="D2606" s="433"/>
    </row>
    <row r="2607" spans="1:4" ht="20.399999999999999" x14ac:dyDescent="0.35">
      <c r="A2607" s="1" t="s">
        <v>3</v>
      </c>
      <c r="B2607" s="1" t="s">
        <v>4</v>
      </c>
      <c r="C2607" s="1" t="s">
        <v>5</v>
      </c>
      <c r="D2607" s="1" t="s">
        <v>6</v>
      </c>
    </row>
    <row r="2608" spans="1:4" ht="17.399999999999999" x14ac:dyDescent="0.3">
      <c r="A2608" s="2" t="s">
        <v>2471</v>
      </c>
      <c r="B2608" s="3" t="s">
        <v>27</v>
      </c>
      <c r="C2608" s="3" t="s">
        <v>2472</v>
      </c>
      <c r="D2608" s="3" t="s">
        <v>2473</v>
      </c>
    </row>
    <row r="2609" spans="1:4" ht="34.799999999999997" x14ac:dyDescent="0.3">
      <c r="A2609" s="2" t="s">
        <v>796</v>
      </c>
      <c r="B2609" s="3" t="s">
        <v>7</v>
      </c>
      <c r="C2609" s="3" t="s">
        <v>1376</v>
      </c>
      <c r="D2609" s="3" t="s">
        <v>1377</v>
      </c>
    </row>
    <row r="2610" spans="1:4" ht="17.399999999999999" x14ac:dyDescent="0.3">
      <c r="A2610" s="2" t="s">
        <v>2464</v>
      </c>
      <c r="B2610" s="3" t="s">
        <v>122</v>
      </c>
      <c r="C2610" s="3" t="s">
        <v>152</v>
      </c>
      <c r="D2610" s="3" t="s">
        <v>759</v>
      </c>
    </row>
    <row r="2611" spans="1:4" ht="17.399999999999999" x14ac:dyDescent="0.3">
      <c r="A2611" s="2" t="s">
        <v>2465</v>
      </c>
      <c r="B2611" s="3" t="s">
        <v>1458</v>
      </c>
      <c r="C2611" s="3" t="s">
        <v>2466</v>
      </c>
      <c r="D2611" s="3" t="s">
        <v>2467</v>
      </c>
    </row>
    <row r="2612" spans="1:4" ht="17.399999999999999" x14ac:dyDescent="0.3">
      <c r="A2612" s="2" t="s">
        <v>409</v>
      </c>
      <c r="B2612" s="3" t="s">
        <v>218</v>
      </c>
      <c r="C2612" s="3" t="s">
        <v>410</v>
      </c>
      <c r="D2612" s="3" t="s">
        <v>411</v>
      </c>
    </row>
    <row r="2613" spans="1:4" ht="17.399999999999999" x14ac:dyDescent="0.3">
      <c r="A2613" s="2" t="s">
        <v>116</v>
      </c>
      <c r="B2613" s="3" t="s">
        <v>94</v>
      </c>
      <c r="C2613" s="3" t="s">
        <v>12</v>
      </c>
      <c r="D2613" s="3" t="s">
        <v>117</v>
      </c>
    </row>
    <row r="2614" spans="1:4" ht="34.799999999999997" x14ac:dyDescent="0.3">
      <c r="A2614" s="2" t="s">
        <v>45</v>
      </c>
      <c r="B2614" s="3" t="s">
        <v>46</v>
      </c>
      <c r="C2614" s="3" t="s">
        <v>47</v>
      </c>
      <c r="D2614" s="3" t="s">
        <v>48</v>
      </c>
    </row>
    <row r="2615" spans="1:4" ht="17.399999999999999" x14ac:dyDescent="0.3">
      <c r="A2615" s="2" t="s">
        <v>1006</v>
      </c>
      <c r="B2615" s="3" t="s">
        <v>7</v>
      </c>
      <c r="C2615" s="3" t="s">
        <v>1013</v>
      </c>
      <c r="D2615" s="3" t="s">
        <v>1007</v>
      </c>
    </row>
    <row r="2616" spans="1:4" ht="17.399999999999999" x14ac:dyDescent="0.3">
      <c r="A2616" s="2" t="s">
        <v>341</v>
      </c>
      <c r="B2616" s="3" t="s">
        <v>105</v>
      </c>
      <c r="C2616" s="3" t="s">
        <v>342</v>
      </c>
      <c r="D2616" s="3" t="s">
        <v>343</v>
      </c>
    </row>
    <row r="2617" spans="1:4" ht="17.399999999999999" x14ac:dyDescent="0.3">
      <c r="A2617" s="2" t="s">
        <v>1888</v>
      </c>
      <c r="B2617" s="3" t="s">
        <v>105</v>
      </c>
      <c r="C2617" s="3" t="s">
        <v>275</v>
      </c>
      <c r="D2617" s="3" t="s">
        <v>1889</v>
      </c>
    </row>
    <row r="2618" spans="1:4" ht="17.399999999999999" x14ac:dyDescent="0.3">
      <c r="A2618" s="2" t="s">
        <v>1513</v>
      </c>
      <c r="B2618" s="3" t="s">
        <v>7</v>
      </c>
      <c r="C2618" s="3" t="s">
        <v>1514</v>
      </c>
      <c r="D2618" s="3" t="s">
        <v>204</v>
      </c>
    </row>
    <row r="2619" spans="1:4" ht="17.399999999999999" x14ac:dyDescent="0.3">
      <c r="A2619" s="2" t="s">
        <v>684</v>
      </c>
      <c r="B2619" s="3" t="s">
        <v>15</v>
      </c>
      <c r="C2619" s="3" t="s">
        <v>16</v>
      </c>
      <c r="D2619" s="3" t="s">
        <v>1104</v>
      </c>
    </row>
    <row r="2620" spans="1:4" ht="17.399999999999999" x14ac:dyDescent="0.3">
      <c r="A2620" s="2" t="s">
        <v>596</v>
      </c>
      <c r="B2620" s="3" t="s">
        <v>46</v>
      </c>
      <c r="C2620" s="3" t="s">
        <v>597</v>
      </c>
      <c r="D2620" s="3" t="s">
        <v>598</v>
      </c>
    </row>
    <row r="2621" spans="1:4" ht="17.399999999999999" x14ac:dyDescent="0.3">
      <c r="A2621" s="2" t="s">
        <v>2514</v>
      </c>
      <c r="B2621" s="3" t="s">
        <v>98</v>
      </c>
      <c r="C2621" s="3" t="s">
        <v>2515</v>
      </c>
      <c r="D2621" s="3" t="s">
        <v>2516</v>
      </c>
    </row>
    <row r="2622" spans="1:4" ht="34.799999999999997" x14ac:dyDescent="0.3">
      <c r="A2622" s="2" t="s">
        <v>2517</v>
      </c>
      <c r="B2622" s="3" t="s">
        <v>98</v>
      </c>
      <c r="C2622" s="3" t="s">
        <v>2518</v>
      </c>
      <c r="D2622" s="3" t="s">
        <v>2519</v>
      </c>
    </row>
    <row r="2623" spans="1:4" ht="17.399999999999999" x14ac:dyDescent="0.3">
      <c r="A2623" s="2" t="s">
        <v>2500</v>
      </c>
      <c r="B2623" s="3" t="s">
        <v>27</v>
      </c>
      <c r="C2623" s="3" t="s">
        <v>291</v>
      </c>
      <c r="D2623" s="3" t="s">
        <v>292</v>
      </c>
    </row>
    <row r="2624" spans="1:4" ht="17.399999999999999" x14ac:dyDescent="0.3">
      <c r="A2624" s="2" t="s">
        <v>280</v>
      </c>
      <c r="B2624" s="3" t="s">
        <v>250</v>
      </c>
      <c r="C2624" s="3" t="s">
        <v>281</v>
      </c>
      <c r="D2624" s="3" t="s">
        <v>282</v>
      </c>
    </row>
    <row r="2625" spans="1:4" ht="34.799999999999997" x14ac:dyDescent="0.3">
      <c r="A2625" s="53" t="s">
        <v>2520</v>
      </c>
      <c r="B2625" s="54" t="s">
        <v>1458</v>
      </c>
      <c r="C2625" s="54" t="s">
        <v>2521</v>
      </c>
      <c r="D2625" s="54" t="s">
        <v>2522</v>
      </c>
    </row>
    <row r="2626" spans="1:4" ht="17.399999999999999" x14ac:dyDescent="0.3">
      <c r="A2626" s="53" t="s">
        <v>2523</v>
      </c>
      <c r="B2626" s="54" t="s">
        <v>1458</v>
      </c>
      <c r="C2626" s="54" t="s">
        <v>2524</v>
      </c>
      <c r="D2626" s="54" t="s">
        <v>2525</v>
      </c>
    </row>
    <row r="2627" spans="1:4" ht="17.399999999999999" x14ac:dyDescent="0.3">
      <c r="A2627" s="53" t="s">
        <v>2526</v>
      </c>
      <c r="B2627" s="54" t="s">
        <v>1458</v>
      </c>
      <c r="C2627" s="54" t="s">
        <v>2527</v>
      </c>
      <c r="D2627" s="54" t="s">
        <v>2528</v>
      </c>
    </row>
    <row r="2628" spans="1:4" ht="52.2" x14ac:dyDescent="0.3">
      <c r="A2628" s="53" t="s">
        <v>2529</v>
      </c>
      <c r="B2628" s="54" t="s">
        <v>2530</v>
      </c>
      <c r="C2628" s="54" t="s">
        <v>2531</v>
      </c>
      <c r="D2628" s="55"/>
    </row>
    <row r="2630" spans="1:4" ht="22.8" x14ac:dyDescent="0.4">
      <c r="A2630" s="510" t="s">
        <v>0</v>
      </c>
      <c r="B2630" s="510"/>
      <c r="C2630" s="510"/>
      <c r="D2630" s="510"/>
    </row>
    <row r="2631" spans="1:4" ht="22.8" x14ac:dyDescent="0.4">
      <c r="A2631" s="434" t="s">
        <v>1</v>
      </c>
      <c r="B2631" s="434"/>
      <c r="C2631" s="434"/>
      <c r="D2631" s="434"/>
    </row>
    <row r="2632" spans="1:4" ht="34.799999999999997" x14ac:dyDescent="0.55000000000000004">
      <c r="A2632" s="436" t="s">
        <v>2</v>
      </c>
      <c r="B2632" s="436"/>
      <c r="C2632" s="436"/>
      <c r="D2632" s="436"/>
    </row>
    <row r="2633" spans="1:4" ht="27.6" x14ac:dyDescent="0.45">
      <c r="A2633" s="433" t="s">
        <v>2532</v>
      </c>
      <c r="B2633" s="433"/>
      <c r="C2633" s="433"/>
      <c r="D2633" s="433"/>
    </row>
    <row r="2634" spans="1:4" ht="20.399999999999999" x14ac:dyDescent="0.35">
      <c r="A2634" s="1" t="s">
        <v>3</v>
      </c>
      <c r="B2634" s="1" t="s">
        <v>4</v>
      </c>
      <c r="C2634" s="1" t="s">
        <v>5</v>
      </c>
      <c r="D2634" s="1" t="s">
        <v>6</v>
      </c>
    </row>
    <row r="2635" spans="1:4" ht="34.799999999999997" x14ac:dyDescent="0.3">
      <c r="A2635" s="2" t="s">
        <v>2419</v>
      </c>
      <c r="B2635" s="3" t="s">
        <v>27</v>
      </c>
      <c r="C2635" s="3" t="s">
        <v>2420</v>
      </c>
      <c r="D2635" s="3" t="s">
        <v>2421</v>
      </c>
    </row>
    <row r="2636" spans="1:4" ht="17.399999999999999" x14ac:dyDescent="0.3">
      <c r="A2636" s="2" t="s">
        <v>26</v>
      </c>
      <c r="B2636" s="3" t="s">
        <v>27</v>
      </c>
      <c r="C2636" s="3" t="s">
        <v>28</v>
      </c>
      <c r="D2636" s="3" t="s">
        <v>29</v>
      </c>
    </row>
    <row r="2637" spans="1:4" ht="17.399999999999999" x14ac:dyDescent="0.3">
      <c r="A2637" s="2" t="s">
        <v>2273</v>
      </c>
      <c r="B2637" s="3" t="s">
        <v>11</v>
      </c>
      <c r="C2637" s="3" t="s">
        <v>1093</v>
      </c>
      <c r="D2637" s="3" t="s">
        <v>2274</v>
      </c>
    </row>
    <row r="2638" spans="1:4" ht="17.399999999999999" x14ac:dyDescent="0.3">
      <c r="A2638" s="2" t="s">
        <v>585</v>
      </c>
      <c r="B2638" s="3" t="s">
        <v>1543</v>
      </c>
      <c r="C2638" s="3" t="s">
        <v>587</v>
      </c>
      <c r="D2638" s="3" t="s">
        <v>1544</v>
      </c>
    </row>
    <row r="2639" spans="1:4" ht="17.399999999999999" x14ac:dyDescent="0.3">
      <c r="A2639" s="2" t="s">
        <v>2412</v>
      </c>
      <c r="B2639" s="3" t="s">
        <v>105</v>
      </c>
      <c r="C2639" s="3" t="s">
        <v>2413</v>
      </c>
      <c r="D2639" s="3" t="s">
        <v>2414</v>
      </c>
    </row>
    <row r="2640" spans="1:4" ht="17.399999999999999" x14ac:dyDescent="0.3">
      <c r="A2640" s="2" t="s">
        <v>214</v>
      </c>
      <c r="B2640" s="3" t="s">
        <v>11</v>
      </c>
      <c r="C2640" s="3" t="s">
        <v>215</v>
      </c>
      <c r="D2640" s="3" t="s">
        <v>216</v>
      </c>
    </row>
    <row r="2641" spans="1:4" ht="17.399999999999999" x14ac:dyDescent="0.3">
      <c r="A2641" s="2" t="s">
        <v>186</v>
      </c>
      <c r="B2641" s="3" t="s">
        <v>46</v>
      </c>
      <c r="C2641" s="3" t="s">
        <v>187</v>
      </c>
      <c r="D2641" s="3" t="s">
        <v>188</v>
      </c>
    </row>
    <row r="2642" spans="1:4" ht="17.399999999999999" x14ac:dyDescent="0.3">
      <c r="A2642" s="2" t="s">
        <v>1522</v>
      </c>
      <c r="B2642" s="3" t="s">
        <v>27</v>
      </c>
      <c r="C2642" s="3" t="s">
        <v>1523</v>
      </c>
      <c r="D2642" s="3" t="s">
        <v>2599</v>
      </c>
    </row>
    <row r="2643" spans="1:4" ht="17.399999999999999" x14ac:dyDescent="0.3">
      <c r="A2643" s="2" t="s">
        <v>104</v>
      </c>
      <c r="B2643" s="3" t="s">
        <v>105</v>
      </c>
      <c r="C2643" s="3" t="s">
        <v>106</v>
      </c>
      <c r="D2643" s="3" t="s">
        <v>107</v>
      </c>
    </row>
    <row r="2644" spans="1:4" ht="17.399999999999999" x14ac:dyDescent="0.3">
      <c r="A2644" s="2" t="s">
        <v>163</v>
      </c>
      <c r="B2644" s="3" t="s">
        <v>7</v>
      </c>
      <c r="C2644" s="3" t="s">
        <v>164</v>
      </c>
      <c r="D2644" s="3" t="s">
        <v>165</v>
      </c>
    </row>
    <row r="2645" spans="1:4" ht="17.399999999999999" x14ac:dyDescent="0.3">
      <c r="A2645" s="53" t="s">
        <v>2533</v>
      </c>
      <c r="B2645" s="54" t="s">
        <v>27</v>
      </c>
      <c r="C2645" s="54" t="s">
        <v>2409</v>
      </c>
      <c r="D2645" s="54" t="s">
        <v>2410</v>
      </c>
    </row>
    <row r="2649" spans="1:4" ht="22.8" x14ac:dyDescent="0.4">
      <c r="A2649" s="510" t="s">
        <v>0</v>
      </c>
      <c r="B2649" s="510"/>
      <c r="C2649" s="510"/>
      <c r="D2649" s="510"/>
    </row>
    <row r="2650" spans="1:4" ht="22.8" x14ac:dyDescent="0.4">
      <c r="A2650" s="434" t="s">
        <v>1</v>
      </c>
      <c r="B2650" s="434"/>
      <c r="C2650" s="434"/>
      <c r="D2650" s="434"/>
    </row>
    <row r="2651" spans="1:4" ht="34.799999999999997" x14ac:dyDescent="0.55000000000000004">
      <c r="A2651" s="436" t="s">
        <v>2</v>
      </c>
      <c r="B2651" s="436"/>
      <c r="C2651" s="436"/>
      <c r="D2651" s="436"/>
    </row>
    <row r="2652" spans="1:4" ht="27.6" x14ac:dyDescent="0.45">
      <c r="A2652" s="433" t="s">
        <v>2534</v>
      </c>
      <c r="B2652" s="433"/>
      <c r="C2652" s="433"/>
      <c r="D2652" s="433"/>
    </row>
    <row r="2653" spans="1:4" ht="20.399999999999999" x14ac:dyDescent="0.35">
      <c r="A2653" s="1" t="s">
        <v>3</v>
      </c>
      <c r="B2653" s="1" t="s">
        <v>4</v>
      </c>
      <c r="C2653" s="1" t="s">
        <v>5</v>
      </c>
      <c r="D2653" s="1" t="s">
        <v>6</v>
      </c>
    </row>
    <row r="2654" spans="1:4" ht="52.2" x14ac:dyDescent="0.3">
      <c r="A2654" s="2" t="s">
        <v>2499</v>
      </c>
      <c r="B2654" s="3" t="s">
        <v>19</v>
      </c>
      <c r="C2654" s="3" t="s">
        <v>587</v>
      </c>
      <c r="D2654" s="3" t="s">
        <v>1544</v>
      </c>
    </row>
    <row r="2655" spans="1:4" ht="52.2" x14ac:dyDescent="0.3">
      <c r="A2655" s="2" t="s">
        <v>1873</v>
      </c>
      <c r="B2655" s="3" t="s">
        <v>1870</v>
      </c>
      <c r="C2655" s="3" t="s">
        <v>1874</v>
      </c>
      <c r="D2655" s="3" t="s">
        <v>1875</v>
      </c>
    </row>
    <row r="2656" spans="1:4" ht="17.399999999999999" x14ac:dyDescent="0.3">
      <c r="A2656" s="2" t="s">
        <v>139</v>
      </c>
      <c r="B2656" s="3" t="s">
        <v>136</v>
      </c>
      <c r="C2656" s="3" t="s">
        <v>140</v>
      </c>
      <c r="D2656" s="3" t="s">
        <v>141</v>
      </c>
    </row>
    <row r="2657" spans="1:4" ht="17.399999999999999" x14ac:dyDescent="0.3">
      <c r="A2657" s="2" t="s">
        <v>867</v>
      </c>
      <c r="B2657" s="3" t="s">
        <v>15</v>
      </c>
      <c r="C2657" s="3" t="s">
        <v>690</v>
      </c>
      <c r="D2657" s="3" t="s">
        <v>868</v>
      </c>
    </row>
    <row r="2658" spans="1:4" ht="17.399999999999999" x14ac:dyDescent="0.3">
      <c r="A2658" s="2" t="s">
        <v>405</v>
      </c>
      <c r="B2658" s="3" t="s">
        <v>31</v>
      </c>
      <c r="C2658" s="3" t="s">
        <v>2304</v>
      </c>
      <c r="D2658" s="3" t="s">
        <v>407</v>
      </c>
    </row>
    <row r="2659" spans="1:4" ht="17.399999999999999" x14ac:dyDescent="0.3">
      <c r="A2659" s="53" t="s">
        <v>2535</v>
      </c>
      <c r="B2659" s="54" t="s">
        <v>11</v>
      </c>
      <c r="C2659" s="54" t="s">
        <v>1093</v>
      </c>
      <c r="D2659" s="54" t="s">
        <v>2536</v>
      </c>
    </row>
    <row r="2660" spans="1:4" ht="17.399999999999999" x14ac:dyDescent="0.3">
      <c r="A2660" s="53" t="s">
        <v>2537</v>
      </c>
      <c r="B2660" s="54" t="s">
        <v>8</v>
      </c>
      <c r="C2660" s="54" t="s">
        <v>2538</v>
      </c>
      <c r="D2660" s="54" t="s">
        <v>2539</v>
      </c>
    </row>
    <row r="2662" spans="1:4" ht="22.8" x14ac:dyDescent="0.4">
      <c r="A2662" s="510" t="s">
        <v>0</v>
      </c>
      <c r="B2662" s="510"/>
      <c r="C2662" s="510"/>
      <c r="D2662" s="510"/>
    </row>
    <row r="2663" spans="1:4" ht="22.8" x14ac:dyDescent="0.4">
      <c r="A2663" s="434" t="s">
        <v>1</v>
      </c>
      <c r="B2663" s="434"/>
      <c r="C2663" s="434"/>
      <c r="D2663" s="434"/>
    </row>
    <row r="2664" spans="1:4" ht="34.799999999999997" x14ac:dyDescent="0.55000000000000004">
      <c r="A2664" s="436" t="s">
        <v>2</v>
      </c>
      <c r="B2664" s="436"/>
      <c r="C2664" s="436"/>
      <c r="D2664" s="436"/>
    </row>
    <row r="2665" spans="1:4" ht="27.6" x14ac:dyDescent="0.45">
      <c r="A2665" s="433" t="s">
        <v>2540</v>
      </c>
      <c r="B2665" s="433"/>
      <c r="C2665" s="433"/>
      <c r="D2665" s="433"/>
    </row>
    <row r="2666" spans="1:4" ht="20.399999999999999" x14ac:dyDescent="0.35">
      <c r="A2666" s="1" t="s">
        <v>3</v>
      </c>
      <c r="B2666" s="1" t="s">
        <v>4</v>
      </c>
      <c r="C2666" s="1" t="s">
        <v>5</v>
      </c>
      <c r="D2666" s="1" t="s">
        <v>6</v>
      </c>
    </row>
    <row r="2667" spans="1:4" ht="17.399999999999999" x14ac:dyDescent="0.3">
      <c r="A2667" s="2" t="s">
        <v>840</v>
      </c>
      <c r="B2667" s="3" t="s">
        <v>570</v>
      </c>
      <c r="C2667" s="3" t="s">
        <v>1286</v>
      </c>
      <c r="D2667" s="3" t="s">
        <v>1287</v>
      </c>
    </row>
    <row r="2668" spans="1:4" ht="17.399999999999999" x14ac:dyDescent="0.3">
      <c r="A2668" s="2" t="s">
        <v>1900</v>
      </c>
      <c r="B2668" s="3" t="s">
        <v>31</v>
      </c>
      <c r="C2668" s="3" t="s">
        <v>1901</v>
      </c>
      <c r="D2668" s="3" t="s">
        <v>1902</v>
      </c>
    </row>
    <row r="2669" spans="1:4" ht="17.399999999999999" x14ac:dyDescent="0.3">
      <c r="A2669" s="2" t="s">
        <v>1062</v>
      </c>
      <c r="B2669" s="3" t="s">
        <v>35</v>
      </c>
      <c r="C2669" s="3" t="s">
        <v>1063</v>
      </c>
      <c r="D2669" s="3" t="s">
        <v>1064</v>
      </c>
    </row>
    <row r="2670" spans="1:4" ht="17.399999999999999" x14ac:dyDescent="0.3">
      <c r="A2670" s="2" t="s">
        <v>2501</v>
      </c>
      <c r="B2670" s="3" t="s">
        <v>27</v>
      </c>
      <c r="C2670" s="3" t="s">
        <v>2472</v>
      </c>
      <c r="D2670" s="3" t="s">
        <v>2473</v>
      </c>
    </row>
    <row r="2671" spans="1:4" ht="17.399999999999999" x14ac:dyDescent="0.3">
      <c r="A2671" s="2" t="s">
        <v>2483</v>
      </c>
      <c r="B2671" s="3" t="s">
        <v>2484</v>
      </c>
      <c r="C2671" s="3" t="s">
        <v>2485</v>
      </c>
      <c r="D2671" s="3" t="s">
        <v>2486</v>
      </c>
    </row>
    <row r="2672" spans="1:4" ht="17.399999999999999" x14ac:dyDescent="0.3">
      <c r="A2672" s="2" t="s">
        <v>2503</v>
      </c>
      <c r="B2672" s="3" t="s">
        <v>27</v>
      </c>
      <c r="C2672" s="3" t="s">
        <v>2504</v>
      </c>
      <c r="D2672" s="3" t="s">
        <v>2505</v>
      </c>
    </row>
    <row r="2673" spans="1:4" ht="17.399999999999999" x14ac:dyDescent="0.3">
      <c r="A2673" s="2" t="s">
        <v>1429</v>
      </c>
      <c r="B2673" s="3" t="s">
        <v>1430</v>
      </c>
      <c r="C2673" s="3" t="s">
        <v>1431</v>
      </c>
      <c r="D2673" s="3" t="s">
        <v>1432</v>
      </c>
    </row>
    <row r="2674" spans="1:4" ht="17.399999999999999" x14ac:dyDescent="0.3">
      <c r="A2674" s="2" t="s">
        <v>2226</v>
      </c>
      <c r="B2674" s="3" t="s">
        <v>7</v>
      </c>
      <c r="C2674" s="3" t="s">
        <v>1402</v>
      </c>
      <c r="D2674" s="3" t="s">
        <v>1403</v>
      </c>
    </row>
    <row r="2676" spans="1:4" ht="22.8" x14ac:dyDescent="0.4">
      <c r="A2676" s="510" t="s">
        <v>0</v>
      </c>
      <c r="B2676" s="510"/>
      <c r="C2676" s="510"/>
      <c r="D2676" s="510"/>
    </row>
    <row r="2677" spans="1:4" ht="22.8" x14ac:dyDescent="0.4">
      <c r="A2677" s="434" t="s">
        <v>1</v>
      </c>
      <c r="B2677" s="434"/>
      <c r="C2677" s="434"/>
      <c r="D2677" s="434"/>
    </row>
    <row r="2678" spans="1:4" ht="34.799999999999997" x14ac:dyDescent="0.55000000000000004">
      <c r="A2678" s="436" t="s">
        <v>2</v>
      </c>
      <c r="B2678" s="436"/>
      <c r="C2678" s="436"/>
      <c r="D2678" s="436"/>
    </row>
    <row r="2679" spans="1:4" ht="27.6" x14ac:dyDescent="0.45">
      <c r="A2679" s="433" t="s">
        <v>2541</v>
      </c>
      <c r="B2679" s="433"/>
      <c r="C2679" s="433"/>
      <c r="D2679" s="433"/>
    </row>
    <row r="2680" spans="1:4" ht="20.399999999999999" x14ac:dyDescent="0.35">
      <c r="A2680" s="1" t="s">
        <v>3</v>
      </c>
      <c r="B2680" s="1" t="s">
        <v>4</v>
      </c>
      <c r="C2680" s="1" t="s">
        <v>5</v>
      </c>
      <c r="D2680" s="1" t="s">
        <v>6</v>
      </c>
    </row>
    <row r="2681" spans="1:4" ht="17.399999999999999" x14ac:dyDescent="0.3">
      <c r="A2681" s="2" t="s">
        <v>2096</v>
      </c>
      <c r="B2681" s="3" t="s">
        <v>8</v>
      </c>
      <c r="C2681" s="3" t="s">
        <v>2097</v>
      </c>
      <c r="D2681" s="3" t="s">
        <v>2098</v>
      </c>
    </row>
    <row r="2682" spans="1:4" ht="34.799999999999997" x14ac:dyDescent="0.3">
      <c r="A2682" s="2" t="s">
        <v>2335</v>
      </c>
      <c r="B2682" s="3" t="s">
        <v>122</v>
      </c>
      <c r="C2682" s="3" t="s">
        <v>2336</v>
      </c>
      <c r="D2682" s="3" t="s">
        <v>2337</v>
      </c>
    </row>
    <row r="2683" spans="1:4" ht="17.399999999999999" x14ac:dyDescent="0.3">
      <c r="A2683" s="2" t="s">
        <v>1854</v>
      </c>
      <c r="B2683" s="3" t="s">
        <v>94</v>
      </c>
      <c r="C2683" s="3" t="s">
        <v>1855</v>
      </c>
      <c r="D2683" s="3" t="s">
        <v>1856</v>
      </c>
    </row>
    <row r="2684" spans="1:4" ht="17.399999999999999" x14ac:dyDescent="0.3">
      <c r="A2684" s="2" t="s">
        <v>2542</v>
      </c>
      <c r="B2684" s="3" t="s">
        <v>149</v>
      </c>
      <c r="C2684" s="3" t="s">
        <v>2543</v>
      </c>
      <c r="D2684" s="3" t="s">
        <v>100</v>
      </c>
    </row>
    <row r="2685" spans="1:4" ht="17.399999999999999" x14ac:dyDescent="0.3">
      <c r="A2685" s="2" t="s">
        <v>1499</v>
      </c>
      <c r="B2685" s="3" t="s">
        <v>234</v>
      </c>
      <c r="C2685" s="3" t="s">
        <v>1500</v>
      </c>
      <c r="D2685" s="3" t="s">
        <v>274</v>
      </c>
    </row>
    <row r="2686" spans="1:4" ht="17.399999999999999" x14ac:dyDescent="0.3">
      <c r="A2686" s="2" t="s">
        <v>1982</v>
      </c>
      <c r="B2686" s="3" t="s">
        <v>27</v>
      </c>
      <c r="C2686" s="3" t="s">
        <v>1983</v>
      </c>
      <c r="D2686" s="3" t="s">
        <v>1813</v>
      </c>
    </row>
    <row r="2687" spans="1:4" ht="17.399999999999999" x14ac:dyDescent="0.3">
      <c r="A2687" s="2" t="s">
        <v>2506</v>
      </c>
      <c r="B2687" s="3" t="s">
        <v>922</v>
      </c>
      <c r="C2687" s="3" t="s">
        <v>1821</v>
      </c>
      <c r="D2687" s="3" t="s">
        <v>2507</v>
      </c>
    </row>
    <row r="2688" spans="1:4" ht="17.399999999999999" x14ac:dyDescent="0.3">
      <c r="A2688" s="31" t="s">
        <v>1575</v>
      </c>
      <c r="B2688" s="32" t="s">
        <v>7</v>
      </c>
      <c r="C2688" s="32" t="s">
        <v>1576</v>
      </c>
      <c r="D2688" s="32" t="s">
        <v>1577</v>
      </c>
    </row>
    <row r="2689" spans="1:4" ht="17.399999999999999" x14ac:dyDescent="0.3">
      <c r="A2689" s="2" t="s">
        <v>1811</v>
      </c>
      <c r="B2689" s="3" t="s">
        <v>27</v>
      </c>
      <c r="C2689" s="3" t="s">
        <v>1812</v>
      </c>
      <c r="D2689" s="3" t="s">
        <v>1813</v>
      </c>
    </row>
    <row r="2690" spans="1:4" ht="17.399999999999999" x14ac:dyDescent="0.3">
      <c r="A2690" s="2" t="s">
        <v>2371</v>
      </c>
      <c r="B2690" s="3" t="s">
        <v>11</v>
      </c>
      <c r="C2690" s="3" t="s">
        <v>2547</v>
      </c>
      <c r="D2690" s="3" t="s">
        <v>2548</v>
      </c>
    </row>
    <row r="2691" spans="1:4" ht="17.399999999999999" x14ac:dyDescent="0.3">
      <c r="A2691" s="2" t="s">
        <v>1840</v>
      </c>
      <c r="B2691" s="3" t="s">
        <v>250</v>
      </c>
      <c r="C2691" s="3" t="s">
        <v>1841</v>
      </c>
      <c r="D2691" s="3" t="s">
        <v>1842</v>
      </c>
    </row>
    <row r="2692" spans="1:4" ht="17.399999999999999" x14ac:dyDescent="0.3">
      <c r="A2692" s="53" t="s">
        <v>2544</v>
      </c>
      <c r="B2692" s="54" t="s">
        <v>105</v>
      </c>
      <c r="C2692" s="54" t="s">
        <v>1371</v>
      </c>
      <c r="D2692" s="54" t="s">
        <v>2545</v>
      </c>
    </row>
    <row r="2693" spans="1:4" ht="17.399999999999999" x14ac:dyDescent="0.3">
      <c r="A2693" s="53" t="s">
        <v>2546</v>
      </c>
      <c r="B2693" s="54" t="s">
        <v>521</v>
      </c>
      <c r="C2693" s="54" t="s">
        <v>1500</v>
      </c>
      <c r="D2693" s="54" t="s">
        <v>274</v>
      </c>
    </row>
    <row r="2696" spans="1:4" ht="22.8" x14ac:dyDescent="0.4">
      <c r="A2696" s="510" t="s">
        <v>0</v>
      </c>
      <c r="B2696" s="510"/>
      <c r="C2696" s="510"/>
      <c r="D2696" s="510"/>
    </row>
    <row r="2697" spans="1:4" ht="22.8" x14ac:dyDescent="0.4">
      <c r="A2697" s="434" t="s">
        <v>1</v>
      </c>
      <c r="B2697" s="434"/>
      <c r="C2697" s="434"/>
      <c r="D2697" s="434"/>
    </row>
    <row r="2698" spans="1:4" ht="34.799999999999997" x14ac:dyDescent="0.55000000000000004">
      <c r="A2698" s="436" t="s">
        <v>2</v>
      </c>
      <c r="B2698" s="436"/>
      <c r="C2698" s="436"/>
      <c r="D2698" s="436"/>
    </row>
    <row r="2699" spans="1:4" ht="27.6" x14ac:dyDescent="0.45">
      <c r="A2699" s="433" t="s">
        <v>2549</v>
      </c>
      <c r="B2699" s="433"/>
      <c r="C2699" s="433"/>
      <c r="D2699" s="433"/>
    </row>
    <row r="2700" spans="1:4" ht="20.399999999999999" x14ac:dyDescent="0.35">
      <c r="A2700" s="1" t="s">
        <v>3</v>
      </c>
      <c r="B2700" s="1" t="s">
        <v>4</v>
      </c>
      <c r="C2700" s="1" t="s">
        <v>5</v>
      </c>
      <c r="D2700" s="1" t="s">
        <v>6</v>
      </c>
    </row>
    <row r="2701" spans="1:4" ht="17.399999999999999" x14ac:dyDescent="0.3">
      <c r="A2701" s="2" t="s">
        <v>186</v>
      </c>
      <c r="B2701" s="3" t="s">
        <v>46</v>
      </c>
      <c r="C2701" s="3" t="s">
        <v>187</v>
      </c>
      <c r="D2701" s="3" t="s">
        <v>188</v>
      </c>
    </row>
    <row r="2702" spans="1:4" ht="17.399999999999999" x14ac:dyDescent="0.3">
      <c r="A2702" s="2" t="s">
        <v>766</v>
      </c>
      <c r="B2702" s="3" t="s">
        <v>31</v>
      </c>
      <c r="C2702" s="3" t="s">
        <v>1463</v>
      </c>
      <c r="D2702" s="3" t="s">
        <v>1464</v>
      </c>
    </row>
    <row r="2703" spans="1:4" ht="17.399999999999999" x14ac:dyDescent="0.3">
      <c r="A2703" s="2" t="s">
        <v>549</v>
      </c>
      <c r="B2703" s="3" t="s">
        <v>159</v>
      </c>
      <c r="C2703" s="3" t="s">
        <v>550</v>
      </c>
      <c r="D2703" s="3" t="s">
        <v>551</v>
      </c>
    </row>
    <row r="2704" spans="1:4" ht="34.799999999999997" x14ac:dyDescent="0.3">
      <c r="A2704" s="2" t="s">
        <v>1128</v>
      </c>
      <c r="B2704" s="3" t="s">
        <v>1129</v>
      </c>
      <c r="C2704" s="3" t="s">
        <v>1130</v>
      </c>
      <c r="D2704" s="3" t="s">
        <v>1131</v>
      </c>
    </row>
    <row r="2705" spans="1:4" ht="17.399999999999999" x14ac:dyDescent="0.3">
      <c r="A2705" s="2" t="s">
        <v>596</v>
      </c>
      <c r="B2705" s="3" t="s">
        <v>46</v>
      </c>
      <c r="C2705" s="3" t="s">
        <v>597</v>
      </c>
      <c r="D2705" s="3" t="s">
        <v>598</v>
      </c>
    </row>
    <row r="2706" spans="1:4" ht="17.399999999999999" x14ac:dyDescent="0.3">
      <c r="A2706" s="2" t="s">
        <v>501</v>
      </c>
      <c r="B2706" s="3" t="s">
        <v>136</v>
      </c>
      <c r="C2706" s="3" t="s">
        <v>1608</v>
      </c>
      <c r="D2706" s="3" t="s">
        <v>503</v>
      </c>
    </row>
    <row r="2707" spans="1:4" ht="17.399999999999999" x14ac:dyDescent="0.3">
      <c r="A2707" s="2" t="s">
        <v>315</v>
      </c>
      <c r="B2707" s="3" t="s">
        <v>136</v>
      </c>
      <c r="C2707" s="3" t="s">
        <v>316</v>
      </c>
      <c r="D2707" s="3" t="s">
        <v>317</v>
      </c>
    </row>
    <row r="2708" spans="1:4" ht="17.399999999999999" x14ac:dyDescent="0.3">
      <c r="A2708" s="2" t="s">
        <v>2550</v>
      </c>
      <c r="B2708" s="3" t="s">
        <v>149</v>
      </c>
      <c r="C2708" s="3" t="s">
        <v>2551</v>
      </c>
      <c r="D2708" s="3" t="s">
        <v>1980</v>
      </c>
    </row>
    <row r="2709" spans="1:4" ht="17.399999999999999" x14ac:dyDescent="0.3">
      <c r="A2709" s="2" t="s">
        <v>2552</v>
      </c>
      <c r="B2709" s="3" t="s">
        <v>149</v>
      </c>
      <c r="C2709" s="3" t="s">
        <v>2553</v>
      </c>
      <c r="D2709" s="3" t="s">
        <v>2554</v>
      </c>
    </row>
    <row r="2710" spans="1:4" ht="52.2" x14ac:dyDescent="0.3">
      <c r="A2710" s="2" t="s">
        <v>1188</v>
      </c>
      <c r="B2710" s="3" t="s">
        <v>19</v>
      </c>
      <c r="C2710" s="3" t="s">
        <v>1189</v>
      </c>
      <c r="D2710" s="3" t="s">
        <v>1190</v>
      </c>
    </row>
    <row r="2711" spans="1:4" ht="17.399999999999999" x14ac:dyDescent="0.3">
      <c r="A2711" s="53" t="s">
        <v>2555</v>
      </c>
      <c r="B2711" s="54" t="s">
        <v>159</v>
      </c>
      <c r="C2711" s="54" t="s">
        <v>2556</v>
      </c>
      <c r="D2711" s="54" t="s">
        <v>2557</v>
      </c>
    </row>
    <row r="2712" spans="1:4" ht="17.399999999999999" x14ac:dyDescent="0.3">
      <c r="A2712" s="56" t="s">
        <v>2558</v>
      </c>
      <c r="B2712" s="57" t="s">
        <v>922</v>
      </c>
      <c r="C2712" s="57" t="s">
        <v>2559</v>
      </c>
      <c r="D2712" s="57" t="s">
        <v>2560</v>
      </c>
    </row>
    <row r="2713" spans="1:4" ht="52.2" x14ac:dyDescent="0.3">
      <c r="A2713" s="53" t="s">
        <v>2561</v>
      </c>
      <c r="B2713" s="54" t="s">
        <v>1582</v>
      </c>
      <c r="C2713" s="54" t="s">
        <v>126</v>
      </c>
      <c r="D2713" s="54" t="s">
        <v>2562</v>
      </c>
    </row>
    <row r="2716" spans="1:4" ht="22.8" x14ac:dyDescent="0.4">
      <c r="A2716" s="510" t="s">
        <v>2574</v>
      </c>
      <c r="B2716" s="510"/>
      <c r="C2716" s="510"/>
      <c r="D2716" s="510"/>
    </row>
    <row r="2717" spans="1:4" ht="22.8" x14ac:dyDescent="0.4">
      <c r="A2717" s="434" t="s">
        <v>1</v>
      </c>
      <c r="B2717" s="434"/>
      <c r="C2717" s="434"/>
      <c r="D2717" s="434"/>
    </row>
    <row r="2718" spans="1:4" ht="34.799999999999997" x14ac:dyDescent="0.55000000000000004">
      <c r="A2718" s="436" t="s">
        <v>2</v>
      </c>
      <c r="B2718" s="436"/>
      <c r="C2718" s="436"/>
      <c r="D2718" s="436"/>
    </row>
    <row r="2719" spans="1:4" ht="27.6" x14ac:dyDescent="0.45">
      <c r="A2719" s="433" t="s">
        <v>2563</v>
      </c>
      <c r="B2719" s="433"/>
      <c r="C2719" s="433"/>
      <c r="D2719" s="433"/>
    </row>
    <row r="2720" spans="1:4" ht="20.399999999999999" x14ac:dyDescent="0.35">
      <c r="A2720" s="1" t="s">
        <v>3</v>
      </c>
      <c r="B2720" s="1" t="s">
        <v>4</v>
      </c>
      <c r="C2720" s="1" t="s">
        <v>5</v>
      </c>
      <c r="D2720" s="1" t="s">
        <v>6</v>
      </c>
    </row>
    <row r="2721" spans="1:4" ht="17.399999999999999" x14ac:dyDescent="0.3">
      <c r="A2721" s="2" t="s">
        <v>758</v>
      </c>
      <c r="B2721" s="3" t="s">
        <v>445</v>
      </c>
      <c r="C2721" s="3" t="s">
        <v>759</v>
      </c>
      <c r="D2721" s="3" t="s">
        <v>760</v>
      </c>
    </row>
    <row r="2722" spans="1:4" ht="17.399999999999999" x14ac:dyDescent="0.3">
      <c r="A2722" s="2" t="s">
        <v>2108</v>
      </c>
      <c r="B2722" s="3" t="s">
        <v>922</v>
      </c>
      <c r="C2722" s="3" t="s">
        <v>2109</v>
      </c>
      <c r="D2722" s="3" t="s">
        <v>2110</v>
      </c>
    </row>
    <row r="2723" spans="1:4" ht="17.399999999999999" x14ac:dyDescent="0.3">
      <c r="A2723" s="2" t="s">
        <v>1454</v>
      </c>
      <c r="B2723" s="3" t="s">
        <v>11</v>
      </c>
      <c r="C2723" s="3" t="s">
        <v>1455</v>
      </c>
      <c r="D2723" s="3" t="s">
        <v>1456</v>
      </c>
    </row>
    <row r="2724" spans="1:4" ht="17.399999999999999" x14ac:dyDescent="0.3">
      <c r="A2724" s="2" t="s">
        <v>823</v>
      </c>
      <c r="B2724" s="3" t="s">
        <v>234</v>
      </c>
      <c r="C2724" s="3" t="s">
        <v>824</v>
      </c>
      <c r="D2724" s="3" t="s">
        <v>1378</v>
      </c>
    </row>
    <row r="2725" spans="1:4" ht="17.399999999999999" x14ac:dyDescent="0.3">
      <c r="A2725" s="2" t="s">
        <v>2244</v>
      </c>
      <c r="B2725" s="3" t="s">
        <v>250</v>
      </c>
      <c r="C2725" s="3" t="s">
        <v>2346</v>
      </c>
      <c r="D2725" s="3" t="s">
        <v>2246</v>
      </c>
    </row>
    <row r="2726" spans="1:4" ht="17.399999999999999" x14ac:dyDescent="0.3">
      <c r="A2726" s="2" t="s">
        <v>2076</v>
      </c>
      <c r="B2726" s="3" t="s">
        <v>250</v>
      </c>
      <c r="C2726" s="3" t="s">
        <v>2077</v>
      </c>
      <c r="D2726" s="3" t="s">
        <v>2078</v>
      </c>
    </row>
    <row r="2727" spans="1:4" ht="17.399999999999999" x14ac:dyDescent="0.3">
      <c r="A2727" s="2" t="s">
        <v>1062</v>
      </c>
      <c r="B2727" s="3" t="s">
        <v>35</v>
      </c>
      <c r="C2727" s="3" t="s">
        <v>1063</v>
      </c>
      <c r="D2727" s="3" t="s">
        <v>1064</v>
      </c>
    </row>
    <row r="2728" spans="1:4" ht="17.399999999999999" x14ac:dyDescent="0.3">
      <c r="A2728" s="2" t="s">
        <v>1387</v>
      </c>
      <c r="B2728" s="3" t="s">
        <v>27</v>
      </c>
      <c r="C2728" s="3" t="s">
        <v>1388</v>
      </c>
      <c r="D2728" s="3" t="s">
        <v>1390</v>
      </c>
    </row>
    <row r="2729" spans="1:4" ht="34.799999999999997" x14ac:dyDescent="0.3">
      <c r="A2729" s="2" t="s">
        <v>702</v>
      </c>
      <c r="B2729" s="3" t="s">
        <v>7</v>
      </c>
      <c r="C2729" s="3" t="s">
        <v>703</v>
      </c>
      <c r="D2729" s="3" t="s">
        <v>694</v>
      </c>
    </row>
    <row r="2730" spans="1:4" ht="34.799999999999997" x14ac:dyDescent="0.3">
      <c r="A2730" s="2" t="s">
        <v>692</v>
      </c>
      <c r="B2730" s="3" t="s">
        <v>7</v>
      </c>
      <c r="C2730" s="3" t="s">
        <v>693</v>
      </c>
      <c r="D2730" s="3" t="s">
        <v>694</v>
      </c>
    </row>
    <row r="2731" spans="1:4" ht="17.399999999999999" x14ac:dyDescent="0.3">
      <c r="A2731" s="2" t="s">
        <v>710</v>
      </c>
      <c r="B2731" s="3" t="s">
        <v>7</v>
      </c>
      <c r="C2731" s="3" t="s">
        <v>711</v>
      </c>
      <c r="D2731" s="3" t="s">
        <v>707</v>
      </c>
    </row>
    <row r="2732" spans="1:4" ht="34.799999999999997" x14ac:dyDescent="0.3">
      <c r="A2732" s="2" t="s">
        <v>545</v>
      </c>
      <c r="B2732" s="3" t="s">
        <v>190</v>
      </c>
      <c r="C2732" s="3" t="s">
        <v>869</v>
      </c>
      <c r="D2732" s="3" t="s">
        <v>547</v>
      </c>
    </row>
    <row r="2733" spans="1:4" ht="17.399999999999999" x14ac:dyDescent="0.3">
      <c r="A2733" s="2" t="s">
        <v>1578</v>
      </c>
      <c r="B2733" s="3" t="s">
        <v>94</v>
      </c>
      <c r="C2733" s="3" t="s">
        <v>1579</v>
      </c>
      <c r="D2733" s="3" t="s">
        <v>1580</v>
      </c>
    </row>
    <row r="2734" spans="1:4" ht="52.2" x14ac:dyDescent="0.3">
      <c r="A2734" s="2" t="s">
        <v>18</v>
      </c>
      <c r="B2734" s="3" t="s">
        <v>19</v>
      </c>
      <c r="C2734" s="3" t="s">
        <v>20</v>
      </c>
      <c r="D2734" s="3" t="s">
        <v>21</v>
      </c>
    </row>
    <row r="2735" spans="1:4" ht="17.399999999999999" x14ac:dyDescent="0.3">
      <c r="A2735" s="2" t="s">
        <v>1451</v>
      </c>
      <c r="B2735" s="3" t="s">
        <v>31</v>
      </c>
      <c r="C2735" s="3" t="s">
        <v>1453</v>
      </c>
      <c r="D2735" s="3" t="s">
        <v>1452</v>
      </c>
    </row>
    <row r="2736" spans="1:4" ht="17.399999999999999" x14ac:dyDescent="0.3">
      <c r="A2736" s="2" t="s">
        <v>2318</v>
      </c>
      <c r="B2736" s="3" t="s">
        <v>2361</v>
      </c>
      <c r="C2736" s="3" t="s">
        <v>2317</v>
      </c>
      <c r="D2736" s="3"/>
    </row>
    <row r="2737" spans="1:4" ht="34.799999999999997" x14ac:dyDescent="0.3">
      <c r="A2737" s="2" t="s">
        <v>297</v>
      </c>
      <c r="B2737" s="3" t="s">
        <v>234</v>
      </c>
      <c r="C2737" s="3" t="s">
        <v>298</v>
      </c>
      <c r="D2737" s="3" t="s">
        <v>299</v>
      </c>
    </row>
    <row r="2738" spans="1:4" ht="52.2" x14ac:dyDescent="0.3">
      <c r="A2738" s="31" t="s">
        <v>2564</v>
      </c>
      <c r="B2738" s="32" t="s">
        <v>19</v>
      </c>
      <c r="C2738" s="32" t="s">
        <v>2565</v>
      </c>
      <c r="D2738" s="32" t="s">
        <v>2566</v>
      </c>
    </row>
    <row r="2739" spans="1:4" ht="52.2" x14ac:dyDescent="0.3">
      <c r="A2739" s="2" t="s">
        <v>989</v>
      </c>
      <c r="B2739" s="3" t="s">
        <v>19</v>
      </c>
      <c r="C2739" s="3" t="s">
        <v>990</v>
      </c>
      <c r="D2739" s="3" t="s">
        <v>991</v>
      </c>
    </row>
    <row r="2740" spans="1:4" ht="52.2" x14ac:dyDescent="0.3">
      <c r="A2740" s="31" t="s">
        <v>2567</v>
      </c>
      <c r="B2740" s="3" t="s">
        <v>19</v>
      </c>
      <c r="C2740" s="32" t="s">
        <v>2568</v>
      </c>
      <c r="D2740" s="3" t="s">
        <v>991</v>
      </c>
    </row>
    <row r="2741" spans="1:4" ht="17.399999999999999" x14ac:dyDescent="0.3">
      <c r="A2741" s="2" t="s">
        <v>1612</v>
      </c>
      <c r="B2741" s="3" t="s">
        <v>7</v>
      </c>
      <c r="C2741" s="3" t="s">
        <v>1613</v>
      </c>
      <c r="D2741" s="3" t="s">
        <v>204</v>
      </c>
    </row>
    <row r="2742" spans="1:4" ht="17.399999999999999" x14ac:dyDescent="0.3">
      <c r="A2742" s="2" t="s">
        <v>307</v>
      </c>
      <c r="B2742" s="3" t="s">
        <v>94</v>
      </c>
      <c r="C2742" s="3" t="s">
        <v>2569</v>
      </c>
      <c r="D2742" s="3" t="s">
        <v>2570</v>
      </c>
    </row>
    <row r="2743" spans="1:4" ht="17.399999999999999" x14ac:dyDescent="0.3">
      <c r="A2743" s="53" t="s">
        <v>2571</v>
      </c>
      <c r="B2743" s="54" t="s">
        <v>94</v>
      </c>
      <c r="C2743" s="54" t="s">
        <v>2572</v>
      </c>
      <c r="D2743" s="54" t="s">
        <v>2573</v>
      </c>
    </row>
    <row r="2746" spans="1:4" ht="22.8" x14ac:dyDescent="0.4">
      <c r="A2746" s="434" t="s">
        <v>1</v>
      </c>
      <c r="B2746" s="434"/>
      <c r="C2746" s="434"/>
      <c r="D2746" s="434"/>
    </row>
    <row r="2747" spans="1:4" ht="34.799999999999997" x14ac:dyDescent="0.55000000000000004">
      <c r="A2747" s="436" t="s">
        <v>2</v>
      </c>
      <c r="B2747" s="436"/>
      <c r="C2747" s="436"/>
      <c r="D2747" s="436"/>
    </row>
    <row r="2748" spans="1:4" ht="27.6" x14ac:dyDescent="0.45">
      <c r="A2748" s="433" t="s">
        <v>2575</v>
      </c>
      <c r="B2748" s="433"/>
      <c r="C2748" s="433"/>
      <c r="D2748" s="433"/>
    </row>
    <row r="2749" spans="1:4" ht="20.399999999999999" x14ac:dyDescent="0.35">
      <c r="A2749" s="1" t="s">
        <v>3</v>
      </c>
      <c r="B2749" s="1" t="s">
        <v>4</v>
      </c>
      <c r="C2749" s="1" t="s">
        <v>5</v>
      </c>
      <c r="D2749" s="1" t="s">
        <v>6</v>
      </c>
    </row>
    <row r="2750" spans="1:4" ht="17.399999999999999" x14ac:dyDescent="0.3">
      <c r="A2750" s="2" t="s">
        <v>1814</v>
      </c>
      <c r="B2750" s="3" t="s">
        <v>8</v>
      </c>
      <c r="C2750" s="3" t="s">
        <v>1817</v>
      </c>
      <c r="D2750" s="3" t="s">
        <v>1815</v>
      </c>
    </row>
    <row r="2751" spans="1:4" ht="17.399999999999999" x14ac:dyDescent="0.3">
      <c r="A2751" s="2" t="s">
        <v>1739</v>
      </c>
      <c r="B2751" s="3" t="s">
        <v>27</v>
      </c>
      <c r="C2751" s="3" t="s">
        <v>1740</v>
      </c>
      <c r="D2751" s="3" t="s">
        <v>1741</v>
      </c>
    </row>
    <row r="2752" spans="1:4" ht="17.399999999999999" x14ac:dyDescent="0.3">
      <c r="A2752" s="2" t="s">
        <v>1183</v>
      </c>
      <c r="B2752" s="3" t="s">
        <v>199</v>
      </c>
      <c r="C2752" s="3" t="s">
        <v>1184</v>
      </c>
      <c r="D2752" s="3" t="s">
        <v>1185</v>
      </c>
    </row>
    <row r="2753" spans="1:6" ht="17.399999999999999" x14ac:dyDescent="0.3">
      <c r="A2753" s="2" t="s">
        <v>1688</v>
      </c>
      <c r="B2753" s="3" t="s">
        <v>136</v>
      </c>
      <c r="C2753" s="3" t="s">
        <v>1689</v>
      </c>
      <c r="D2753" s="3" t="s">
        <v>1690</v>
      </c>
    </row>
    <row r="2754" spans="1:6" ht="34.799999999999997" x14ac:dyDescent="0.3">
      <c r="A2754" s="2" t="s">
        <v>1757</v>
      </c>
      <c r="B2754" s="3" t="s">
        <v>397</v>
      </c>
      <c r="C2754" s="3" t="s">
        <v>1758</v>
      </c>
      <c r="D2754" s="3" t="s">
        <v>1759</v>
      </c>
    </row>
    <row r="2755" spans="1:6" ht="17.399999999999999" x14ac:dyDescent="0.3">
      <c r="A2755" s="2" t="s">
        <v>1148</v>
      </c>
      <c r="B2755" s="3" t="s">
        <v>11</v>
      </c>
      <c r="C2755" s="3" t="s">
        <v>1149</v>
      </c>
      <c r="D2755" s="3" t="s">
        <v>1150</v>
      </c>
    </row>
    <row r="2756" spans="1:6" ht="17.399999999999999" x14ac:dyDescent="0.3">
      <c r="A2756" s="2" t="s">
        <v>1292</v>
      </c>
      <c r="B2756" s="3" t="s">
        <v>250</v>
      </c>
      <c r="C2756" s="3" t="s">
        <v>1293</v>
      </c>
      <c r="D2756" s="3" t="s">
        <v>1294</v>
      </c>
      <c r="F2756" s="58" t="s">
        <v>2591</v>
      </c>
    </row>
    <row r="2757" spans="1:6" ht="34.799999999999997" x14ac:dyDescent="0.3">
      <c r="A2757" s="2" t="s">
        <v>701</v>
      </c>
      <c r="B2757" s="3" t="s">
        <v>7</v>
      </c>
      <c r="C2757" s="3" t="s">
        <v>693</v>
      </c>
      <c r="D2757" s="3" t="s">
        <v>694</v>
      </c>
    </row>
    <row r="2758" spans="1:6" ht="17.399999999999999" x14ac:dyDescent="0.3">
      <c r="A2758" s="2" t="s">
        <v>1050</v>
      </c>
      <c r="B2758" s="3" t="s">
        <v>27</v>
      </c>
      <c r="C2758" s="3" t="s">
        <v>1051</v>
      </c>
      <c r="D2758" s="3" t="s">
        <v>1052</v>
      </c>
    </row>
    <row r="2759" spans="1:6" ht="17.399999999999999" x14ac:dyDescent="0.3">
      <c r="A2759" s="2" t="s">
        <v>2576</v>
      </c>
      <c r="B2759" s="3" t="s">
        <v>149</v>
      </c>
      <c r="C2759" s="3" t="s">
        <v>2577</v>
      </c>
      <c r="D2759" s="3" t="s">
        <v>2578</v>
      </c>
    </row>
    <row r="2760" spans="1:6" ht="17.399999999999999" x14ac:dyDescent="0.3">
      <c r="A2760" s="2" t="s">
        <v>2579</v>
      </c>
      <c r="B2760" s="3" t="s">
        <v>136</v>
      </c>
      <c r="C2760" s="3" t="s">
        <v>2580</v>
      </c>
      <c r="D2760" s="3" t="s">
        <v>2581</v>
      </c>
    </row>
    <row r="2761" spans="1:6" ht="17.399999999999999" x14ac:dyDescent="0.3">
      <c r="A2761" s="2" t="s">
        <v>2144</v>
      </c>
      <c r="B2761" s="3" t="s">
        <v>27</v>
      </c>
      <c r="C2761" s="3" t="s">
        <v>2145</v>
      </c>
      <c r="D2761" s="3" t="s">
        <v>2146</v>
      </c>
    </row>
    <row r="2762" spans="1:6" ht="17.399999999999999" x14ac:dyDescent="0.3">
      <c r="A2762" s="2" t="s">
        <v>689</v>
      </c>
      <c r="B2762" s="3" t="s">
        <v>15</v>
      </c>
      <c r="C2762" s="3" t="s">
        <v>16</v>
      </c>
      <c r="D2762" s="3" t="s">
        <v>1105</v>
      </c>
    </row>
    <row r="2763" spans="1:6" ht="17.399999999999999" x14ac:dyDescent="0.3">
      <c r="A2763" s="2" t="s">
        <v>1731</v>
      </c>
      <c r="B2763" s="3" t="s">
        <v>27</v>
      </c>
      <c r="C2763" s="3" t="s">
        <v>1742</v>
      </c>
      <c r="D2763" s="3" t="s">
        <v>2582</v>
      </c>
    </row>
    <row r="2764" spans="1:6" ht="17.399999999999999" x14ac:dyDescent="0.3">
      <c r="A2764" s="2" t="s">
        <v>2017</v>
      </c>
      <c r="B2764" s="3" t="s">
        <v>15</v>
      </c>
      <c r="C2764" s="3" t="s">
        <v>16</v>
      </c>
      <c r="D2764" s="3" t="s">
        <v>2018</v>
      </c>
    </row>
    <row r="2765" spans="1:6" ht="17.399999999999999" x14ac:dyDescent="0.3">
      <c r="A2765" s="2" t="s">
        <v>787</v>
      </c>
      <c r="B2765" s="3" t="s">
        <v>15</v>
      </c>
      <c r="C2765" s="3" t="s">
        <v>16</v>
      </c>
      <c r="D2765" s="3" t="s">
        <v>788</v>
      </c>
    </row>
    <row r="2766" spans="1:6" ht="17.399999999999999" x14ac:dyDescent="0.3">
      <c r="A2766" s="2" t="s">
        <v>1664</v>
      </c>
      <c r="B2766" s="3" t="s">
        <v>430</v>
      </c>
      <c r="C2766" s="3" t="s">
        <v>690</v>
      </c>
      <c r="D2766" s="3" t="s">
        <v>1665</v>
      </c>
    </row>
    <row r="2767" spans="1:6" ht="52.2" x14ac:dyDescent="0.3">
      <c r="A2767" s="56" t="s">
        <v>2583</v>
      </c>
      <c r="B2767" s="57" t="s">
        <v>19</v>
      </c>
      <c r="C2767" s="57" t="s">
        <v>2584</v>
      </c>
      <c r="D2767" s="57" t="s">
        <v>1390</v>
      </c>
    </row>
    <row r="2768" spans="1:6" ht="17.399999999999999" x14ac:dyDescent="0.3">
      <c r="A2768" s="53" t="s">
        <v>2585</v>
      </c>
      <c r="B2768" s="54" t="s">
        <v>11</v>
      </c>
      <c r="C2768" s="54" t="s">
        <v>2586</v>
      </c>
      <c r="D2768" s="54" t="s">
        <v>2587</v>
      </c>
    </row>
    <row r="2769" spans="1:5" ht="17.399999999999999" x14ac:dyDescent="0.3">
      <c r="A2769" s="59" t="s">
        <v>2588</v>
      </c>
      <c r="B2769" s="54" t="s">
        <v>27</v>
      </c>
      <c r="C2769" s="60" t="s">
        <v>2589</v>
      </c>
      <c r="D2769" s="54" t="s">
        <v>2590</v>
      </c>
    </row>
    <row r="2770" spans="1:5" ht="17.399999999999999" x14ac:dyDescent="0.3">
      <c r="A2770" s="2" t="s">
        <v>1215</v>
      </c>
      <c r="B2770" s="3" t="s">
        <v>27</v>
      </c>
      <c r="C2770" s="3" t="s">
        <v>1216</v>
      </c>
      <c r="D2770" s="3" t="s">
        <v>1217</v>
      </c>
    </row>
    <row r="2771" spans="1:5" ht="17.399999999999999" x14ac:dyDescent="0.3">
      <c r="A2771" s="2" t="s">
        <v>1832</v>
      </c>
      <c r="B2771" s="3" t="s">
        <v>159</v>
      </c>
      <c r="C2771" s="3" t="s">
        <v>1833</v>
      </c>
      <c r="D2771" s="3" t="s">
        <v>1834</v>
      </c>
      <c r="E2771" s="8"/>
    </row>
    <row r="2772" spans="1:5" ht="17.399999999999999" x14ac:dyDescent="0.3">
      <c r="A2772" s="6"/>
      <c r="B2772" s="7"/>
      <c r="C2772" s="7"/>
      <c r="D2772" s="7"/>
      <c r="E2772" s="8"/>
    </row>
    <row r="2773" spans="1:5" ht="22.8" x14ac:dyDescent="0.4">
      <c r="A2773" s="434" t="s">
        <v>1</v>
      </c>
      <c r="B2773" s="434"/>
      <c r="C2773" s="434"/>
      <c r="D2773" s="434"/>
      <c r="E2773" s="8"/>
    </row>
    <row r="2774" spans="1:5" ht="34.799999999999997" x14ac:dyDescent="0.55000000000000004">
      <c r="A2774" s="436" t="s">
        <v>2</v>
      </c>
      <c r="B2774" s="436"/>
      <c r="C2774" s="436"/>
      <c r="D2774" s="436"/>
      <c r="E2774" s="8"/>
    </row>
    <row r="2775" spans="1:5" ht="27.6" x14ac:dyDescent="0.45">
      <c r="A2775" s="433" t="s">
        <v>2592</v>
      </c>
      <c r="B2775" s="433"/>
      <c r="C2775" s="433"/>
      <c r="D2775" s="433"/>
      <c r="E2775" s="8"/>
    </row>
    <row r="2776" spans="1:5" ht="20.399999999999999" x14ac:dyDescent="0.35">
      <c r="A2776" s="1" t="s">
        <v>3</v>
      </c>
      <c r="B2776" s="1" t="s">
        <v>4</v>
      </c>
      <c r="C2776" s="1" t="s">
        <v>5</v>
      </c>
      <c r="D2776" s="1" t="s">
        <v>6</v>
      </c>
      <c r="E2776" s="8"/>
    </row>
    <row r="2777" spans="1:5" ht="17.399999999999999" x14ac:dyDescent="0.3">
      <c r="A2777" s="2" t="s">
        <v>75</v>
      </c>
      <c r="B2777" s="3" t="s">
        <v>8</v>
      </c>
      <c r="C2777" s="3" t="s">
        <v>77</v>
      </c>
      <c r="D2777" s="3" t="s">
        <v>78</v>
      </c>
    </row>
    <row r="2778" spans="1:5" ht="17.399999999999999" x14ac:dyDescent="0.3">
      <c r="A2778" s="2" t="s">
        <v>1711</v>
      </c>
      <c r="B2778" s="3" t="s">
        <v>11</v>
      </c>
      <c r="C2778" s="3" t="s">
        <v>1712</v>
      </c>
      <c r="D2778" s="3" t="s">
        <v>1715</v>
      </c>
    </row>
    <row r="2779" spans="1:5" ht="17.399999999999999" x14ac:dyDescent="0.3">
      <c r="A2779" s="2" t="s">
        <v>2593</v>
      </c>
      <c r="B2779" s="3" t="s">
        <v>27</v>
      </c>
      <c r="C2779" s="3" t="s">
        <v>2594</v>
      </c>
      <c r="D2779" s="3" t="s">
        <v>2595</v>
      </c>
    </row>
    <row r="2780" spans="1:5" ht="17.399999999999999" x14ac:dyDescent="0.3">
      <c r="A2780" s="2" t="s">
        <v>1077</v>
      </c>
      <c r="B2780" s="3" t="s">
        <v>27</v>
      </c>
      <c r="C2780" s="3" t="s">
        <v>853</v>
      </c>
      <c r="D2780" s="3" t="s">
        <v>1078</v>
      </c>
    </row>
    <row r="2781" spans="1:5" ht="17.399999999999999" x14ac:dyDescent="0.3">
      <c r="A2781" s="2" t="s">
        <v>425</v>
      </c>
      <c r="B2781" s="3" t="s">
        <v>46</v>
      </c>
      <c r="C2781" s="3" t="s">
        <v>1632</v>
      </c>
      <c r="D2781" s="3" t="s">
        <v>427</v>
      </c>
    </row>
    <row r="2782" spans="1:5" ht="17.399999999999999" x14ac:dyDescent="0.3">
      <c r="A2782" s="2" t="s">
        <v>1931</v>
      </c>
      <c r="B2782" s="3" t="s">
        <v>250</v>
      </c>
      <c r="C2782" s="3" t="s">
        <v>1932</v>
      </c>
      <c r="D2782" s="3" t="s">
        <v>1933</v>
      </c>
    </row>
    <row r="2783" spans="1:5" ht="17.399999999999999" x14ac:dyDescent="0.3">
      <c r="A2783" s="2" t="s">
        <v>457</v>
      </c>
      <c r="B2783" s="3" t="s">
        <v>31</v>
      </c>
      <c r="C2783" s="3" t="s">
        <v>458</v>
      </c>
      <c r="D2783" s="3" t="s">
        <v>862</v>
      </c>
    </row>
    <row r="2784" spans="1:5" ht="17.399999999999999" x14ac:dyDescent="0.3">
      <c r="A2784" s="2" t="s">
        <v>1907</v>
      </c>
      <c r="B2784" s="3" t="s">
        <v>15</v>
      </c>
      <c r="C2784" s="3" t="s">
        <v>16</v>
      </c>
      <c r="D2784" s="3" t="s">
        <v>1908</v>
      </c>
    </row>
    <row r="2785" spans="1:4" ht="17.399999999999999" x14ac:dyDescent="0.3">
      <c r="A2785" s="2" t="s">
        <v>14</v>
      </c>
      <c r="B2785" s="3" t="s">
        <v>15</v>
      </c>
      <c r="C2785" s="3" t="s">
        <v>16</v>
      </c>
      <c r="D2785" s="3" t="s">
        <v>17</v>
      </c>
    </row>
    <row r="2786" spans="1:4" ht="17.399999999999999" x14ac:dyDescent="0.3">
      <c r="A2786" s="2" t="s">
        <v>2012</v>
      </c>
      <c r="B2786" s="3" t="s">
        <v>27</v>
      </c>
      <c r="C2786" s="3" t="s">
        <v>2013</v>
      </c>
      <c r="D2786" s="3" t="s">
        <v>1813</v>
      </c>
    </row>
    <row r="2787" spans="1:4" ht="17.399999999999999" x14ac:dyDescent="0.3">
      <c r="A2787" s="2" t="s">
        <v>1996</v>
      </c>
      <c r="B2787" s="3" t="s">
        <v>27</v>
      </c>
      <c r="C2787" s="3" t="s">
        <v>1997</v>
      </c>
      <c r="D2787" s="3" t="s">
        <v>1998</v>
      </c>
    </row>
    <row r="2788" spans="1:4" ht="17.399999999999999" x14ac:dyDescent="0.3">
      <c r="A2788" s="2" t="s">
        <v>929</v>
      </c>
      <c r="B2788" s="3" t="s">
        <v>15</v>
      </c>
      <c r="C2788" s="3" t="s">
        <v>16</v>
      </c>
      <c r="D2788" s="3" t="s">
        <v>930</v>
      </c>
    </row>
    <row r="2789" spans="1:4" ht="17.399999999999999" x14ac:dyDescent="0.3">
      <c r="A2789" s="2" t="s">
        <v>2526</v>
      </c>
      <c r="B2789" s="3" t="s">
        <v>1458</v>
      </c>
      <c r="C2789" s="3" t="s">
        <v>2527</v>
      </c>
      <c r="D2789" s="3" t="s">
        <v>2528</v>
      </c>
    </row>
    <row r="2790" spans="1:4" ht="34.799999999999997" x14ac:dyDescent="0.3">
      <c r="A2790" s="2" t="s">
        <v>2520</v>
      </c>
      <c r="B2790" s="3" t="s">
        <v>1458</v>
      </c>
      <c r="C2790" s="3" t="s">
        <v>2521</v>
      </c>
      <c r="D2790" s="3" t="s">
        <v>2522</v>
      </c>
    </row>
    <row r="2791" spans="1:4" ht="17.399999999999999" x14ac:dyDescent="0.3">
      <c r="A2791" s="53" t="s">
        <v>2596</v>
      </c>
      <c r="B2791" s="61" t="s">
        <v>2597</v>
      </c>
      <c r="C2791" s="61" t="s">
        <v>659</v>
      </c>
      <c r="D2791" s="61" t="s">
        <v>2598</v>
      </c>
    </row>
    <row r="2793" spans="1:4" ht="22.8" x14ac:dyDescent="0.4">
      <c r="A2793" s="434" t="s">
        <v>1</v>
      </c>
      <c r="B2793" s="434"/>
      <c r="C2793" s="434"/>
      <c r="D2793" s="434"/>
    </row>
    <row r="2794" spans="1:4" ht="34.799999999999997" x14ac:dyDescent="0.55000000000000004">
      <c r="A2794" s="436" t="s">
        <v>2</v>
      </c>
      <c r="B2794" s="436"/>
      <c r="C2794" s="436"/>
      <c r="D2794" s="436"/>
    </row>
    <row r="2795" spans="1:4" ht="27.6" x14ac:dyDescent="0.45">
      <c r="A2795" s="433" t="s">
        <v>2600</v>
      </c>
      <c r="B2795" s="433"/>
      <c r="C2795" s="433"/>
      <c r="D2795" s="433"/>
    </row>
    <row r="2796" spans="1:4" ht="20.399999999999999" x14ac:dyDescent="0.35">
      <c r="A2796" s="1" t="s">
        <v>3</v>
      </c>
      <c r="B2796" s="1" t="s">
        <v>4</v>
      </c>
      <c r="C2796" s="1" t="s">
        <v>5</v>
      </c>
      <c r="D2796" s="1" t="s">
        <v>6</v>
      </c>
    </row>
    <row r="2797" spans="1:4" ht="17.399999999999999" x14ac:dyDescent="0.3">
      <c r="A2797" s="2" t="s">
        <v>2544</v>
      </c>
      <c r="B2797" s="3" t="s">
        <v>105</v>
      </c>
      <c r="C2797" s="3" t="s">
        <v>1371</v>
      </c>
      <c r="D2797" s="3" t="s">
        <v>2545</v>
      </c>
    </row>
    <row r="2798" spans="1:4" ht="52.2" x14ac:dyDescent="0.3">
      <c r="A2798" s="2" t="s">
        <v>1673</v>
      </c>
      <c r="B2798" s="3" t="s">
        <v>19</v>
      </c>
      <c r="C2798" s="3" t="s">
        <v>1674</v>
      </c>
      <c r="D2798" s="3" t="s">
        <v>1675</v>
      </c>
    </row>
    <row r="2799" spans="1:4" ht="17.399999999999999" x14ac:dyDescent="0.3">
      <c r="A2799" s="2" t="s">
        <v>2533</v>
      </c>
      <c r="B2799" s="3" t="s">
        <v>27</v>
      </c>
      <c r="C2799" s="3" t="s">
        <v>2409</v>
      </c>
      <c r="D2799" s="3" t="s">
        <v>2410</v>
      </c>
    </row>
    <row r="2800" spans="1:4" ht="17.399999999999999" x14ac:dyDescent="0.3">
      <c r="A2800" s="2" t="s">
        <v>1451</v>
      </c>
      <c r="B2800" s="3" t="s">
        <v>31</v>
      </c>
      <c r="C2800" s="3" t="s">
        <v>1453</v>
      </c>
      <c r="D2800" s="3" t="s">
        <v>1452</v>
      </c>
    </row>
    <row r="2801" spans="1:4" ht="17.399999999999999" x14ac:dyDescent="0.3">
      <c r="A2801" s="2" t="s">
        <v>69</v>
      </c>
      <c r="B2801" s="3" t="s">
        <v>27</v>
      </c>
      <c r="C2801" s="3" t="s">
        <v>70</v>
      </c>
      <c r="D2801" s="3" t="s">
        <v>71</v>
      </c>
    </row>
    <row r="2802" spans="1:4" ht="17.399999999999999" x14ac:dyDescent="0.3">
      <c r="A2802" s="2" t="s">
        <v>959</v>
      </c>
      <c r="B2802" s="3" t="s">
        <v>234</v>
      </c>
      <c r="C2802" s="3" t="s">
        <v>275</v>
      </c>
      <c r="D2802" s="3" t="s">
        <v>2871</v>
      </c>
    </row>
    <row r="2803" spans="1:4" ht="17.399999999999999" x14ac:dyDescent="0.3">
      <c r="A2803" s="2" t="s">
        <v>695</v>
      </c>
      <c r="B2803" s="3" t="s">
        <v>136</v>
      </c>
      <c r="C2803" s="3" t="s">
        <v>696</v>
      </c>
      <c r="D2803" s="3" t="s">
        <v>1397</v>
      </c>
    </row>
    <row r="2804" spans="1:4" ht="17.399999999999999" x14ac:dyDescent="0.3">
      <c r="A2804" s="2" t="s">
        <v>1056</v>
      </c>
      <c r="B2804" s="3" t="s">
        <v>15</v>
      </c>
      <c r="C2804" s="3" t="s">
        <v>16</v>
      </c>
      <c r="D2804" s="3" t="s">
        <v>1057</v>
      </c>
    </row>
    <row r="2805" spans="1:4" ht="17.399999999999999" x14ac:dyDescent="0.3">
      <c r="A2805" s="2" t="s">
        <v>1101</v>
      </c>
      <c r="B2805" s="3" t="s">
        <v>15</v>
      </c>
      <c r="C2805" s="3" t="s">
        <v>16</v>
      </c>
      <c r="D2805" s="3" t="s">
        <v>1102</v>
      </c>
    </row>
    <row r="2806" spans="1:4" ht="17.399999999999999" x14ac:dyDescent="0.3">
      <c r="A2806" s="2" t="s">
        <v>877</v>
      </c>
      <c r="B2806" s="3" t="s">
        <v>15</v>
      </c>
      <c r="C2806" s="3" t="s">
        <v>690</v>
      </c>
      <c r="D2806" s="3" t="s">
        <v>878</v>
      </c>
    </row>
    <row r="2807" spans="1:4" ht="17.399999999999999" x14ac:dyDescent="0.3">
      <c r="A2807" s="2" t="s">
        <v>1955</v>
      </c>
      <c r="B2807" s="3" t="s">
        <v>15</v>
      </c>
      <c r="C2807" s="3" t="s">
        <v>16</v>
      </c>
      <c r="D2807" s="3" t="s">
        <v>1956</v>
      </c>
    </row>
    <row r="2808" spans="1:4" ht="17.399999999999999" x14ac:dyDescent="0.3">
      <c r="A2808" s="9" t="s">
        <v>2601</v>
      </c>
      <c r="B2808" s="10" t="s">
        <v>922</v>
      </c>
      <c r="C2808" s="10" t="s">
        <v>2602</v>
      </c>
      <c r="D2808" s="10" t="s">
        <v>2603</v>
      </c>
    </row>
    <row r="2810" spans="1:4" ht="22.8" x14ac:dyDescent="0.4">
      <c r="A2810" s="434" t="s">
        <v>1</v>
      </c>
      <c r="B2810" s="434"/>
      <c r="C2810" s="434"/>
      <c r="D2810" s="434"/>
    </row>
    <row r="2811" spans="1:4" ht="34.799999999999997" x14ac:dyDescent="0.55000000000000004">
      <c r="A2811" s="436" t="s">
        <v>2</v>
      </c>
      <c r="B2811" s="436"/>
      <c r="C2811" s="436"/>
      <c r="D2811" s="436"/>
    </row>
    <row r="2812" spans="1:4" ht="27.6" x14ac:dyDescent="0.45">
      <c r="A2812" s="433" t="s">
        <v>2604</v>
      </c>
      <c r="B2812" s="433"/>
      <c r="C2812" s="433"/>
      <c r="D2812" s="433"/>
    </row>
    <row r="2813" spans="1:4" ht="20.399999999999999" x14ac:dyDescent="0.35">
      <c r="A2813" s="1" t="s">
        <v>3</v>
      </c>
      <c r="B2813" s="1" t="s">
        <v>4</v>
      </c>
      <c r="C2813" s="1" t="s">
        <v>5</v>
      </c>
      <c r="D2813" s="1" t="s">
        <v>6</v>
      </c>
    </row>
    <row r="2814" spans="1:4" ht="17.399999999999999" x14ac:dyDescent="0.3">
      <c r="A2814" s="2" t="s">
        <v>283</v>
      </c>
      <c r="B2814" s="3" t="s">
        <v>15</v>
      </c>
      <c r="C2814" s="3" t="s">
        <v>16</v>
      </c>
      <c r="D2814" s="3" t="s">
        <v>147</v>
      </c>
    </row>
    <row r="2815" spans="1:4" ht="17.399999999999999" x14ac:dyDescent="0.3">
      <c r="A2815" s="2" t="s">
        <v>1171</v>
      </c>
      <c r="B2815" s="3" t="s">
        <v>11</v>
      </c>
      <c r="C2815" s="3" t="s">
        <v>12</v>
      </c>
      <c r="D2815" s="3" t="s">
        <v>191</v>
      </c>
    </row>
    <row r="2816" spans="1:4" ht="17.399999999999999" x14ac:dyDescent="0.3">
      <c r="A2816" s="31" t="s">
        <v>2558</v>
      </c>
      <c r="B2816" s="32" t="s">
        <v>922</v>
      </c>
      <c r="C2816" s="32" t="s">
        <v>2559</v>
      </c>
      <c r="D2816" s="32" t="s">
        <v>2560</v>
      </c>
    </row>
    <row r="2817" spans="1:6" ht="17.399999999999999" x14ac:dyDescent="0.3">
      <c r="A2817" s="2" t="s">
        <v>2546</v>
      </c>
      <c r="B2817" s="3" t="s">
        <v>521</v>
      </c>
      <c r="C2817" s="3" t="s">
        <v>1500</v>
      </c>
      <c r="D2817" s="3" t="s">
        <v>274</v>
      </c>
    </row>
    <row r="2818" spans="1:6" ht="52.2" x14ac:dyDescent="0.3">
      <c r="A2818" s="2" t="s">
        <v>1098</v>
      </c>
      <c r="B2818" s="3" t="s">
        <v>19</v>
      </c>
      <c r="C2818" s="3" t="s">
        <v>1099</v>
      </c>
      <c r="D2818" s="3" t="s">
        <v>547</v>
      </c>
    </row>
    <row r="2819" spans="1:6" ht="17.399999999999999" x14ac:dyDescent="0.3">
      <c r="A2819" s="2" t="s">
        <v>195</v>
      </c>
      <c r="B2819" s="3" t="s">
        <v>15</v>
      </c>
      <c r="C2819" s="3" t="s">
        <v>16</v>
      </c>
      <c r="D2819" s="3" t="s">
        <v>196</v>
      </c>
    </row>
    <row r="2820" spans="1:6" ht="17.399999999999999" x14ac:dyDescent="0.3">
      <c r="A2820" s="2" t="s">
        <v>867</v>
      </c>
      <c r="B2820" s="3" t="s">
        <v>15</v>
      </c>
      <c r="C2820" s="3" t="s">
        <v>690</v>
      </c>
      <c r="D2820" s="3" t="s">
        <v>868</v>
      </c>
    </row>
    <row r="2821" spans="1:6" ht="17.399999999999999" x14ac:dyDescent="0.3">
      <c r="A2821" s="2" t="s">
        <v>2605</v>
      </c>
      <c r="B2821" s="3" t="s">
        <v>199</v>
      </c>
      <c r="C2821" s="3" t="s">
        <v>2268</v>
      </c>
      <c r="D2821" s="3" t="s">
        <v>2269</v>
      </c>
    </row>
    <row r="2822" spans="1:6" ht="17.399999999999999" x14ac:dyDescent="0.3">
      <c r="A2822" s="2" t="s">
        <v>193</v>
      </c>
      <c r="B2822" s="3" t="s">
        <v>15</v>
      </c>
      <c r="C2822" s="3" t="s">
        <v>16</v>
      </c>
      <c r="D2822" s="3" t="s">
        <v>194</v>
      </c>
    </row>
    <row r="2823" spans="1:6" ht="17.399999999999999" x14ac:dyDescent="0.3">
      <c r="A2823" s="2" t="s">
        <v>750</v>
      </c>
      <c r="B2823" s="3" t="s">
        <v>55</v>
      </c>
      <c r="C2823" s="3" t="s">
        <v>16</v>
      </c>
      <c r="D2823" s="3" t="s">
        <v>1450</v>
      </c>
    </row>
    <row r="2824" spans="1:6" ht="52.2" x14ac:dyDescent="0.3">
      <c r="A2824" s="2" t="s">
        <v>2529</v>
      </c>
      <c r="B2824" s="3" t="s">
        <v>2530</v>
      </c>
      <c r="C2824" s="3" t="s">
        <v>2531</v>
      </c>
      <c r="D2824" s="62"/>
    </row>
    <row r="2825" spans="1:6" ht="17.399999999999999" x14ac:dyDescent="0.3">
      <c r="A2825" s="2" t="s">
        <v>229</v>
      </c>
      <c r="B2825" s="3" t="s">
        <v>55</v>
      </c>
      <c r="C2825" s="3" t="s">
        <v>16</v>
      </c>
      <c r="D2825" s="3" t="s">
        <v>230</v>
      </c>
    </row>
    <row r="2826" spans="1:6" ht="17.399999999999999" x14ac:dyDescent="0.3">
      <c r="A2826" s="9" t="s">
        <v>2606</v>
      </c>
      <c r="B2826" s="10" t="s">
        <v>105</v>
      </c>
      <c r="C2826" s="10" t="s">
        <v>2607</v>
      </c>
      <c r="D2826" s="10" t="s">
        <v>2608</v>
      </c>
    </row>
    <row r="2827" spans="1:6" ht="17.399999999999999" x14ac:dyDescent="0.3">
      <c r="A2827" s="2" t="s">
        <v>1934</v>
      </c>
      <c r="B2827" s="3" t="s">
        <v>8</v>
      </c>
      <c r="C2827" s="3" t="s">
        <v>2609</v>
      </c>
      <c r="D2827" s="3" t="s">
        <v>2610</v>
      </c>
    </row>
    <row r="2829" spans="1:6" ht="22.5" customHeight="1" x14ac:dyDescent="0.4">
      <c r="A2829" s="435" t="s">
        <v>0</v>
      </c>
      <c r="B2829" s="435"/>
      <c r="C2829" s="435"/>
      <c r="D2829" s="435"/>
      <c r="E2829" s="435"/>
      <c r="F2829" s="435"/>
    </row>
    <row r="2830" spans="1:6" ht="22.8" x14ac:dyDescent="0.4">
      <c r="A2830" s="434" t="s">
        <v>1</v>
      </c>
      <c r="B2830" s="434"/>
      <c r="C2830" s="434"/>
      <c r="D2830" s="434"/>
      <c r="E2830" s="434"/>
      <c r="F2830" s="434"/>
    </row>
    <row r="2831" spans="1:6" ht="34.799999999999997" x14ac:dyDescent="0.55000000000000004">
      <c r="A2831" s="436" t="s">
        <v>2</v>
      </c>
      <c r="B2831" s="436"/>
      <c r="C2831" s="436"/>
      <c r="D2831" s="436"/>
      <c r="E2831" s="436"/>
      <c r="F2831" s="436"/>
    </row>
    <row r="2832" spans="1:6" ht="27.6" x14ac:dyDescent="0.45">
      <c r="A2832" s="433" t="s">
        <v>2611</v>
      </c>
      <c r="B2832" s="433"/>
      <c r="C2832" s="433"/>
      <c r="D2832" s="433"/>
      <c r="E2832" s="433"/>
      <c r="F2832" s="433"/>
    </row>
    <row r="2833" spans="1:7" ht="20.399999999999999" x14ac:dyDescent="0.35">
      <c r="A2833" s="1" t="s">
        <v>3</v>
      </c>
      <c r="B2833" s="1" t="s">
        <v>4</v>
      </c>
      <c r="C2833" s="1" t="s">
        <v>5</v>
      </c>
      <c r="D2833" s="1" t="s">
        <v>6</v>
      </c>
      <c r="E2833" s="428" t="s">
        <v>2612</v>
      </c>
      <c r="F2833" s="429"/>
    </row>
    <row r="2834" spans="1:7" ht="17.399999999999999" x14ac:dyDescent="0.3">
      <c r="A2834" s="2" t="s">
        <v>202</v>
      </c>
      <c r="B2834" s="3" t="s">
        <v>7</v>
      </c>
      <c r="C2834" s="3" t="s">
        <v>203</v>
      </c>
      <c r="D2834" s="3" t="s">
        <v>204</v>
      </c>
      <c r="E2834" s="439" t="s">
        <v>2613</v>
      </c>
      <c r="F2834" s="440"/>
    </row>
    <row r="2835" spans="1:7" ht="34.799999999999997" x14ac:dyDescent="0.3">
      <c r="A2835" s="2" t="s">
        <v>1763</v>
      </c>
      <c r="B2835" s="3" t="s">
        <v>27</v>
      </c>
      <c r="C2835" s="3" t="s">
        <v>1764</v>
      </c>
      <c r="D2835" s="3" t="s">
        <v>1765</v>
      </c>
      <c r="E2835" s="439" t="s">
        <v>2614</v>
      </c>
      <c r="F2835" s="440"/>
    </row>
    <row r="2836" spans="1:7" ht="34.799999999999997" x14ac:dyDescent="0.3">
      <c r="A2836" s="31" t="s">
        <v>1645</v>
      </c>
      <c r="B2836" s="32" t="s">
        <v>397</v>
      </c>
      <c r="C2836" s="32" t="s">
        <v>1646</v>
      </c>
      <c r="D2836" s="32" t="s">
        <v>1270</v>
      </c>
      <c r="E2836" s="439" t="s">
        <v>2613</v>
      </c>
      <c r="F2836" s="440"/>
    </row>
    <row r="2837" spans="1:7" ht="17.399999999999999" x14ac:dyDescent="0.3">
      <c r="A2837" s="2" t="s">
        <v>1442</v>
      </c>
      <c r="B2837" s="3" t="s">
        <v>31</v>
      </c>
      <c r="C2837" s="3" t="s">
        <v>1444</v>
      </c>
      <c r="D2837" s="3" t="s">
        <v>1443</v>
      </c>
      <c r="E2837" s="439" t="s">
        <v>2615</v>
      </c>
      <c r="F2837" s="440"/>
    </row>
    <row r="2838" spans="1:7" ht="52.5" customHeight="1" x14ac:dyDescent="0.3">
      <c r="A2838" s="2" t="s">
        <v>1685</v>
      </c>
      <c r="B2838" s="3" t="s">
        <v>218</v>
      </c>
      <c r="C2838" s="3" t="s">
        <v>1686</v>
      </c>
      <c r="D2838" s="3" t="s">
        <v>1687</v>
      </c>
      <c r="E2838" s="366" t="s">
        <v>2616</v>
      </c>
      <c r="F2838" s="367"/>
      <c r="G2838" s="8"/>
    </row>
    <row r="2839" spans="1:7" ht="17.399999999999999" x14ac:dyDescent="0.3">
      <c r="A2839" s="6"/>
      <c r="B2839" s="7"/>
      <c r="C2839" s="7"/>
      <c r="D2839" s="7"/>
      <c r="E2839" s="509"/>
      <c r="F2839" s="509"/>
      <c r="G2839" s="8"/>
    </row>
    <row r="2840" spans="1:7" ht="22.5" customHeight="1" x14ac:dyDescent="0.4">
      <c r="A2840" s="435" t="s">
        <v>0</v>
      </c>
      <c r="B2840" s="435"/>
      <c r="C2840" s="435"/>
      <c r="D2840" s="435"/>
      <c r="E2840" s="435"/>
      <c r="F2840" s="435"/>
      <c r="G2840" s="8"/>
    </row>
    <row r="2841" spans="1:7" ht="22.8" x14ac:dyDescent="0.4">
      <c r="A2841" s="434" t="s">
        <v>1</v>
      </c>
      <c r="B2841" s="434"/>
      <c r="C2841" s="434"/>
      <c r="D2841" s="434"/>
      <c r="E2841" s="434"/>
      <c r="F2841" s="434"/>
      <c r="G2841" s="8"/>
    </row>
    <row r="2842" spans="1:7" ht="34.799999999999997" x14ac:dyDescent="0.55000000000000004">
      <c r="A2842" s="436" t="s">
        <v>2</v>
      </c>
      <c r="B2842" s="436"/>
      <c r="C2842" s="436"/>
      <c r="D2842" s="436"/>
      <c r="E2842" s="436"/>
      <c r="F2842" s="436"/>
      <c r="G2842" s="8"/>
    </row>
    <row r="2843" spans="1:7" ht="27.6" x14ac:dyDescent="0.45">
      <c r="A2843" s="433" t="s">
        <v>2617</v>
      </c>
      <c r="B2843" s="433"/>
      <c r="C2843" s="433"/>
      <c r="D2843" s="433"/>
      <c r="E2843" s="433"/>
      <c r="F2843" s="433"/>
      <c r="G2843" s="8"/>
    </row>
    <row r="2844" spans="1:7" ht="20.399999999999999" x14ac:dyDescent="0.35">
      <c r="A2844" s="1" t="s">
        <v>3</v>
      </c>
      <c r="B2844" s="1" t="s">
        <v>4</v>
      </c>
      <c r="C2844" s="1" t="s">
        <v>5</v>
      </c>
      <c r="D2844" s="1" t="s">
        <v>6</v>
      </c>
      <c r="E2844" s="428" t="s">
        <v>2612</v>
      </c>
      <c r="F2844" s="429"/>
      <c r="G2844" s="8"/>
    </row>
    <row r="2845" spans="1:7" ht="35.25" customHeight="1" x14ac:dyDescent="0.3">
      <c r="A2845" s="2" t="s">
        <v>1006</v>
      </c>
      <c r="B2845" s="3" t="s">
        <v>7</v>
      </c>
      <c r="C2845" s="3" t="s">
        <v>2618</v>
      </c>
      <c r="D2845" s="3" t="s">
        <v>1007</v>
      </c>
      <c r="E2845" s="366" t="s">
        <v>2619</v>
      </c>
      <c r="F2845" s="367"/>
      <c r="G2845" s="8"/>
    </row>
    <row r="2846" spans="1:7" ht="17.399999999999999" x14ac:dyDescent="0.3">
      <c r="A2846" s="2" t="s">
        <v>104</v>
      </c>
      <c r="B2846" s="3" t="s">
        <v>105</v>
      </c>
      <c r="C2846" s="3" t="s">
        <v>106</v>
      </c>
      <c r="D2846" s="3" t="s">
        <v>107</v>
      </c>
      <c r="E2846" s="439" t="s">
        <v>2620</v>
      </c>
      <c r="F2846" s="440"/>
      <c r="G2846" s="8"/>
    </row>
    <row r="2847" spans="1:7" ht="17.399999999999999" x14ac:dyDescent="0.3">
      <c r="A2847" s="2" t="s">
        <v>2161</v>
      </c>
      <c r="B2847" s="3" t="s">
        <v>1458</v>
      </c>
      <c r="C2847" s="3" t="s">
        <v>2162</v>
      </c>
      <c r="D2847" s="3" t="s">
        <v>2163</v>
      </c>
      <c r="E2847" s="439" t="s">
        <v>2620</v>
      </c>
      <c r="F2847" s="440"/>
      <c r="G2847" s="8"/>
    </row>
    <row r="2848" spans="1:7" ht="17.399999999999999" x14ac:dyDescent="0.3">
      <c r="A2848" s="2" t="s">
        <v>1914</v>
      </c>
      <c r="B2848" s="3" t="s">
        <v>11</v>
      </c>
      <c r="C2848" s="3" t="s">
        <v>1915</v>
      </c>
      <c r="D2848" s="3" t="s">
        <v>1916</v>
      </c>
      <c r="E2848" s="439" t="s">
        <v>2620</v>
      </c>
      <c r="F2848" s="440"/>
      <c r="G2848" s="8"/>
    </row>
    <row r="2849" spans="1:6" ht="51" customHeight="1" x14ac:dyDescent="0.3">
      <c r="A2849" s="2" t="s">
        <v>211</v>
      </c>
      <c r="B2849" s="3" t="s">
        <v>11</v>
      </c>
      <c r="C2849" s="3" t="s">
        <v>212</v>
      </c>
      <c r="D2849" s="3" t="s">
        <v>213</v>
      </c>
      <c r="E2849" s="366" t="s">
        <v>2621</v>
      </c>
      <c r="F2849" s="367"/>
    </row>
    <row r="2850" spans="1:6" ht="54" customHeight="1" x14ac:dyDescent="0.3">
      <c r="A2850" s="2" t="s">
        <v>2259</v>
      </c>
      <c r="B2850" s="3" t="s">
        <v>922</v>
      </c>
      <c r="C2850" s="3" t="s">
        <v>2197</v>
      </c>
      <c r="D2850" s="3" t="s">
        <v>2260</v>
      </c>
      <c r="E2850" s="366" t="s">
        <v>2621</v>
      </c>
      <c r="F2850" s="367"/>
    </row>
    <row r="2851" spans="1:6" ht="42.75" customHeight="1" x14ac:dyDescent="0.3">
      <c r="A2851" s="9" t="s">
        <v>2622</v>
      </c>
      <c r="B2851" s="10" t="s">
        <v>2623</v>
      </c>
      <c r="C2851" s="10" t="s">
        <v>2624</v>
      </c>
      <c r="D2851" s="10" t="s">
        <v>2473</v>
      </c>
      <c r="E2851" s="498" t="s">
        <v>2625</v>
      </c>
      <c r="F2851" s="499"/>
    </row>
    <row r="2852" spans="1:6" ht="18" customHeight="1" x14ac:dyDescent="0.3">
      <c r="A2852" s="2" t="s">
        <v>30</v>
      </c>
      <c r="B2852" s="3" t="s">
        <v>31</v>
      </c>
      <c r="C2852" s="3" t="s">
        <v>32</v>
      </c>
      <c r="D2852" s="3" t="s">
        <v>33</v>
      </c>
      <c r="E2852" s="366" t="s">
        <v>2626</v>
      </c>
      <c r="F2852" s="367"/>
    </row>
    <row r="2853" spans="1:6" ht="35.25" customHeight="1" x14ac:dyDescent="0.3">
      <c r="A2853" s="2" t="s">
        <v>476</v>
      </c>
      <c r="B2853" s="3" t="s">
        <v>46</v>
      </c>
      <c r="C2853" s="3" t="s">
        <v>477</v>
      </c>
      <c r="D2853" s="3" t="s">
        <v>871</v>
      </c>
      <c r="E2853" s="366" t="s">
        <v>2627</v>
      </c>
      <c r="F2853" s="367"/>
    </row>
    <row r="2854" spans="1:6" ht="50.25" customHeight="1" x14ac:dyDescent="0.3">
      <c r="A2854" s="2" t="s">
        <v>668</v>
      </c>
      <c r="B2854" s="3" t="s">
        <v>250</v>
      </c>
      <c r="C2854" s="3" t="s">
        <v>522</v>
      </c>
      <c r="D2854" s="3" t="s">
        <v>1143</v>
      </c>
      <c r="E2854" s="366" t="s">
        <v>2632</v>
      </c>
      <c r="F2854" s="367"/>
    </row>
    <row r="2855" spans="1:6" ht="18" customHeight="1" x14ac:dyDescent="0.3">
      <c r="A2855" s="2" t="s">
        <v>1921</v>
      </c>
      <c r="B2855" s="3" t="s">
        <v>11</v>
      </c>
      <c r="C2855" s="3" t="s">
        <v>12</v>
      </c>
      <c r="D2855" s="3" t="s">
        <v>1919</v>
      </c>
      <c r="E2855" s="366" t="s">
        <v>2626</v>
      </c>
      <c r="F2855" s="367"/>
    </row>
    <row r="2856" spans="1:6" ht="32.25" customHeight="1" x14ac:dyDescent="0.3">
      <c r="A2856" s="2" t="s">
        <v>421</v>
      </c>
      <c r="B2856" s="3" t="s">
        <v>136</v>
      </c>
      <c r="C2856" s="3" t="s">
        <v>1853</v>
      </c>
      <c r="D2856" s="3" t="s">
        <v>423</v>
      </c>
      <c r="E2856" s="366" t="s">
        <v>2628</v>
      </c>
      <c r="F2856" s="367"/>
    </row>
    <row r="2857" spans="1:6" ht="18" customHeight="1" x14ac:dyDescent="0.3">
      <c r="A2857" s="31" t="s">
        <v>2629</v>
      </c>
      <c r="B2857" s="32" t="s">
        <v>149</v>
      </c>
      <c r="C2857" s="32" t="s">
        <v>2630</v>
      </c>
      <c r="D2857" s="32" t="s">
        <v>1980</v>
      </c>
      <c r="E2857" s="366" t="s">
        <v>2628</v>
      </c>
      <c r="F2857" s="367"/>
    </row>
    <row r="2858" spans="1:6" ht="18" customHeight="1" x14ac:dyDescent="0.3">
      <c r="A2858" s="2" t="s">
        <v>887</v>
      </c>
      <c r="B2858" s="3" t="s">
        <v>15</v>
      </c>
      <c r="C2858" s="3" t="s">
        <v>690</v>
      </c>
      <c r="D2858" s="3" t="s">
        <v>883</v>
      </c>
      <c r="E2858" s="366" t="s">
        <v>2626</v>
      </c>
      <c r="F2858" s="367"/>
    </row>
    <row r="2859" spans="1:6" ht="18" customHeight="1" x14ac:dyDescent="0.3">
      <c r="A2859" s="2" t="s">
        <v>1501</v>
      </c>
      <c r="B2859" s="3" t="s">
        <v>23</v>
      </c>
      <c r="C2859" s="3" t="s">
        <v>1502</v>
      </c>
      <c r="D2859" s="3" t="s">
        <v>1586</v>
      </c>
      <c r="E2859" s="505" t="s">
        <v>2631</v>
      </c>
      <c r="F2859" s="506"/>
    </row>
    <row r="2861" spans="1:6" ht="22.5" customHeight="1" x14ac:dyDescent="0.4">
      <c r="A2861" s="435" t="s">
        <v>0</v>
      </c>
      <c r="B2861" s="435"/>
      <c r="C2861" s="435"/>
      <c r="D2861" s="435"/>
      <c r="E2861" s="435"/>
      <c r="F2861" s="435"/>
    </row>
    <row r="2862" spans="1:6" ht="22.8" x14ac:dyDescent="0.4">
      <c r="A2862" s="434" t="s">
        <v>1</v>
      </c>
      <c r="B2862" s="434"/>
      <c r="C2862" s="434"/>
      <c r="D2862" s="434"/>
      <c r="E2862" s="434"/>
      <c r="F2862" s="434"/>
    </row>
    <row r="2863" spans="1:6" ht="34.799999999999997" x14ac:dyDescent="0.55000000000000004">
      <c r="A2863" s="436" t="s">
        <v>2</v>
      </c>
      <c r="B2863" s="436"/>
      <c r="C2863" s="436"/>
      <c r="D2863" s="436"/>
      <c r="E2863" s="436"/>
      <c r="F2863" s="436"/>
    </row>
    <row r="2864" spans="1:6" ht="27.6" x14ac:dyDescent="0.45">
      <c r="A2864" s="433" t="s">
        <v>2633</v>
      </c>
      <c r="B2864" s="433"/>
      <c r="C2864" s="433"/>
      <c r="D2864" s="433"/>
      <c r="E2864" s="433"/>
      <c r="F2864" s="433"/>
    </row>
    <row r="2865" spans="1:6" ht="20.399999999999999" x14ac:dyDescent="0.35">
      <c r="A2865" s="1" t="s">
        <v>3</v>
      </c>
      <c r="B2865" s="1" t="s">
        <v>4</v>
      </c>
      <c r="C2865" s="1" t="s">
        <v>5</v>
      </c>
      <c r="D2865" s="1" t="s">
        <v>6</v>
      </c>
      <c r="E2865" s="428" t="s">
        <v>2612</v>
      </c>
      <c r="F2865" s="429"/>
    </row>
    <row r="2866" spans="1:6" ht="17.399999999999999" x14ac:dyDescent="0.3">
      <c r="A2866" s="2" t="s">
        <v>312</v>
      </c>
      <c r="B2866" s="3" t="s">
        <v>105</v>
      </c>
      <c r="C2866" s="3" t="s">
        <v>313</v>
      </c>
      <c r="D2866" s="3" t="s">
        <v>314</v>
      </c>
      <c r="E2866" s="366" t="s">
        <v>2613</v>
      </c>
      <c r="F2866" s="367"/>
    </row>
    <row r="2867" spans="1:6" ht="17.399999999999999" x14ac:dyDescent="0.3">
      <c r="A2867" s="63" t="s">
        <v>2588</v>
      </c>
      <c r="B2867" s="3" t="s">
        <v>27</v>
      </c>
      <c r="C2867" s="64" t="s">
        <v>2589</v>
      </c>
      <c r="D2867" s="3" t="s">
        <v>2590</v>
      </c>
      <c r="E2867" s="439" t="s">
        <v>2613</v>
      </c>
      <c r="F2867" s="440"/>
    </row>
    <row r="2868" spans="1:6" ht="17.399999999999999" x14ac:dyDescent="0.3">
      <c r="A2868" s="2" t="s">
        <v>1433</v>
      </c>
      <c r="B2868" s="3" t="s">
        <v>11</v>
      </c>
      <c r="C2868" s="3" t="s">
        <v>1434</v>
      </c>
      <c r="D2868" s="3" t="s">
        <v>1435</v>
      </c>
      <c r="E2868" s="439" t="s">
        <v>2613</v>
      </c>
      <c r="F2868" s="440"/>
    </row>
    <row r="2869" spans="1:6" ht="17.399999999999999" x14ac:dyDescent="0.3">
      <c r="A2869" s="2" t="s">
        <v>1776</v>
      </c>
      <c r="B2869" s="3" t="s">
        <v>250</v>
      </c>
      <c r="C2869" s="3" t="s">
        <v>1777</v>
      </c>
      <c r="D2869" s="3" t="s">
        <v>1778</v>
      </c>
      <c r="E2869" s="439" t="s">
        <v>2613</v>
      </c>
      <c r="F2869" s="440"/>
    </row>
    <row r="2870" spans="1:6" ht="18" customHeight="1" x14ac:dyDescent="0.3">
      <c r="A2870" s="2" t="s">
        <v>1843</v>
      </c>
      <c r="B2870" s="3" t="s">
        <v>7</v>
      </c>
      <c r="C2870" s="3" t="s">
        <v>1844</v>
      </c>
      <c r="D2870" s="3" t="s">
        <v>1845</v>
      </c>
      <c r="E2870" s="366" t="s">
        <v>2613</v>
      </c>
      <c r="F2870" s="367"/>
    </row>
    <row r="2871" spans="1:6" ht="18" customHeight="1" x14ac:dyDescent="0.3">
      <c r="A2871" s="2" t="s">
        <v>1934</v>
      </c>
      <c r="B2871" s="3" t="s">
        <v>8</v>
      </c>
      <c r="C2871" s="3" t="s">
        <v>1935</v>
      </c>
      <c r="D2871" s="3" t="s">
        <v>1936</v>
      </c>
      <c r="E2871" s="366" t="s">
        <v>2631</v>
      </c>
      <c r="F2871" s="367"/>
    </row>
    <row r="2872" spans="1:6" ht="34.799999999999997" x14ac:dyDescent="0.3">
      <c r="A2872" s="2" t="s">
        <v>796</v>
      </c>
      <c r="B2872" s="3" t="s">
        <v>7</v>
      </c>
      <c r="C2872" s="3" t="s">
        <v>1376</v>
      </c>
      <c r="D2872" s="3" t="s">
        <v>1377</v>
      </c>
      <c r="E2872" s="366" t="s">
        <v>2613</v>
      </c>
      <c r="F2872" s="367"/>
    </row>
    <row r="2873" spans="1:6" ht="42.75" customHeight="1" x14ac:dyDescent="0.3">
      <c r="A2873" s="2" t="s">
        <v>1442</v>
      </c>
      <c r="B2873" s="3" t="s">
        <v>31</v>
      </c>
      <c r="C2873" s="3" t="s">
        <v>1444</v>
      </c>
      <c r="D2873" s="3" t="s">
        <v>1443</v>
      </c>
      <c r="E2873" s="366" t="s">
        <v>2634</v>
      </c>
      <c r="F2873" s="367"/>
    </row>
    <row r="2874" spans="1:6" ht="52.2" x14ac:dyDescent="0.3">
      <c r="A2874" s="2" t="s">
        <v>1188</v>
      </c>
      <c r="B2874" s="3" t="s">
        <v>19</v>
      </c>
      <c r="C2874" s="3" t="s">
        <v>1189</v>
      </c>
      <c r="D2874" s="3" t="s">
        <v>1190</v>
      </c>
      <c r="E2874" s="366" t="s">
        <v>2631</v>
      </c>
      <c r="F2874" s="367"/>
    </row>
    <row r="2875" spans="1:6" ht="18" customHeight="1" x14ac:dyDescent="0.3">
      <c r="A2875" s="2" t="s">
        <v>2601</v>
      </c>
      <c r="B2875" s="3" t="s">
        <v>922</v>
      </c>
      <c r="C2875" s="3" t="s">
        <v>2602</v>
      </c>
      <c r="D2875" s="3" t="s">
        <v>2603</v>
      </c>
      <c r="E2875" s="366" t="s">
        <v>2613</v>
      </c>
      <c r="F2875" s="367"/>
    </row>
    <row r="2876" spans="1:6" ht="34.799999999999997" x14ac:dyDescent="0.3">
      <c r="A2876" s="2" t="s">
        <v>2419</v>
      </c>
      <c r="B2876" s="3" t="s">
        <v>27</v>
      </c>
      <c r="C2876" s="3" t="s">
        <v>2420</v>
      </c>
      <c r="D2876" s="3" t="s">
        <v>2421</v>
      </c>
      <c r="E2876" s="366" t="s">
        <v>2613</v>
      </c>
      <c r="F2876" s="367"/>
    </row>
    <row r="2877" spans="1:6" ht="18" customHeight="1" x14ac:dyDescent="0.3">
      <c r="A2877" s="2" t="s">
        <v>266</v>
      </c>
      <c r="B2877" s="3" t="s">
        <v>11</v>
      </c>
      <c r="C2877" s="3" t="s">
        <v>267</v>
      </c>
      <c r="D2877" s="3" t="s">
        <v>268</v>
      </c>
      <c r="E2877" s="366" t="s">
        <v>2631</v>
      </c>
      <c r="F2877" s="367"/>
    </row>
    <row r="2878" spans="1:6" ht="36" customHeight="1" x14ac:dyDescent="0.3">
      <c r="A2878" s="2" t="s">
        <v>1421</v>
      </c>
      <c r="B2878" s="3" t="s">
        <v>7</v>
      </c>
      <c r="C2878" s="3" t="s">
        <v>1422</v>
      </c>
      <c r="D2878" s="3" t="s">
        <v>1423</v>
      </c>
      <c r="E2878" s="366" t="s">
        <v>2631</v>
      </c>
      <c r="F2878" s="367"/>
    </row>
    <row r="2879" spans="1:6" ht="36" customHeight="1" x14ac:dyDescent="0.3">
      <c r="A2879" s="2" t="s">
        <v>45</v>
      </c>
      <c r="B2879" s="3" t="s">
        <v>46</v>
      </c>
      <c r="C2879" s="3" t="s">
        <v>47</v>
      </c>
      <c r="D2879" s="3" t="s">
        <v>48</v>
      </c>
      <c r="E2879" s="366" t="s">
        <v>2631</v>
      </c>
      <c r="F2879" s="367"/>
    </row>
    <row r="2880" spans="1:6" ht="18" customHeight="1" x14ac:dyDescent="0.3">
      <c r="A2880" s="2" t="s">
        <v>945</v>
      </c>
      <c r="B2880" s="3" t="s">
        <v>27</v>
      </c>
      <c r="C2880" s="3" t="s">
        <v>946</v>
      </c>
      <c r="D2880" s="3" t="s">
        <v>947</v>
      </c>
      <c r="E2880" s="366" t="s">
        <v>2631</v>
      </c>
      <c r="F2880" s="367"/>
    </row>
    <row r="2881" spans="1:6" ht="18" customHeight="1" x14ac:dyDescent="0.3">
      <c r="A2881" s="2" t="s">
        <v>856</v>
      </c>
      <c r="B2881" s="3" t="s">
        <v>27</v>
      </c>
      <c r="C2881" s="3" t="s">
        <v>857</v>
      </c>
      <c r="D2881" s="3" t="s">
        <v>858</v>
      </c>
      <c r="E2881" s="366" t="s">
        <v>2631</v>
      </c>
      <c r="F2881" s="367"/>
    </row>
    <row r="2882" spans="1:6" ht="18" customHeight="1" x14ac:dyDescent="0.3">
      <c r="A2882" s="9" t="s">
        <v>2635</v>
      </c>
      <c r="B2882" s="10" t="s">
        <v>105</v>
      </c>
      <c r="C2882" s="10" t="s">
        <v>2636</v>
      </c>
      <c r="D2882" s="10" t="s">
        <v>2637</v>
      </c>
      <c r="E2882" s="498" t="s">
        <v>2638</v>
      </c>
      <c r="F2882" s="499"/>
    </row>
    <row r="2883" spans="1:6" ht="36" customHeight="1" x14ac:dyDescent="0.3">
      <c r="A2883" s="9" t="s">
        <v>2639</v>
      </c>
      <c r="B2883" s="10" t="s">
        <v>7</v>
      </c>
      <c r="C2883" s="10" t="s">
        <v>2640</v>
      </c>
      <c r="D2883" s="10" t="s">
        <v>2209</v>
      </c>
      <c r="E2883" s="498" t="s">
        <v>2638</v>
      </c>
      <c r="F2883" s="499"/>
    </row>
    <row r="2884" spans="1:6" ht="52.2" x14ac:dyDescent="0.3">
      <c r="A2884" s="9" t="s">
        <v>2641</v>
      </c>
      <c r="B2884" s="10" t="s">
        <v>19</v>
      </c>
      <c r="C2884" s="10" t="s">
        <v>2642</v>
      </c>
      <c r="D2884" s="10" t="s">
        <v>143</v>
      </c>
      <c r="E2884" s="498" t="s">
        <v>2638</v>
      </c>
      <c r="F2884" s="499"/>
    </row>
    <row r="2886" spans="1:6" ht="22.5" customHeight="1" x14ac:dyDescent="0.4">
      <c r="A2886" s="435" t="s">
        <v>0</v>
      </c>
      <c r="B2886" s="435"/>
      <c r="C2886" s="435"/>
      <c r="D2886" s="435"/>
      <c r="E2886" s="435"/>
      <c r="F2886" s="435"/>
    </row>
    <row r="2887" spans="1:6" ht="22.8" x14ac:dyDescent="0.4">
      <c r="A2887" s="434" t="s">
        <v>1</v>
      </c>
      <c r="B2887" s="434"/>
      <c r="C2887" s="434"/>
      <c r="D2887" s="434"/>
      <c r="E2887" s="434"/>
      <c r="F2887" s="434"/>
    </row>
    <row r="2888" spans="1:6" ht="34.799999999999997" x14ac:dyDescent="0.55000000000000004">
      <c r="A2888" s="436" t="s">
        <v>2</v>
      </c>
      <c r="B2888" s="436"/>
      <c r="C2888" s="436"/>
      <c r="D2888" s="436"/>
      <c r="E2888" s="436"/>
      <c r="F2888" s="436"/>
    </row>
    <row r="2889" spans="1:6" ht="27.6" x14ac:dyDescent="0.45">
      <c r="A2889" s="433" t="s">
        <v>2643</v>
      </c>
      <c r="B2889" s="433"/>
      <c r="C2889" s="433"/>
      <c r="D2889" s="433"/>
      <c r="E2889" s="433"/>
      <c r="F2889" s="433"/>
    </row>
    <row r="2890" spans="1:6" ht="20.399999999999999" x14ac:dyDescent="0.35">
      <c r="A2890" s="1" t="s">
        <v>3</v>
      </c>
      <c r="B2890" s="1" t="s">
        <v>4</v>
      </c>
      <c r="C2890" s="1" t="s">
        <v>5</v>
      </c>
      <c r="D2890" s="1" t="s">
        <v>6</v>
      </c>
      <c r="E2890" s="428" t="s">
        <v>2612</v>
      </c>
      <c r="F2890" s="429"/>
    </row>
    <row r="2891" spans="1:6" ht="18" customHeight="1" x14ac:dyDescent="0.3">
      <c r="A2891" s="2" t="s">
        <v>54</v>
      </c>
      <c r="B2891" s="3" t="s">
        <v>55</v>
      </c>
      <c r="C2891" s="3" t="s">
        <v>16</v>
      </c>
      <c r="D2891" s="3" t="s">
        <v>56</v>
      </c>
      <c r="E2891" s="366" t="s">
        <v>2631</v>
      </c>
      <c r="F2891" s="367"/>
    </row>
    <row r="2892" spans="1:6" ht="17.399999999999999" x14ac:dyDescent="0.3">
      <c r="A2892" s="2" t="s">
        <v>753</v>
      </c>
      <c r="B2892" s="3" t="s">
        <v>15</v>
      </c>
      <c r="C2892" s="3" t="s">
        <v>16</v>
      </c>
      <c r="D2892" s="3" t="s">
        <v>687</v>
      </c>
      <c r="E2892" s="439" t="s">
        <v>2631</v>
      </c>
      <c r="F2892" s="440"/>
    </row>
    <row r="2893" spans="1:6" ht="18" customHeight="1" x14ac:dyDescent="0.3">
      <c r="A2893" s="2" t="s">
        <v>684</v>
      </c>
      <c r="B2893" s="3" t="s">
        <v>15</v>
      </c>
      <c r="C2893" s="3" t="s">
        <v>16</v>
      </c>
      <c r="D2893" s="3" t="s">
        <v>1104</v>
      </c>
      <c r="E2893" s="366" t="s">
        <v>2631</v>
      </c>
      <c r="F2893" s="367"/>
    </row>
    <row r="2894" spans="1:6" ht="17.399999999999999" x14ac:dyDescent="0.3">
      <c r="A2894" s="2" t="s">
        <v>686</v>
      </c>
      <c r="B2894" s="3" t="s">
        <v>15</v>
      </c>
      <c r="C2894" s="3" t="s">
        <v>16</v>
      </c>
      <c r="D2894" s="3" t="s">
        <v>687</v>
      </c>
      <c r="E2894" s="439" t="s">
        <v>2631</v>
      </c>
      <c r="F2894" s="440"/>
    </row>
    <row r="2895" spans="1:6" ht="18" customHeight="1" x14ac:dyDescent="0.3">
      <c r="A2895" s="2" t="s">
        <v>675</v>
      </c>
      <c r="B2895" s="3" t="s">
        <v>15</v>
      </c>
      <c r="C2895" s="3" t="s">
        <v>16</v>
      </c>
      <c r="D2895" s="3" t="s">
        <v>1103</v>
      </c>
      <c r="E2895" s="366" t="s">
        <v>2631</v>
      </c>
      <c r="F2895" s="367"/>
    </row>
    <row r="2896" spans="1:6" ht="17.399999999999999" x14ac:dyDescent="0.3">
      <c r="A2896" s="2" t="s">
        <v>224</v>
      </c>
      <c r="B2896" s="3" t="s">
        <v>55</v>
      </c>
      <c r="C2896" s="3" t="s">
        <v>16</v>
      </c>
      <c r="D2896" s="3" t="s">
        <v>226</v>
      </c>
      <c r="E2896" s="439" t="s">
        <v>2631</v>
      </c>
      <c r="F2896" s="440"/>
    </row>
    <row r="2897" spans="1:8" ht="18" customHeight="1" x14ac:dyDescent="0.3">
      <c r="A2897" s="2" t="s">
        <v>227</v>
      </c>
      <c r="B2897" s="3" t="s">
        <v>55</v>
      </c>
      <c r="C2897" s="3" t="s">
        <v>16</v>
      </c>
      <c r="D2897" s="3" t="s">
        <v>228</v>
      </c>
      <c r="E2897" s="366" t="s">
        <v>2631</v>
      </c>
      <c r="F2897" s="367"/>
    </row>
    <row r="2898" spans="1:8" ht="17.399999999999999" x14ac:dyDescent="0.3">
      <c r="A2898" s="2" t="s">
        <v>678</v>
      </c>
      <c r="B2898" s="3" t="s">
        <v>15</v>
      </c>
      <c r="C2898" s="3" t="s">
        <v>16</v>
      </c>
      <c r="D2898" s="3" t="s">
        <v>679</v>
      </c>
      <c r="E2898" s="439" t="s">
        <v>2631</v>
      </c>
      <c r="F2898" s="440"/>
    </row>
    <row r="2899" spans="1:8" ht="18" customHeight="1" x14ac:dyDescent="0.3">
      <c r="A2899" s="2" t="s">
        <v>2085</v>
      </c>
      <c r="B2899" s="3" t="s">
        <v>11</v>
      </c>
      <c r="C2899" s="3" t="s">
        <v>267</v>
      </c>
      <c r="D2899" s="3" t="s">
        <v>1772</v>
      </c>
      <c r="E2899" s="366" t="s">
        <v>2631</v>
      </c>
      <c r="F2899" s="367"/>
    </row>
    <row r="2900" spans="1:8" ht="17.399999999999999" x14ac:dyDescent="0.3">
      <c r="A2900" s="2" t="s">
        <v>672</v>
      </c>
      <c r="B2900" s="3" t="s">
        <v>15</v>
      </c>
      <c r="C2900" s="3" t="s">
        <v>16</v>
      </c>
      <c r="D2900" s="3" t="s">
        <v>1102</v>
      </c>
      <c r="E2900" s="439" t="s">
        <v>2631</v>
      </c>
      <c r="F2900" s="440"/>
    </row>
    <row r="2901" spans="1:8" ht="52.2" x14ac:dyDescent="0.3">
      <c r="A2901" s="2" t="s">
        <v>2499</v>
      </c>
      <c r="B2901" s="3" t="s">
        <v>19</v>
      </c>
      <c r="C2901" s="3" t="s">
        <v>587</v>
      </c>
      <c r="D2901" s="3" t="s">
        <v>1544</v>
      </c>
      <c r="E2901" s="366" t="s">
        <v>2631</v>
      </c>
      <c r="F2901" s="367"/>
    </row>
    <row r="2902" spans="1:8" ht="17.399999999999999" x14ac:dyDescent="0.3">
      <c r="A2902" s="2" t="s">
        <v>756</v>
      </c>
      <c r="B2902" s="3" t="s">
        <v>55</v>
      </c>
      <c r="C2902" s="3" t="s">
        <v>16</v>
      </c>
      <c r="D2902" s="3" t="s">
        <v>757</v>
      </c>
      <c r="E2902" s="439" t="s">
        <v>2631</v>
      </c>
      <c r="F2902" s="440"/>
    </row>
    <row r="2903" spans="1:8" ht="18" customHeight="1" x14ac:dyDescent="0.3">
      <c r="A2903" s="2" t="s">
        <v>1222</v>
      </c>
      <c r="B2903" s="3" t="s">
        <v>55</v>
      </c>
      <c r="C2903" s="3" t="s">
        <v>16</v>
      </c>
      <c r="D2903" s="3" t="s">
        <v>232</v>
      </c>
      <c r="E2903" s="366" t="s">
        <v>2631</v>
      </c>
      <c r="F2903" s="367"/>
    </row>
    <row r="2904" spans="1:8" ht="17.399999999999999" x14ac:dyDescent="0.3">
      <c r="A2904" s="2" t="s">
        <v>472</v>
      </c>
      <c r="B2904" s="3" t="s">
        <v>15</v>
      </c>
      <c r="C2904" s="3" t="s">
        <v>473</v>
      </c>
      <c r="D2904" s="3" t="s">
        <v>892</v>
      </c>
      <c r="E2904" s="439" t="s">
        <v>2631</v>
      </c>
      <c r="F2904" s="440"/>
    </row>
    <row r="2905" spans="1:8" ht="18" customHeight="1" x14ac:dyDescent="0.3">
      <c r="A2905" s="2" t="s">
        <v>1666</v>
      </c>
      <c r="B2905" s="3" t="s">
        <v>430</v>
      </c>
      <c r="C2905" s="3" t="s">
        <v>690</v>
      </c>
      <c r="D2905" s="3" t="s">
        <v>1665</v>
      </c>
      <c r="E2905" s="366" t="s">
        <v>2644</v>
      </c>
      <c r="F2905" s="367"/>
      <c r="G2905" s="33"/>
      <c r="H2905" s="33"/>
    </row>
    <row r="2906" spans="1:8" ht="18" customHeight="1" x14ac:dyDescent="0.3">
      <c r="A2906" s="2" t="s">
        <v>1467</v>
      </c>
      <c r="B2906" s="3" t="s">
        <v>55</v>
      </c>
      <c r="C2906" s="3" t="s">
        <v>690</v>
      </c>
      <c r="D2906" s="3" t="s">
        <v>1468</v>
      </c>
      <c r="E2906" s="366" t="s">
        <v>2644</v>
      </c>
      <c r="F2906" s="367"/>
      <c r="G2906" s="33"/>
      <c r="H2906" s="33"/>
    </row>
    <row r="2907" spans="1:8" ht="18" customHeight="1" x14ac:dyDescent="0.3">
      <c r="A2907" s="2" t="s">
        <v>983</v>
      </c>
      <c r="B2907" s="3" t="s">
        <v>31</v>
      </c>
      <c r="C2907" s="3" t="s">
        <v>984</v>
      </c>
      <c r="D2907" s="3" t="s">
        <v>985</v>
      </c>
      <c r="E2907" s="366" t="s">
        <v>2620</v>
      </c>
      <c r="F2907" s="367"/>
      <c r="G2907" s="33"/>
      <c r="H2907" s="33"/>
    </row>
    <row r="2908" spans="1:8" ht="18" customHeight="1" x14ac:dyDescent="0.3">
      <c r="A2908" s="2" t="s">
        <v>1990</v>
      </c>
      <c r="B2908" s="3" t="s">
        <v>218</v>
      </c>
      <c r="C2908" s="3" t="s">
        <v>1353</v>
      </c>
      <c r="D2908" s="3" t="s">
        <v>1991</v>
      </c>
      <c r="E2908" s="366" t="s">
        <v>2620</v>
      </c>
      <c r="F2908" s="367"/>
      <c r="G2908" s="33"/>
      <c r="H2908" s="33"/>
    </row>
    <row r="2909" spans="1:8" ht="17.399999999999999" x14ac:dyDescent="0.3">
      <c r="A2909" s="6"/>
      <c r="B2909" s="7"/>
      <c r="C2909" s="7"/>
      <c r="D2909" s="7"/>
      <c r="E2909" s="502"/>
      <c r="F2909" s="502"/>
      <c r="G2909" s="8"/>
    </row>
    <row r="2910" spans="1:8" ht="22.5" customHeight="1" x14ac:dyDescent="0.4">
      <c r="A2910" s="435" t="s">
        <v>0</v>
      </c>
      <c r="B2910" s="435"/>
      <c r="C2910" s="435"/>
      <c r="D2910" s="435"/>
      <c r="E2910" s="435"/>
      <c r="F2910" s="435"/>
      <c r="G2910" s="8"/>
    </row>
    <row r="2911" spans="1:8" ht="22.8" x14ac:dyDescent="0.4">
      <c r="A2911" s="434" t="s">
        <v>1</v>
      </c>
      <c r="B2911" s="434"/>
      <c r="C2911" s="434"/>
      <c r="D2911" s="434"/>
      <c r="E2911" s="434"/>
      <c r="F2911" s="434"/>
      <c r="G2911" s="8"/>
    </row>
    <row r="2912" spans="1:8" ht="34.799999999999997" x14ac:dyDescent="0.55000000000000004">
      <c r="A2912" s="436" t="s">
        <v>2</v>
      </c>
      <c r="B2912" s="436"/>
      <c r="C2912" s="436"/>
      <c r="D2912" s="436"/>
      <c r="E2912" s="436"/>
      <c r="F2912" s="436"/>
      <c r="G2912" s="8"/>
    </row>
    <row r="2913" spans="1:7" ht="27.6" x14ac:dyDescent="0.45">
      <c r="A2913" s="433" t="s">
        <v>2645</v>
      </c>
      <c r="B2913" s="433"/>
      <c r="C2913" s="433"/>
      <c r="D2913" s="433"/>
      <c r="E2913" s="433"/>
      <c r="F2913" s="433"/>
      <c r="G2913" s="8"/>
    </row>
    <row r="2914" spans="1:7" ht="20.399999999999999" x14ac:dyDescent="0.35">
      <c r="A2914" s="1" t="s">
        <v>3</v>
      </c>
      <c r="B2914" s="1" t="s">
        <v>4</v>
      </c>
      <c r="C2914" s="1" t="s">
        <v>5</v>
      </c>
      <c r="D2914" s="1" t="s">
        <v>6</v>
      </c>
      <c r="E2914" s="428" t="s">
        <v>2612</v>
      </c>
      <c r="F2914" s="429"/>
    </row>
    <row r="2915" spans="1:7" ht="18" customHeight="1" x14ac:dyDescent="0.3">
      <c r="A2915" s="2" t="s">
        <v>1525</v>
      </c>
      <c r="B2915" s="3" t="s">
        <v>55</v>
      </c>
      <c r="C2915" s="3" t="s">
        <v>16</v>
      </c>
      <c r="D2915" s="3" t="s">
        <v>1526</v>
      </c>
      <c r="E2915" s="366" t="s">
        <v>2631</v>
      </c>
      <c r="F2915" s="367"/>
    </row>
    <row r="2916" spans="1:7" ht="17.399999999999999" x14ac:dyDescent="0.3">
      <c r="A2916" s="2" t="s">
        <v>1180</v>
      </c>
      <c r="B2916" s="3" t="s">
        <v>31</v>
      </c>
      <c r="C2916" s="3" t="s">
        <v>1181</v>
      </c>
      <c r="D2916" s="3" t="s">
        <v>1182</v>
      </c>
      <c r="E2916" s="439" t="s">
        <v>2631</v>
      </c>
      <c r="F2916" s="440"/>
    </row>
    <row r="2917" spans="1:7" ht="18" customHeight="1" x14ac:dyDescent="0.3">
      <c r="A2917" s="2" t="s">
        <v>480</v>
      </c>
      <c r="B2917" s="3" t="s">
        <v>136</v>
      </c>
      <c r="C2917" s="3" t="s">
        <v>481</v>
      </c>
      <c r="D2917" s="3" t="s">
        <v>482</v>
      </c>
      <c r="E2917" s="366" t="s">
        <v>2631</v>
      </c>
      <c r="F2917" s="367"/>
    </row>
    <row r="2918" spans="1:7" ht="17.399999999999999" x14ac:dyDescent="0.3">
      <c r="A2918" s="2" t="s">
        <v>966</v>
      </c>
      <c r="B2918" s="3" t="s">
        <v>31</v>
      </c>
      <c r="C2918" s="3" t="s">
        <v>967</v>
      </c>
      <c r="D2918" s="3" t="s">
        <v>968</v>
      </c>
      <c r="E2918" s="439" t="s">
        <v>2631</v>
      </c>
      <c r="F2918" s="440"/>
    </row>
    <row r="2919" spans="1:7" ht="18" customHeight="1" x14ac:dyDescent="0.3">
      <c r="A2919" s="2" t="s">
        <v>1982</v>
      </c>
      <c r="B2919" s="3" t="s">
        <v>27</v>
      </c>
      <c r="C2919" s="3" t="s">
        <v>1983</v>
      </c>
      <c r="D2919" s="3" t="s">
        <v>1813</v>
      </c>
      <c r="E2919" s="366" t="s">
        <v>2620</v>
      </c>
      <c r="F2919" s="367"/>
    </row>
    <row r="2920" spans="1:7" ht="18" customHeight="1" x14ac:dyDescent="0.3">
      <c r="A2920" s="2" t="s">
        <v>1811</v>
      </c>
      <c r="B2920" s="3" t="s">
        <v>27</v>
      </c>
      <c r="C2920" s="3" t="s">
        <v>1812</v>
      </c>
      <c r="D2920" s="3" t="s">
        <v>1813</v>
      </c>
      <c r="E2920" s="366" t="s">
        <v>2620</v>
      </c>
      <c r="F2920" s="367"/>
    </row>
    <row r="2921" spans="1:7" ht="34.799999999999997" x14ac:dyDescent="0.3">
      <c r="A2921" s="2" t="s">
        <v>2335</v>
      </c>
      <c r="B2921" s="3" t="s">
        <v>122</v>
      </c>
      <c r="C2921" s="3" t="s">
        <v>2336</v>
      </c>
      <c r="D2921" s="3" t="s">
        <v>2337</v>
      </c>
      <c r="E2921" s="366" t="s">
        <v>2620</v>
      </c>
      <c r="F2921" s="367"/>
    </row>
    <row r="2922" spans="1:7" ht="18" customHeight="1" x14ac:dyDescent="0.3">
      <c r="A2922" s="2" t="s">
        <v>720</v>
      </c>
      <c r="B2922" s="3" t="s">
        <v>1820</v>
      </c>
      <c r="C2922" s="3" t="s">
        <v>2068</v>
      </c>
      <c r="D2922" s="3" t="s">
        <v>722</v>
      </c>
      <c r="E2922" s="366" t="s">
        <v>2620</v>
      </c>
      <c r="F2922" s="367"/>
    </row>
    <row r="2923" spans="1:7" ht="52.2" x14ac:dyDescent="0.3">
      <c r="A2923" s="2" t="s">
        <v>2561</v>
      </c>
      <c r="B2923" s="3" t="s">
        <v>1582</v>
      </c>
      <c r="C2923" s="3" t="s">
        <v>126</v>
      </c>
      <c r="D2923" s="3" t="s">
        <v>2562</v>
      </c>
      <c r="E2923" s="366" t="s">
        <v>2620</v>
      </c>
      <c r="F2923" s="367"/>
    </row>
    <row r="2924" spans="1:7" ht="18" customHeight="1" x14ac:dyDescent="0.3">
      <c r="A2924" s="2" t="s">
        <v>689</v>
      </c>
      <c r="B2924" s="3" t="s">
        <v>15</v>
      </c>
      <c r="C2924" s="3" t="s">
        <v>16</v>
      </c>
      <c r="D2924" s="3" t="s">
        <v>1105</v>
      </c>
      <c r="E2924" s="366" t="s">
        <v>2646</v>
      </c>
      <c r="F2924" s="367"/>
    </row>
    <row r="2925" spans="1:7" ht="18" customHeight="1" x14ac:dyDescent="0.3">
      <c r="A2925" s="2" t="s">
        <v>553</v>
      </c>
      <c r="B2925" s="3" t="s">
        <v>23</v>
      </c>
      <c r="C2925" s="3" t="s">
        <v>554</v>
      </c>
      <c r="D2925" s="3" t="s">
        <v>185</v>
      </c>
      <c r="E2925" s="366" t="s">
        <v>2631</v>
      </c>
      <c r="F2925" s="367"/>
    </row>
    <row r="2926" spans="1:7" ht="63" customHeight="1" x14ac:dyDescent="0.3">
      <c r="A2926" s="2" t="s">
        <v>1921</v>
      </c>
      <c r="B2926" s="3" t="s">
        <v>11</v>
      </c>
      <c r="C2926" s="3" t="s">
        <v>12</v>
      </c>
      <c r="D2926" s="3" t="s">
        <v>1919</v>
      </c>
      <c r="E2926" s="366" t="s">
        <v>2632</v>
      </c>
      <c r="F2926" s="367"/>
    </row>
    <row r="2927" spans="1:7" ht="52.2" x14ac:dyDescent="0.3">
      <c r="A2927" s="31" t="s">
        <v>2583</v>
      </c>
      <c r="B2927" s="32" t="s">
        <v>19</v>
      </c>
      <c r="C2927" s="32" t="s">
        <v>2584</v>
      </c>
      <c r="D2927" s="32" t="s">
        <v>1390</v>
      </c>
      <c r="E2927" s="366" t="s">
        <v>2620</v>
      </c>
      <c r="F2927" s="367"/>
    </row>
    <row r="2928" spans="1:7" ht="17.399999999999999" x14ac:dyDescent="0.3">
      <c r="A2928" s="2" t="s">
        <v>2596</v>
      </c>
      <c r="B2928" s="36" t="s">
        <v>2597</v>
      </c>
      <c r="C2928" s="36" t="s">
        <v>659</v>
      </c>
      <c r="D2928" s="36" t="s">
        <v>2598</v>
      </c>
      <c r="E2928" s="439" t="s">
        <v>2620</v>
      </c>
      <c r="F2928" s="440"/>
    </row>
    <row r="2929" spans="1:6" ht="36" customHeight="1" x14ac:dyDescent="0.3">
      <c r="A2929" s="2" t="s">
        <v>2579</v>
      </c>
      <c r="B2929" s="3" t="s">
        <v>136</v>
      </c>
      <c r="C2929" s="3" t="s">
        <v>2580</v>
      </c>
      <c r="D2929" s="3" t="s">
        <v>2581</v>
      </c>
      <c r="E2929" s="366" t="s">
        <v>2647</v>
      </c>
      <c r="F2929" s="367"/>
    </row>
    <row r="2930" spans="1:6" ht="18" customHeight="1" x14ac:dyDescent="0.3">
      <c r="A2930" s="2" t="s">
        <v>2226</v>
      </c>
      <c r="B2930" s="3" t="s">
        <v>7</v>
      </c>
      <c r="C2930" s="3" t="s">
        <v>2038</v>
      </c>
      <c r="D2930" s="3" t="s">
        <v>1403</v>
      </c>
      <c r="E2930" s="366" t="s">
        <v>2678</v>
      </c>
      <c r="F2930" s="367"/>
    </row>
    <row r="2931" spans="1:6" ht="34.799999999999997" x14ac:dyDescent="0.3">
      <c r="A2931" s="2" t="s">
        <v>297</v>
      </c>
      <c r="B2931" s="3" t="s">
        <v>234</v>
      </c>
      <c r="C2931" s="3" t="s">
        <v>298</v>
      </c>
      <c r="D2931" s="3" t="s">
        <v>299</v>
      </c>
      <c r="E2931" s="439" t="s">
        <v>2631</v>
      </c>
      <c r="F2931" s="440"/>
    </row>
    <row r="2932" spans="1:6" ht="18" customHeight="1" x14ac:dyDescent="0.3">
      <c r="A2932" s="2" t="s">
        <v>1362</v>
      </c>
      <c r="B2932" s="3" t="s">
        <v>11</v>
      </c>
      <c r="C2932" s="3" t="s">
        <v>1363</v>
      </c>
      <c r="D2932" s="3" t="s">
        <v>1364</v>
      </c>
      <c r="E2932" s="366" t="s">
        <v>2631</v>
      </c>
      <c r="F2932" s="367"/>
    </row>
    <row r="2933" spans="1:6" ht="17.399999999999999" x14ac:dyDescent="0.3">
      <c r="A2933" s="53" t="s">
        <v>2648</v>
      </c>
      <c r="B2933" s="54" t="s">
        <v>922</v>
      </c>
      <c r="C2933" s="54" t="s">
        <v>2649</v>
      </c>
      <c r="D2933" s="54" t="s">
        <v>2650</v>
      </c>
      <c r="E2933" s="507" t="s">
        <v>2651</v>
      </c>
      <c r="F2933" s="508"/>
    </row>
    <row r="2934" spans="1:6" ht="18" customHeight="1" x14ac:dyDescent="0.3">
      <c r="A2934" s="53" t="s">
        <v>2652</v>
      </c>
      <c r="B2934" s="54" t="s">
        <v>922</v>
      </c>
      <c r="C2934" s="54" t="s">
        <v>2653</v>
      </c>
      <c r="D2934" s="54" t="s">
        <v>861</v>
      </c>
      <c r="E2934" s="503" t="s">
        <v>2651</v>
      </c>
      <c r="F2934" s="504"/>
    </row>
    <row r="2935" spans="1:6" ht="17.399999999999999" x14ac:dyDescent="0.3">
      <c r="A2935" s="53" t="s">
        <v>2654</v>
      </c>
      <c r="B2935" s="54" t="s">
        <v>27</v>
      </c>
      <c r="C2935" s="54" t="s">
        <v>2655</v>
      </c>
      <c r="D2935" s="54" t="s">
        <v>2656</v>
      </c>
      <c r="E2935" s="507" t="s">
        <v>2651</v>
      </c>
      <c r="F2935" s="508"/>
    </row>
    <row r="2936" spans="1:6" ht="34.799999999999997" x14ac:dyDescent="0.3">
      <c r="A2936" s="2" t="s">
        <v>189</v>
      </c>
      <c r="B2936" s="3" t="s">
        <v>190</v>
      </c>
      <c r="C2936" s="3" t="s">
        <v>191</v>
      </c>
      <c r="D2936" s="3" t="s">
        <v>192</v>
      </c>
      <c r="E2936" s="439" t="s">
        <v>2631</v>
      </c>
      <c r="F2936" s="440"/>
    </row>
    <row r="2938" spans="1:6" ht="22.5" customHeight="1" x14ac:dyDescent="0.4">
      <c r="A2938" s="435" t="s">
        <v>0</v>
      </c>
      <c r="B2938" s="435"/>
      <c r="C2938" s="435"/>
      <c r="D2938" s="435"/>
      <c r="E2938" s="435"/>
      <c r="F2938" s="435"/>
    </row>
    <row r="2939" spans="1:6" ht="22.8" x14ac:dyDescent="0.4">
      <c r="A2939" s="434" t="s">
        <v>1</v>
      </c>
      <c r="B2939" s="434"/>
      <c r="C2939" s="434"/>
      <c r="D2939" s="434"/>
      <c r="E2939" s="434"/>
      <c r="F2939" s="434"/>
    </row>
    <row r="2940" spans="1:6" ht="34.799999999999997" x14ac:dyDescent="0.55000000000000004">
      <c r="A2940" s="436" t="s">
        <v>2</v>
      </c>
      <c r="B2940" s="436"/>
      <c r="C2940" s="436"/>
      <c r="D2940" s="436"/>
      <c r="E2940" s="436"/>
      <c r="F2940" s="436"/>
    </row>
    <row r="2941" spans="1:6" ht="27.6" x14ac:dyDescent="0.45">
      <c r="A2941" s="433" t="s">
        <v>2660</v>
      </c>
      <c r="B2941" s="433"/>
      <c r="C2941" s="433"/>
      <c r="D2941" s="433"/>
      <c r="E2941" s="433"/>
      <c r="F2941" s="433"/>
    </row>
    <row r="2942" spans="1:6" ht="20.399999999999999" x14ac:dyDescent="0.35">
      <c r="A2942" s="1" t="s">
        <v>3</v>
      </c>
      <c r="B2942" s="1" t="s">
        <v>4</v>
      </c>
      <c r="C2942" s="1" t="s">
        <v>5</v>
      </c>
      <c r="D2942" s="1" t="s">
        <v>6</v>
      </c>
      <c r="E2942" s="428" t="s">
        <v>2612</v>
      </c>
      <c r="F2942" s="429"/>
    </row>
    <row r="2943" spans="1:6" ht="18" customHeight="1" x14ac:dyDescent="0.3">
      <c r="A2943" s="2" t="s">
        <v>2196</v>
      </c>
      <c r="B2943" s="3" t="s">
        <v>1458</v>
      </c>
      <c r="C2943" s="3" t="s">
        <v>2197</v>
      </c>
      <c r="D2943" s="3" t="s">
        <v>2198</v>
      </c>
      <c r="E2943" s="366" t="s">
        <v>2620</v>
      </c>
      <c r="F2943" s="367"/>
    </row>
    <row r="2944" spans="1:6" ht="34.799999999999997" x14ac:dyDescent="0.3">
      <c r="A2944" s="2" t="s">
        <v>1169</v>
      </c>
      <c r="B2944" s="3" t="s">
        <v>8</v>
      </c>
      <c r="C2944" s="3" t="s">
        <v>12</v>
      </c>
      <c r="D2944" s="3" t="s">
        <v>1170</v>
      </c>
      <c r="E2944" s="439" t="s">
        <v>2631</v>
      </c>
      <c r="F2944" s="440"/>
    </row>
    <row r="2945" spans="1:7" ht="36" customHeight="1" x14ac:dyDescent="0.3">
      <c r="A2945" s="2" t="s">
        <v>121</v>
      </c>
      <c r="B2945" s="3" t="s">
        <v>122</v>
      </c>
      <c r="C2945" s="3" t="s">
        <v>123</v>
      </c>
      <c r="D2945" s="3" t="s">
        <v>124</v>
      </c>
      <c r="E2945" s="366" t="s">
        <v>2631</v>
      </c>
      <c r="F2945" s="367"/>
    </row>
    <row r="2946" spans="1:7" ht="36" customHeight="1" x14ac:dyDescent="0.3">
      <c r="A2946" s="2" t="s">
        <v>217</v>
      </c>
      <c r="B2946" s="3" t="s">
        <v>218</v>
      </c>
      <c r="C2946" s="3" t="s">
        <v>219</v>
      </c>
      <c r="D2946" s="3" t="s">
        <v>220</v>
      </c>
      <c r="E2946" s="366" t="s">
        <v>2661</v>
      </c>
      <c r="F2946" s="367"/>
    </row>
    <row r="2947" spans="1:7" ht="54" customHeight="1" x14ac:dyDescent="0.3">
      <c r="A2947" s="2" t="s">
        <v>1017</v>
      </c>
      <c r="B2947" s="3" t="s">
        <v>8</v>
      </c>
      <c r="C2947" s="3" t="s">
        <v>1018</v>
      </c>
      <c r="D2947" s="3" t="s">
        <v>1019</v>
      </c>
      <c r="E2947" s="366" t="s">
        <v>2662</v>
      </c>
      <c r="F2947" s="367"/>
    </row>
    <row r="2948" spans="1:7" ht="36" customHeight="1" x14ac:dyDescent="0.3">
      <c r="A2948" s="2" t="s">
        <v>205</v>
      </c>
      <c r="B2948" s="3" t="s">
        <v>27</v>
      </c>
      <c r="C2948" s="3" t="s">
        <v>206</v>
      </c>
      <c r="D2948" s="3" t="s">
        <v>207</v>
      </c>
      <c r="E2948" s="366" t="s">
        <v>2662</v>
      </c>
      <c r="F2948" s="367"/>
    </row>
    <row r="2949" spans="1:7" ht="34.799999999999997" x14ac:dyDescent="0.3">
      <c r="A2949" s="53" t="s">
        <v>2663</v>
      </c>
      <c r="B2949" s="54" t="s">
        <v>1458</v>
      </c>
      <c r="C2949" s="54" t="s">
        <v>2664</v>
      </c>
      <c r="D2949" s="54" t="s">
        <v>2560</v>
      </c>
      <c r="E2949" s="503" t="s">
        <v>2651</v>
      </c>
      <c r="F2949" s="504"/>
    </row>
    <row r="2950" spans="1:7" ht="18" customHeight="1" x14ac:dyDescent="0.3">
      <c r="A2950" s="53" t="s">
        <v>2665</v>
      </c>
      <c r="B2950" s="54" t="s">
        <v>1458</v>
      </c>
      <c r="C2950" s="54" t="s">
        <v>2666</v>
      </c>
      <c r="D2950" s="54" t="s">
        <v>703</v>
      </c>
      <c r="E2950" s="503" t="s">
        <v>2651</v>
      </c>
      <c r="F2950" s="504"/>
    </row>
    <row r="2951" spans="1:7" ht="17.399999999999999" x14ac:dyDescent="0.3">
      <c r="A2951" s="6"/>
      <c r="B2951" s="7"/>
      <c r="C2951" s="7"/>
      <c r="D2951" s="7"/>
      <c r="E2951" s="502"/>
      <c r="F2951" s="502"/>
      <c r="G2951" s="8"/>
    </row>
    <row r="2952" spans="1:7" ht="22.5" customHeight="1" x14ac:dyDescent="0.4">
      <c r="A2952" s="435" t="s">
        <v>0</v>
      </c>
      <c r="B2952" s="435"/>
      <c r="C2952" s="435"/>
      <c r="D2952" s="435"/>
      <c r="E2952" s="435"/>
      <c r="F2952" s="435"/>
      <c r="G2952" s="8"/>
    </row>
    <row r="2953" spans="1:7" ht="22.8" x14ac:dyDescent="0.4">
      <c r="A2953" s="434" t="s">
        <v>1</v>
      </c>
      <c r="B2953" s="434"/>
      <c r="C2953" s="434"/>
      <c r="D2953" s="434"/>
      <c r="E2953" s="434"/>
      <c r="F2953" s="434"/>
      <c r="G2953" s="8"/>
    </row>
    <row r="2954" spans="1:7" ht="34.799999999999997" x14ac:dyDescent="0.55000000000000004">
      <c r="A2954" s="436" t="s">
        <v>2</v>
      </c>
      <c r="B2954" s="436"/>
      <c r="C2954" s="436"/>
      <c r="D2954" s="436"/>
      <c r="E2954" s="436"/>
      <c r="F2954" s="436"/>
      <c r="G2954" s="8"/>
    </row>
    <row r="2955" spans="1:7" ht="27.6" x14ac:dyDescent="0.45">
      <c r="A2955" s="433" t="s">
        <v>2667</v>
      </c>
      <c r="B2955" s="433"/>
      <c r="C2955" s="433"/>
      <c r="D2955" s="433"/>
      <c r="E2955" s="433"/>
      <c r="F2955" s="433"/>
      <c r="G2955" s="8"/>
    </row>
    <row r="2956" spans="1:7" ht="20.399999999999999" x14ac:dyDescent="0.35">
      <c r="A2956" s="1" t="s">
        <v>3</v>
      </c>
      <c r="B2956" s="1" t="s">
        <v>4</v>
      </c>
      <c r="C2956" s="1" t="s">
        <v>5</v>
      </c>
      <c r="D2956" s="1" t="s">
        <v>6</v>
      </c>
      <c r="E2956" s="428" t="s">
        <v>2612</v>
      </c>
      <c r="F2956" s="429"/>
      <c r="G2956" s="8"/>
    </row>
    <row r="2957" spans="1:7" ht="40.5" customHeight="1" x14ac:dyDescent="0.3">
      <c r="A2957" s="2" t="s">
        <v>416</v>
      </c>
      <c r="B2957" s="3" t="s">
        <v>250</v>
      </c>
      <c r="C2957" s="3" t="s">
        <v>1288</v>
      </c>
      <c r="D2957" s="3" t="s">
        <v>419</v>
      </c>
      <c r="E2957" s="327" t="s">
        <v>2668</v>
      </c>
      <c r="F2957" s="328"/>
      <c r="G2957" s="8"/>
    </row>
    <row r="2958" spans="1:7" ht="18" customHeight="1" x14ac:dyDescent="0.3">
      <c r="A2958" s="2" t="s">
        <v>2086</v>
      </c>
      <c r="B2958" s="3" t="s">
        <v>199</v>
      </c>
      <c r="C2958" s="3" t="s">
        <v>2087</v>
      </c>
      <c r="D2958" s="3" t="s">
        <v>2088</v>
      </c>
      <c r="E2958" s="327" t="s">
        <v>2620</v>
      </c>
      <c r="F2958" s="328"/>
      <c r="G2958" s="8"/>
    </row>
    <row r="2959" spans="1:7" ht="18" customHeight="1" x14ac:dyDescent="0.3">
      <c r="A2959" s="2" t="s">
        <v>766</v>
      </c>
      <c r="B2959" s="3" t="s">
        <v>31</v>
      </c>
      <c r="C2959" s="3" t="s">
        <v>1463</v>
      </c>
      <c r="D2959" s="3" t="s">
        <v>1464</v>
      </c>
      <c r="E2959" s="327" t="s">
        <v>2620</v>
      </c>
      <c r="F2959" s="328"/>
      <c r="G2959" s="8"/>
    </row>
    <row r="2960" spans="1:7" ht="34.799999999999997" x14ac:dyDescent="0.3">
      <c r="A2960" s="2" t="s">
        <v>1482</v>
      </c>
      <c r="B2960" s="3" t="s">
        <v>294</v>
      </c>
      <c r="C2960" s="3" t="s">
        <v>1483</v>
      </c>
      <c r="D2960" s="3" t="s">
        <v>1484</v>
      </c>
      <c r="E2960" s="77" t="s">
        <v>2631</v>
      </c>
      <c r="F2960" s="78"/>
      <c r="G2960" s="8"/>
    </row>
    <row r="2961" spans="1:7" ht="17.399999999999999" x14ac:dyDescent="0.3">
      <c r="A2961" s="2" t="s">
        <v>1077</v>
      </c>
      <c r="B2961" s="3" t="s">
        <v>27</v>
      </c>
      <c r="C2961" s="3" t="s">
        <v>853</v>
      </c>
      <c r="D2961" s="3" t="s">
        <v>1078</v>
      </c>
      <c r="E2961" s="478" t="s">
        <v>2631</v>
      </c>
      <c r="F2961" s="479"/>
      <c r="G2961" s="8"/>
    </row>
    <row r="2962" spans="1:7" ht="17.399999999999999" x14ac:dyDescent="0.3">
      <c r="A2962" s="2" t="s">
        <v>2167</v>
      </c>
      <c r="B2962" s="3" t="s">
        <v>922</v>
      </c>
      <c r="C2962" s="3" t="s">
        <v>2168</v>
      </c>
      <c r="D2962" s="3" t="s">
        <v>2169</v>
      </c>
      <c r="E2962" s="478" t="s">
        <v>2631</v>
      </c>
      <c r="F2962" s="479"/>
      <c r="G2962" s="8"/>
    </row>
    <row r="2963" spans="1:7" ht="18" customHeight="1" x14ac:dyDescent="0.3">
      <c r="A2963" s="2" t="s">
        <v>2345</v>
      </c>
      <c r="B2963" s="3" t="s">
        <v>73</v>
      </c>
      <c r="C2963" s="3" t="s">
        <v>2346</v>
      </c>
      <c r="D2963" s="3" t="s">
        <v>2347</v>
      </c>
      <c r="E2963" s="327" t="s">
        <v>2620</v>
      </c>
      <c r="F2963" s="328"/>
      <c r="G2963" s="8"/>
    </row>
    <row r="2964" spans="1:7" ht="34.799999999999997" x14ac:dyDescent="0.3">
      <c r="A2964" s="2" t="s">
        <v>2065</v>
      </c>
      <c r="B2964" s="3" t="s">
        <v>58</v>
      </c>
      <c r="C2964" s="3" t="s">
        <v>2066</v>
      </c>
      <c r="D2964" s="3" t="s">
        <v>2067</v>
      </c>
      <c r="E2964" s="327" t="s">
        <v>2620</v>
      </c>
      <c r="F2964" s="328"/>
      <c r="G2964" s="8"/>
    </row>
    <row r="2965" spans="1:7" ht="17.399999999999999" x14ac:dyDescent="0.3">
      <c r="A2965" s="2" t="s">
        <v>2318</v>
      </c>
      <c r="B2965" s="3" t="s">
        <v>2361</v>
      </c>
      <c r="C2965" s="3" t="s">
        <v>2317</v>
      </c>
      <c r="D2965" s="3"/>
      <c r="E2965" s="478" t="s">
        <v>2631</v>
      </c>
      <c r="F2965" s="479"/>
      <c r="G2965" s="8"/>
    </row>
    <row r="2966" spans="1:7" ht="18" customHeight="1" x14ac:dyDescent="0.3">
      <c r="A2966" s="2" t="s">
        <v>787</v>
      </c>
      <c r="B2966" s="3" t="s">
        <v>15</v>
      </c>
      <c r="C2966" s="3" t="s">
        <v>16</v>
      </c>
      <c r="D2966" s="3" t="s">
        <v>788</v>
      </c>
      <c r="E2966" s="366" t="s">
        <v>2631</v>
      </c>
      <c r="F2966" s="367"/>
      <c r="G2966" s="8"/>
    </row>
    <row r="2967" spans="1:7" ht="18" customHeight="1" x14ac:dyDescent="0.3">
      <c r="A2967" s="9" t="s">
        <v>2669</v>
      </c>
      <c r="B2967" s="10" t="s">
        <v>27</v>
      </c>
      <c r="C2967" s="10" t="s">
        <v>2670</v>
      </c>
      <c r="D2967" s="10" t="s">
        <v>2671</v>
      </c>
      <c r="E2967" s="498" t="s">
        <v>2651</v>
      </c>
      <c r="F2967" s="499"/>
      <c r="G2967" s="8"/>
    </row>
    <row r="2968" spans="1:7" ht="18" customHeight="1" x14ac:dyDescent="0.3">
      <c r="A2968" s="9" t="s">
        <v>2672</v>
      </c>
      <c r="B2968" s="10" t="s">
        <v>27</v>
      </c>
      <c r="C2968" s="10" t="s">
        <v>2673</v>
      </c>
      <c r="D2968" s="10" t="s">
        <v>2674</v>
      </c>
      <c r="E2968" s="498" t="s">
        <v>2651</v>
      </c>
      <c r="F2968" s="499"/>
      <c r="G2968" s="8"/>
    </row>
    <row r="2969" spans="1:7" x14ac:dyDescent="0.3">
      <c r="A2969" s="8"/>
      <c r="B2969" s="8"/>
      <c r="C2969" s="8"/>
      <c r="D2969" s="8"/>
      <c r="E2969" s="8"/>
      <c r="F2969" s="8"/>
      <c r="G2969" s="8"/>
    </row>
    <row r="2970" spans="1:7" ht="22.5" customHeight="1" x14ac:dyDescent="0.4">
      <c r="A2970" s="435" t="s">
        <v>0</v>
      </c>
      <c r="B2970" s="435"/>
      <c r="C2970" s="435"/>
      <c r="D2970" s="435"/>
      <c r="E2970" s="435"/>
      <c r="F2970" s="435"/>
      <c r="G2970" s="8"/>
    </row>
    <row r="2971" spans="1:7" ht="22.8" x14ac:dyDescent="0.4">
      <c r="A2971" s="434" t="s">
        <v>1</v>
      </c>
      <c r="B2971" s="434"/>
      <c r="C2971" s="434"/>
      <c r="D2971" s="434"/>
      <c r="E2971" s="434"/>
      <c r="F2971" s="434"/>
      <c r="G2971" s="8"/>
    </row>
    <row r="2972" spans="1:7" ht="34.799999999999997" x14ac:dyDescent="0.55000000000000004">
      <c r="A2972" s="436" t="s">
        <v>2</v>
      </c>
      <c r="B2972" s="436"/>
      <c r="C2972" s="436"/>
      <c r="D2972" s="436"/>
      <c r="E2972" s="436"/>
      <c r="F2972" s="436"/>
      <c r="G2972" s="8"/>
    </row>
    <row r="2973" spans="1:7" ht="27.6" x14ac:dyDescent="0.45">
      <c r="A2973" s="433" t="s">
        <v>2675</v>
      </c>
      <c r="B2973" s="433"/>
      <c r="C2973" s="433"/>
      <c r="D2973" s="433"/>
      <c r="E2973" s="433"/>
      <c r="F2973" s="433"/>
      <c r="G2973" s="8"/>
    </row>
    <row r="2974" spans="1:7" ht="20.399999999999999" x14ac:dyDescent="0.35">
      <c r="A2974" s="1" t="s">
        <v>3</v>
      </c>
      <c r="B2974" s="1" t="s">
        <v>4</v>
      </c>
      <c r="C2974" s="1" t="s">
        <v>5</v>
      </c>
      <c r="D2974" s="1" t="s">
        <v>6</v>
      </c>
      <c r="E2974" s="428" t="s">
        <v>2612</v>
      </c>
      <c r="F2974" s="429"/>
      <c r="G2974" s="8"/>
    </row>
    <row r="2975" spans="1:7" ht="50.25" customHeight="1" x14ac:dyDescent="0.3">
      <c r="A2975" s="2" t="s">
        <v>2208</v>
      </c>
      <c r="B2975" s="3" t="s">
        <v>7</v>
      </c>
      <c r="C2975" s="3" t="s">
        <v>2122</v>
      </c>
      <c r="D2975" s="3" t="s">
        <v>2209</v>
      </c>
      <c r="E2975" s="327" t="s">
        <v>2676</v>
      </c>
      <c r="F2975" s="328"/>
    </row>
    <row r="2976" spans="1:7" ht="38.25" customHeight="1" x14ac:dyDescent="0.3">
      <c r="A2976" s="2" t="s">
        <v>324</v>
      </c>
      <c r="B2976" s="3" t="s">
        <v>7</v>
      </c>
      <c r="C2976" s="3" t="s">
        <v>325</v>
      </c>
      <c r="D2976" s="3" t="s">
        <v>326</v>
      </c>
      <c r="E2976" s="327" t="s">
        <v>2677</v>
      </c>
      <c r="F2976" s="328"/>
    </row>
    <row r="2977" spans="1:6" ht="18" customHeight="1" x14ac:dyDescent="0.3">
      <c r="A2977" s="2" t="s">
        <v>879</v>
      </c>
      <c r="B2977" s="3" t="s">
        <v>105</v>
      </c>
      <c r="C2977" s="3" t="s">
        <v>880</v>
      </c>
      <c r="D2977" s="3" t="s">
        <v>204</v>
      </c>
      <c r="E2977" s="327" t="s">
        <v>2678</v>
      </c>
      <c r="F2977" s="328"/>
    </row>
    <row r="2978" spans="1:6" ht="33" customHeight="1" x14ac:dyDescent="0.3">
      <c r="A2978" s="2" t="s">
        <v>762</v>
      </c>
      <c r="B2978" s="3" t="s">
        <v>105</v>
      </c>
      <c r="C2978" s="3" t="s">
        <v>933</v>
      </c>
      <c r="D2978" s="3" t="s">
        <v>934</v>
      </c>
      <c r="E2978" s="327" t="s">
        <v>2677</v>
      </c>
      <c r="F2978" s="328"/>
    </row>
    <row r="2979" spans="1:6" ht="17.399999999999999" x14ac:dyDescent="0.3">
      <c r="A2979" s="2" t="s">
        <v>1224</v>
      </c>
      <c r="B2979" s="3" t="s">
        <v>55</v>
      </c>
      <c r="C2979" s="3" t="s">
        <v>16</v>
      </c>
      <c r="D2979" s="3" t="s">
        <v>1225</v>
      </c>
      <c r="E2979" s="478" t="s">
        <v>2631</v>
      </c>
      <c r="F2979" s="479"/>
    </row>
    <row r="2980" spans="1:6" ht="31.5" customHeight="1" x14ac:dyDescent="0.3">
      <c r="A2980" s="2" t="s">
        <v>2335</v>
      </c>
      <c r="B2980" s="3" t="s">
        <v>170</v>
      </c>
      <c r="C2980" s="3" t="s">
        <v>3063</v>
      </c>
      <c r="D2980" s="3"/>
      <c r="E2980" s="327" t="s">
        <v>2679</v>
      </c>
      <c r="F2980" s="328"/>
    </row>
    <row r="2981" spans="1:6" ht="18" customHeight="1" x14ac:dyDescent="0.3">
      <c r="A2981" s="2" t="s">
        <v>1907</v>
      </c>
      <c r="B2981" s="3" t="s">
        <v>15</v>
      </c>
      <c r="C2981" s="3" t="s">
        <v>16</v>
      </c>
      <c r="D2981" s="3" t="s">
        <v>1908</v>
      </c>
      <c r="E2981" s="327" t="s">
        <v>2680</v>
      </c>
      <c r="F2981" s="328"/>
    </row>
    <row r="2982" spans="1:6" ht="31.5" customHeight="1" x14ac:dyDescent="0.3">
      <c r="A2982" s="2" t="s">
        <v>1955</v>
      </c>
      <c r="B2982" s="3" t="s">
        <v>15</v>
      </c>
      <c r="C2982" s="3" t="s">
        <v>16</v>
      </c>
      <c r="D2982" s="3" t="s">
        <v>1956</v>
      </c>
      <c r="E2982" s="327" t="s">
        <v>2619</v>
      </c>
      <c r="F2982" s="328"/>
    </row>
    <row r="2983" spans="1:6" ht="31.5" customHeight="1" x14ac:dyDescent="0.3">
      <c r="A2983" s="2" t="s">
        <v>1814</v>
      </c>
      <c r="B2983" s="3" t="s">
        <v>8</v>
      </c>
      <c r="C2983" s="3" t="s">
        <v>1817</v>
      </c>
      <c r="D2983" s="3" t="s">
        <v>1815</v>
      </c>
      <c r="E2983" s="366" t="s">
        <v>2631</v>
      </c>
      <c r="F2983" s="367"/>
    </row>
    <row r="2984" spans="1:6" ht="52.2" x14ac:dyDescent="0.3">
      <c r="A2984" s="2" t="s">
        <v>18</v>
      </c>
      <c r="B2984" s="3" t="s">
        <v>19</v>
      </c>
      <c r="C2984" s="3" t="s">
        <v>20</v>
      </c>
      <c r="D2984" s="3" t="s">
        <v>21</v>
      </c>
      <c r="E2984" s="366" t="s">
        <v>2631</v>
      </c>
      <c r="F2984" s="367"/>
    </row>
    <row r="2985" spans="1:6" ht="17.399999999999999" x14ac:dyDescent="0.3">
      <c r="A2985" s="9" t="s">
        <v>2681</v>
      </c>
      <c r="B2985" s="10" t="s">
        <v>122</v>
      </c>
      <c r="C2985" s="10" t="s">
        <v>1159</v>
      </c>
      <c r="D2985" s="10" t="s">
        <v>2015</v>
      </c>
      <c r="E2985" s="515" t="s">
        <v>2651</v>
      </c>
      <c r="F2985" s="516"/>
    </row>
    <row r="2986" spans="1:6" ht="17.399999999999999" x14ac:dyDescent="0.3">
      <c r="A2986" s="9" t="s">
        <v>2682</v>
      </c>
      <c r="B2986" s="10" t="s">
        <v>922</v>
      </c>
      <c r="C2986" s="10" t="s">
        <v>2683</v>
      </c>
      <c r="D2986" s="10" t="s">
        <v>2684</v>
      </c>
      <c r="E2986" s="498" t="s">
        <v>2651</v>
      </c>
      <c r="F2986" s="499"/>
    </row>
    <row r="2988" spans="1:6" ht="22.5" customHeight="1" x14ac:dyDescent="0.4">
      <c r="A2988" s="435" t="s">
        <v>0</v>
      </c>
      <c r="B2988" s="435"/>
      <c r="C2988" s="435"/>
      <c r="D2988" s="435"/>
      <c r="E2988" s="435"/>
      <c r="F2988" s="435"/>
    </row>
    <row r="2989" spans="1:6" ht="22.8" x14ac:dyDescent="0.4">
      <c r="A2989" s="434" t="s">
        <v>1</v>
      </c>
      <c r="B2989" s="434"/>
      <c r="C2989" s="434"/>
      <c r="D2989" s="434"/>
      <c r="E2989" s="434"/>
      <c r="F2989" s="434"/>
    </row>
    <row r="2990" spans="1:6" ht="34.799999999999997" x14ac:dyDescent="0.55000000000000004">
      <c r="A2990" s="436" t="s">
        <v>2</v>
      </c>
      <c r="B2990" s="436"/>
      <c r="C2990" s="436"/>
      <c r="D2990" s="436"/>
      <c r="E2990" s="436"/>
      <c r="F2990" s="436"/>
    </row>
    <row r="2991" spans="1:6" ht="27.6" x14ac:dyDescent="0.45">
      <c r="A2991" s="433" t="s">
        <v>2685</v>
      </c>
      <c r="B2991" s="433"/>
      <c r="C2991" s="433"/>
      <c r="D2991" s="433"/>
      <c r="E2991" s="433"/>
      <c r="F2991" s="433"/>
    </row>
    <row r="2992" spans="1:6" ht="20.399999999999999" x14ac:dyDescent="0.35">
      <c r="A2992" s="1" t="s">
        <v>3</v>
      </c>
      <c r="B2992" s="1" t="s">
        <v>4</v>
      </c>
      <c r="C2992" s="1" t="s">
        <v>5</v>
      </c>
      <c r="D2992" s="1" t="s">
        <v>6</v>
      </c>
      <c r="E2992" s="428" t="s">
        <v>2612</v>
      </c>
      <c r="F2992" s="429"/>
    </row>
    <row r="2993" spans="1:6" ht="36" customHeight="1" x14ac:dyDescent="0.3">
      <c r="A2993" s="2" t="s">
        <v>57</v>
      </c>
      <c r="B2993" s="3" t="s">
        <v>58</v>
      </c>
      <c r="C2993" s="3" t="s">
        <v>59</v>
      </c>
      <c r="D2993" s="3" t="s">
        <v>60</v>
      </c>
      <c r="E2993" s="366" t="s">
        <v>2631</v>
      </c>
      <c r="F2993" s="367"/>
    </row>
    <row r="2996" spans="1:6" ht="22.5" customHeight="1" x14ac:dyDescent="0.4">
      <c r="A2996" s="435" t="s">
        <v>0</v>
      </c>
      <c r="B2996" s="435"/>
      <c r="C2996" s="435"/>
      <c r="D2996" s="435"/>
      <c r="E2996" s="435"/>
      <c r="F2996" s="435"/>
    </row>
    <row r="2997" spans="1:6" ht="22.8" x14ac:dyDescent="0.4">
      <c r="A2997" s="434" t="s">
        <v>1</v>
      </c>
      <c r="B2997" s="434"/>
      <c r="C2997" s="434"/>
      <c r="D2997" s="434"/>
      <c r="E2997" s="434"/>
      <c r="F2997" s="434"/>
    </row>
    <row r="2998" spans="1:6" ht="34.799999999999997" x14ac:dyDescent="0.55000000000000004">
      <c r="A2998" s="436" t="s">
        <v>2</v>
      </c>
      <c r="B2998" s="436"/>
      <c r="C2998" s="436"/>
      <c r="D2998" s="436"/>
      <c r="E2998" s="436"/>
      <c r="F2998" s="436"/>
    </row>
    <row r="2999" spans="1:6" ht="27.6" x14ac:dyDescent="0.45">
      <c r="A2999" s="433" t="s">
        <v>2686</v>
      </c>
      <c r="B2999" s="433"/>
      <c r="C2999" s="433"/>
      <c r="D2999" s="433"/>
      <c r="E2999" s="433"/>
      <c r="F2999" s="433"/>
    </row>
    <row r="3000" spans="1:6" ht="20.399999999999999" x14ac:dyDescent="0.35">
      <c r="A3000" s="1" t="s">
        <v>3</v>
      </c>
      <c r="B3000" s="1" t="s">
        <v>4</v>
      </c>
      <c r="C3000" s="1" t="s">
        <v>5</v>
      </c>
      <c r="D3000" s="1" t="s">
        <v>6</v>
      </c>
      <c r="E3000" s="428" t="s">
        <v>2612</v>
      </c>
      <c r="F3000" s="429"/>
    </row>
    <row r="3001" spans="1:6" ht="32.25" customHeight="1" x14ac:dyDescent="0.3">
      <c r="A3001" s="2" t="s">
        <v>556</v>
      </c>
      <c r="B3001" s="3" t="s">
        <v>7</v>
      </c>
      <c r="C3001" s="3" t="s">
        <v>1859</v>
      </c>
      <c r="D3001" s="3" t="s">
        <v>558</v>
      </c>
      <c r="E3001" s="327" t="s">
        <v>2627</v>
      </c>
      <c r="F3001" s="328"/>
    </row>
    <row r="3002" spans="1:6" ht="36" customHeight="1" x14ac:dyDescent="0.3">
      <c r="A3002" s="2" t="s">
        <v>1298</v>
      </c>
      <c r="B3002" s="3" t="s">
        <v>159</v>
      </c>
      <c r="C3002" s="3" t="s">
        <v>1299</v>
      </c>
      <c r="D3002" s="3" t="s">
        <v>1300</v>
      </c>
      <c r="E3002" s="327" t="s">
        <v>2677</v>
      </c>
      <c r="F3002" s="328"/>
    </row>
    <row r="3003" spans="1:6" ht="18" customHeight="1" x14ac:dyDescent="0.3">
      <c r="A3003" s="2" t="s">
        <v>2210</v>
      </c>
      <c r="B3003" s="3" t="s">
        <v>11</v>
      </c>
      <c r="C3003" s="3" t="s">
        <v>2211</v>
      </c>
      <c r="D3003" s="3" t="s">
        <v>2212</v>
      </c>
      <c r="E3003" s="327" t="s">
        <v>2631</v>
      </c>
      <c r="F3003" s="328"/>
    </row>
    <row r="3004" spans="1:6" ht="18" customHeight="1" x14ac:dyDescent="0.3">
      <c r="A3004" s="2" t="s">
        <v>1612</v>
      </c>
      <c r="B3004" s="3" t="s">
        <v>7</v>
      </c>
      <c r="C3004" s="3" t="s">
        <v>1613</v>
      </c>
      <c r="D3004" s="3" t="s">
        <v>204</v>
      </c>
      <c r="E3004" s="327" t="s">
        <v>2631</v>
      </c>
      <c r="F3004" s="328"/>
    </row>
    <row r="3005" spans="1:6" ht="34.799999999999997" x14ac:dyDescent="0.3">
      <c r="A3005" s="2" t="s">
        <v>2639</v>
      </c>
      <c r="B3005" s="3" t="s">
        <v>7</v>
      </c>
      <c r="C3005" s="3" t="s">
        <v>2640</v>
      </c>
      <c r="D3005" s="3" t="s">
        <v>2209</v>
      </c>
      <c r="E3005" s="478" t="s">
        <v>2620</v>
      </c>
      <c r="F3005" s="479"/>
    </row>
    <row r="3006" spans="1:6" ht="18" customHeight="1" x14ac:dyDescent="0.3">
      <c r="A3006" s="2" t="s">
        <v>840</v>
      </c>
      <c r="B3006" s="3" t="s">
        <v>570</v>
      </c>
      <c r="C3006" s="3" t="s">
        <v>1286</v>
      </c>
      <c r="D3006" s="3" t="s">
        <v>1287</v>
      </c>
      <c r="E3006" s="327" t="s">
        <v>2620</v>
      </c>
      <c r="F3006" s="328"/>
    </row>
    <row r="3007" spans="1:6" ht="18" customHeight="1" x14ac:dyDescent="0.3">
      <c r="A3007" s="2" t="s">
        <v>2238</v>
      </c>
      <c r="B3007" s="3" t="s">
        <v>122</v>
      </c>
      <c r="C3007" s="3" t="s">
        <v>2263</v>
      </c>
      <c r="D3007" s="3" t="s">
        <v>2264</v>
      </c>
      <c r="E3007" s="327" t="s">
        <v>2620</v>
      </c>
      <c r="F3007" s="328"/>
    </row>
    <row r="3008" spans="1:6" ht="36" customHeight="1" x14ac:dyDescent="0.3">
      <c r="A3008" s="2" t="s">
        <v>2445</v>
      </c>
      <c r="B3008" s="3" t="s">
        <v>250</v>
      </c>
      <c r="C3008" s="3" t="s">
        <v>2446</v>
      </c>
      <c r="D3008" s="3" t="s">
        <v>2447</v>
      </c>
      <c r="E3008" s="366" t="s">
        <v>2698</v>
      </c>
      <c r="F3008" s="367"/>
    </row>
    <row r="3009" spans="1:6" ht="18" customHeight="1" x14ac:dyDescent="0.3">
      <c r="A3009" s="2" t="s">
        <v>330</v>
      </c>
      <c r="B3009" s="3" t="s">
        <v>331</v>
      </c>
      <c r="C3009" s="3" t="s">
        <v>16</v>
      </c>
      <c r="D3009" s="3" t="s">
        <v>332</v>
      </c>
      <c r="E3009" s="327" t="s">
        <v>2620</v>
      </c>
      <c r="F3009" s="328"/>
    </row>
    <row r="3010" spans="1:6" ht="18" customHeight="1" x14ac:dyDescent="0.3">
      <c r="A3010" s="2" t="s">
        <v>619</v>
      </c>
      <c r="B3010" s="3" t="s">
        <v>15</v>
      </c>
      <c r="C3010" s="3" t="s">
        <v>16</v>
      </c>
      <c r="D3010" s="3" t="s">
        <v>1173</v>
      </c>
      <c r="E3010" s="366" t="s">
        <v>2620</v>
      </c>
      <c r="F3010" s="367"/>
    </row>
    <row r="3013" spans="1:6" ht="22.5" customHeight="1" x14ac:dyDescent="0.4">
      <c r="A3013" s="435" t="s">
        <v>0</v>
      </c>
      <c r="B3013" s="435"/>
      <c r="C3013" s="435"/>
      <c r="D3013" s="435"/>
      <c r="E3013" s="435"/>
      <c r="F3013" s="435"/>
    </row>
    <row r="3014" spans="1:6" ht="22.8" x14ac:dyDescent="0.4">
      <c r="A3014" s="434" t="s">
        <v>1</v>
      </c>
      <c r="B3014" s="434"/>
      <c r="C3014" s="434"/>
      <c r="D3014" s="434"/>
      <c r="E3014" s="434"/>
      <c r="F3014" s="434"/>
    </row>
    <row r="3015" spans="1:6" ht="34.799999999999997" x14ac:dyDescent="0.55000000000000004">
      <c r="A3015" s="436" t="s">
        <v>2</v>
      </c>
      <c r="B3015" s="436"/>
      <c r="C3015" s="436"/>
      <c r="D3015" s="436"/>
      <c r="E3015" s="436"/>
      <c r="F3015" s="436"/>
    </row>
    <row r="3016" spans="1:6" ht="27.6" x14ac:dyDescent="0.45">
      <c r="A3016" s="433" t="s">
        <v>2687</v>
      </c>
      <c r="B3016" s="433"/>
      <c r="C3016" s="433"/>
      <c r="D3016" s="433"/>
      <c r="E3016" s="433"/>
      <c r="F3016" s="433"/>
    </row>
    <row r="3017" spans="1:6" ht="20.399999999999999" x14ac:dyDescent="0.35">
      <c r="A3017" s="1" t="s">
        <v>3</v>
      </c>
      <c r="B3017" s="1" t="s">
        <v>4</v>
      </c>
      <c r="C3017" s="1" t="s">
        <v>5</v>
      </c>
      <c r="D3017" s="1" t="s">
        <v>6</v>
      </c>
      <c r="E3017" s="428" t="s">
        <v>2612</v>
      </c>
      <c r="F3017" s="429"/>
    </row>
    <row r="3018" spans="1:6" ht="52.2" x14ac:dyDescent="0.3">
      <c r="A3018" s="31" t="s">
        <v>2567</v>
      </c>
      <c r="B3018" s="3" t="s">
        <v>19</v>
      </c>
      <c r="C3018" s="32" t="s">
        <v>2568</v>
      </c>
      <c r="D3018" s="3" t="s">
        <v>991</v>
      </c>
      <c r="E3018" s="327" t="s">
        <v>2688</v>
      </c>
      <c r="F3018" s="328"/>
    </row>
    <row r="3019" spans="1:6" ht="18" customHeight="1" x14ac:dyDescent="0.3">
      <c r="A3019" s="2" t="s">
        <v>668</v>
      </c>
      <c r="B3019" s="3" t="s">
        <v>250</v>
      </c>
      <c r="C3019" s="3" t="s">
        <v>522</v>
      </c>
      <c r="D3019" s="3" t="s">
        <v>1143</v>
      </c>
      <c r="E3019" s="327" t="s">
        <v>2678</v>
      </c>
      <c r="F3019" s="328"/>
    </row>
    <row r="3020" spans="1:6" ht="52.2" x14ac:dyDescent="0.3">
      <c r="A3020" s="31" t="s">
        <v>2564</v>
      </c>
      <c r="B3020" s="32" t="s">
        <v>19</v>
      </c>
      <c r="C3020" s="32" t="s">
        <v>2565</v>
      </c>
      <c r="D3020" s="32" t="s">
        <v>2566</v>
      </c>
      <c r="E3020" s="327" t="s">
        <v>2678</v>
      </c>
      <c r="F3020" s="328"/>
    </row>
    <row r="3021" spans="1:6" ht="18" customHeight="1" x14ac:dyDescent="0.3">
      <c r="A3021" s="2" t="s">
        <v>684</v>
      </c>
      <c r="B3021" s="3" t="s">
        <v>15</v>
      </c>
      <c r="C3021" s="3" t="s">
        <v>16</v>
      </c>
      <c r="D3021" s="3" t="s">
        <v>1104</v>
      </c>
      <c r="E3021" s="327" t="s">
        <v>2631</v>
      </c>
      <c r="F3021" s="328"/>
    </row>
    <row r="3022" spans="1:6" ht="18" customHeight="1" x14ac:dyDescent="0.3">
      <c r="A3022" s="2" t="s">
        <v>163</v>
      </c>
      <c r="B3022" s="3" t="s">
        <v>7</v>
      </c>
      <c r="C3022" s="3" t="s">
        <v>164</v>
      </c>
      <c r="D3022" s="3" t="s">
        <v>165</v>
      </c>
      <c r="E3022" s="327" t="s">
        <v>2631</v>
      </c>
      <c r="F3022" s="328"/>
    </row>
    <row r="3023" spans="1:6" ht="18" customHeight="1" x14ac:dyDescent="0.3">
      <c r="A3023" s="2" t="s">
        <v>1882</v>
      </c>
      <c r="B3023" s="3" t="s">
        <v>922</v>
      </c>
      <c r="C3023" s="3" t="s">
        <v>1883</v>
      </c>
      <c r="D3023" s="3" t="s">
        <v>1884</v>
      </c>
      <c r="E3023" s="327" t="s">
        <v>2678</v>
      </c>
      <c r="F3023" s="328"/>
    </row>
    <row r="3024" spans="1:6" ht="36" customHeight="1" x14ac:dyDescent="0.3">
      <c r="A3024" s="2" t="s">
        <v>872</v>
      </c>
      <c r="B3024" s="3" t="s">
        <v>27</v>
      </c>
      <c r="C3024" s="3" t="s">
        <v>873</v>
      </c>
      <c r="D3024" s="3" t="s">
        <v>1424</v>
      </c>
      <c r="E3024" s="327" t="s">
        <v>2689</v>
      </c>
      <c r="F3024" s="328"/>
    </row>
    <row r="3025" spans="1:6" ht="36" customHeight="1" x14ac:dyDescent="0.3">
      <c r="A3025" s="2" t="s">
        <v>2429</v>
      </c>
      <c r="B3025" s="3" t="s">
        <v>105</v>
      </c>
      <c r="C3025" s="3" t="s">
        <v>2427</v>
      </c>
      <c r="D3025" s="3" t="s">
        <v>2428</v>
      </c>
      <c r="E3025" s="327" t="s">
        <v>2698</v>
      </c>
      <c r="F3025" s="328"/>
    </row>
    <row r="3026" spans="1:6" ht="48.75" customHeight="1" x14ac:dyDescent="0.3">
      <c r="A3026" s="2" t="s">
        <v>2690</v>
      </c>
      <c r="B3026" s="3" t="s">
        <v>149</v>
      </c>
      <c r="C3026" s="3" t="s">
        <v>2691</v>
      </c>
      <c r="D3026" s="3" t="s">
        <v>2692</v>
      </c>
      <c r="E3026" s="327" t="s">
        <v>2693</v>
      </c>
      <c r="F3026" s="328"/>
    </row>
    <row r="3027" spans="1:6" ht="18" customHeight="1" x14ac:dyDescent="0.3">
      <c r="A3027" s="2" t="s">
        <v>2476</v>
      </c>
      <c r="B3027" s="3" t="s">
        <v>1458</v>
      </c>
      <c r="C3027" s="3" t="s">
        <v>2477</v>
      </c>
      <c r="D3027" s="3" t="s">
        <v>2478</v>
      </c>
      <c r="E3027" s="327" t="s">
        <v>2694</v>
      </c>
      <c r="F3027" s="328"/>
    </row>
    <row r="3028" spans="1:6" ht="18" customHeight="1" x14ac:dyDescent="0.3">
      <c r="A3028" s="2" t="s">
        <v>2695</v>
      </c>
      <c r="B3028" s="3" t="s">
        <v>922</v>
      </c>
      <c r="C3028" s="3" t="s">
        <v>2696</v>
      </c>
      <c r="D3028" s="3" t="s">
        <v>2697</v>
      </c>
      <c r="E3028" s="327" t="s">
        <v>2651</v>
      </c>
      <c r="F3028" s="328"/>
    </row>
    <row r="3029" spans="1:6" ht="40.5" customHeight="1" x14ac:dyDescent="0.3">
      <c r="A3029" s="2" t="s">
        <v>2635</v>
      </c>
      <c r="B3029" s="3" t="s">
        <v>105</v>
      </c>
      <c r="C3029" s="3" t="s">
        <v>2636</v>
      </c>
      <c r="D3029" s="3" t="s">
        <v>2637</v>
      </c>
      <c r="E3029" s="327" t="s">
        <v>2698</v>
      </c>
      <c r="F3029" s="328"/>
    </row>
    <row r="3030" spans="1:6" x14ac:dyDescent="0.3">
      <c r="E3030" s="500"/>
      <c r="F3030" s="500"/>
    </row>
    <row r="3031" spans="1:6" x14ac:dyDescent="0.3">
      <c r="E3031" s="501"/>
      <c r="F3031" s="501"/>
    </row>
    <row r="3032" spans="1:6" ht="22.5" customHeight="1" x14ac:dyDescent="0.4">
      <c r="A3032" s="435" t="s">
        <v>0</v>
      </c>
      <c r="B3032" s="435"/>
      <c r="C3032" s="435"/>
      <c r="D3032" s="435"/>
      <c r="E3032" s="435"/>
      <c r="F3032" s="435"/>
    </row>
    <row r="3033" spans="1:6" ht="22.8" x14ac:dyDescent="0.4">
      <c r="A3033" s="434" t="s">
        <v>1</v>
      </c>
      <c r="B3033" s="434"/>
      <c r="C3033" s="434"/>
      <c r="D3033" s="434"/>
      <c r="E3033" s="434"/>
      <c r="F3033" s="434"/>
    </row>
    <row r="3034" spans="1:6" ht="34.799999999999997" x14ac:dyDescent="0.55000000000000004">
      <c r="A3034" s="436" t="s">
        <v>2</v>
      </c>
      <c r="B3034" s="436"/>
      <c r="C3034" s="436"/>
      <c r="D3034" s="436"/>
      <c r="E3034" s="436"/>
      <c r="F3034" s="436"/>
    </row>
    <row r="3035" spans="1:6" ht="27.6" x14ac:dyDescent="0.45">
      <c r="A3035" s="433" t="s">
        <v>2699</v>
      </c>
      <c r="B3035" s="433"/>
      <c r="C3035" s="433"/>
      <c r="D3035" s="433"/>
      <c r="E3035" s="433"/>
      <c r="F3035" s="433"/>
    </row>
    <row r="3036" spans="1:6" ht="20.399999999999999" x14ac:dyDescent="0.35">
      <c r="A3036" s="1" t="s">
        <v>3</v>
      </c>
      <c r="B3036" s="1" t="s">
        <v>4</v>
      </c>
      <c r="C3036" s="1" t="s">
        <v>5</v>
      </c>
      <c r="D3036" s="1" t="s">
        <v>6</v>
      </c>
      <c r="E3036" s="428" t="s">
        <v>2612</v>
      </c>
      <c r="F3036" s="429"/>
    </row>
    <row r="3037" spans="1:6" ht="18" customHeight="1" x14ac:dyDescent="0.3">
      <c r="A3037" s="2" t="s">
        <v>1180</v>
      </c>
      <c r="B3037" s="3" t="s">
        <v>31</v>
      </c>
      <c r="C3037" s="3" t="s">
        <v>1181</v>
      </c>
      <c r="D3037" s="3" t="s">
        <v>1182</v>
      </c>
      <c r="E3037" s="327" t="s">
        <v>2631</v>
      </c>
      <c r="F3037" s="328"/>
    </row>
    <row r="3038" spans="1:6" ht="36" customHeight="1" x14ac:dyDescent="0.3">
      <c r="A3038" s="2" t="s">
        <v>57</v>
      </c>
      <c r="B3038" s="3" t="s">
        <v>58</v>
      </c>
      <c r="C3038" s="3" t="s">
        <v>59</v>
      </c>
      <c r="D3038" s="3" t="s">
        <v>60</v>
      </c>
      <c r="E3038" s="327" t="s">
        <v>2631</v>
      </c>
      <c r="F3038" s="328"/>
    </row>
    <row r="3039" spans="1:6" ht="36" customHeight="1" x14ac:dyDescent="0.3">
      <c r="A3039" s="2" t="s">
        <v>2096</v>
      </c>
      <c r="B3039" s="3" t="s">
        <v>8</v>
      </c>
      <c r="C3039" s="3" t="s">
        <v>2097</v>
      </c>
      <c r="D3039" s="3" t="s">
        <v>2098</v>
      </c>
      <c r="E3039" s="327" t="s">
        <v>2631</v>
      </c>
      <c r="F3039" s="328"/>
    </row>
    <row r="3040" spans="1:6" ht="52.2" x14ac:dyDescent="0.3">
      <c r="A3040" s="2" t="s">
        <v>1992</v>
      </c>
      <c r="B3040" s="3" t="s">
        <v>1942</v>
      </c>
      <c r="C3040" s="3" t="s">
        <v>1085</v>
      </c>
      <c r="D3040" s="3" t="s">
        <v>1993</v>
      </c>
      <c r="E3040" s="327" t="s">
        <v>2631</v>
      </c>
      <c r="F3040" s="328"/>
    </row>
    <row r="3041" spans="1:6" ht="18" customHeight="1" x14ac:dyDescent="0.3">
      <c r="A3041" s="2" t="s">
        <v>2371</v>
      </c>
      <c r="B3041" s="3" t="s">
        <v>11</v>
      </c>
      <c r="C3041" s="3" t="s">
        <v>2372</v>
      </c>
      <c r="D3041" s="3" t="s">
        <v>2373</v>
      </c>
      <c r="E3041" s="327" t="s">
        <v>2631</v>
      </c>
      <c r="F3041" s="328"/>
    </row>
    <row r="3042" spans="1:6" ht="18" customHeight="1" x14ac:dyDescent="0.3">
      <c r="A3042" s="2" t="s">
        <v>1469</v>
      </c>
      <c r="B3042" s="3" t="s">
        <v>46</v>
      </c>
      <c r="C3042" s="3" t="s">
        <v>114</v>
      </c>
      <c r="D3042" s="3" t="s">
        <v>2117</v>
      </c>
      <c r="E3042" s="327" t="s">
        <v>2678</v>
      </c>
      <c r="F3042" s="328"/>
    </row>
    <row r="3043" spans="1:6" ht="32.25" customHeight="1" x14ac:dyDescent="0.3">
      <c r="A3043" s="2" t="s">
        <v>2460</v>
      </c>
      <c r="B3043" s="3" t="s">
        <v>27</v>
      </c>
      <c r="C3043" s="3" t="s">
        <v>2461</v>
      </c>
      <c r="D3043" s="3" t="s">
        <v>2462</v>
      </c>
      <c r="E3043" s="366" t="s">
        <v>2704</v>
      </c>
      <c r="F3043" s="367"/>
    </row>
    <row r="3044" spans="1:6" ht="18" customHeight="1" x14ac:dyDescent="0.3">
      <c r="A3044" s="2" t="s">
        <v>2535</v>
      </c>
      <c r="B3044" s="3" t="s">
        <v>11</v>
      </c>
      <c r="C3044" s="3" t="s">
        <v>1093</v>
      </c>
      <c r="D3044" s="3" t="s">
        <v>2536</v>
      </c>
      <c r="E3044" s="366" t="s">
        <v>2620</v>
      </c>
      <c r="F3044" s="367"/>
    </row>
    <row r="3045" spans="1:6" ht="18" customHeight="1" x14ac:dyDescent="0.3">
      <c r="A3045" s="2" t="s">
        <v>1366</v>
      </c>
      <c r="B3045" s="3" t="s">
        <v>11</v>
      </c>
      <c r="C3045" s="3" t="s">
        <v>12</v>
      </c>
      <c r="D3045" s="3" t="s">
        <v>1367</v>
      </c>
      <c r="E3045" s="366" t="s">
        <v>2620</v>
      </c>
      <c r="F3045" s="367"/>
    </row>
    <row r="3046" spans="1:6" ht="34.799999999999997" x14ac:dyDescent="0.3">
      <c r="A3046" s="2" t="s">
        <v>2663</v>
      </c>
      <c r="B3046" s="3" t="s">
        <v>1458</v>
      </c>
      <c r="C3046" s="3" t="s">
        <v>2664</v>
      </c>
      <c r="D3046" s="3" t="s">
        <v>2560</v>
      </c>
      <c r="E3046" s="366" t="s">
        <v>2620</v>
      </c>
      <c r="F3046" s="367"/>
    </row>
    <row r="3047" spans="1:6" ht="18" customHeight="1" x14ac:dyDescent="0.3">
      <c r="A3047" s="2" t="s">
        <v>2665</v>
      </c>
      <c r="B3047" s="3" t="s">
        <v>1458</v>
      </c>
      <c r="C3047" s="3" t="s">
        <v>2666</v>
      </c>
      <c r="D3047" s="3" t="s">
        <v>703</v>
      </c>
      <c r="E3047" s="366" t="s">
        <v>2620</v>
      </c>
      <c r="F3047" s="367"/>
    </row>
    <row r="3048" spans="1:6" ht="36" customHeight="1" x14ac:dyDescent="0.3">
      <c r="A3048" s="2" t="s">
        <v>472</v>
      </c>
      <c r="B3048" s="3" t="s">
        <v>15</v>
      </c>
      <c r="C3048" s="3" t="s">
        <v>473</v>
      </c>
      <c r="D3048" s="3" t="s">
        <v>892</v>
      </c>
      <c r="E3048" s="327" t="s">
        <v>2678</v>
      </c>
      <c r="F3048" s="328"/>
    </row>
    <row r="3049" spans="1:6" ht="18" customHeight="1" x14ac:dyDescent="0.3">
      <c r="A3049" s="2" t="s">
        <v>753</v>
      </c>
      <c r="B3049" s="3" t="s">
        <v>15</v>
      </c>
      <c r="C3049" s="3" t="s">
        <v>16</v>
      </c>
      <c r="D3049" s="3" t="s">
        <v>687</v>
      </c>
      <c r="E3049" s="327" t="s">
        <v>2678</v>
      </c>
      <c r="F3049" s="328"/>
    </row>
    <row r="3050" spans="1:6" ht="18" customHeight="1" x14ac:dyDescent="0.3">
      <c r="A3050" s="2" t="s">
        <v>675</v>
      </c>
      <c r="B3050" s="3" t="s">
        <v>15</v>
      </c>
      <c r="C3050" s="3" t="s">
        <v>16</v>
      </c>
      <c r="D3050" s="3" t="s">
        <v>1103</v>
      </c>
      <c r="E3050" s="490" t="s">
        <v>2678</v>
      </c>
      <c r="F3050" s="491"/>
    </row>
    <row r="3051" spans="1:6" ht="18" customHeight="1" x14ac:dyDescent="0.3">
      <c r="A3051" s="2" t="s">
        <v>1513</v>
      </c>
      <c r="B3051" s="3" t="s">
        <v>7</v>
      </c>
      <c r="C3051" s="3" t="s">
        <v>1514</v>
      </c>
      <c r="D3051" s="3" t="s">
        <v>204</v>
      </c>
      <c r="E3051" s="327" t="s">
        <v>2678</v>
      </c>
      <c r="F3051" s="328"/>
    </row>
    <row r="3052" spans="1:6" ht="36" customHeight="1" x14ac:dyDescent="0.3">
      <c r="A3052" s="2" t="s">
        <v>545</v>
      </c>
      <c r="B3052" s="3" t="s">
        <v>190</v>
      </c>
      <c r="C3052" s="3" t="s">
        <v>869</v>
      </c>
      <c r="D3052" s="3" t="s">
        <v>547</v>
      </c>
      <c r="E3052" s="327" t="s">
        <v>2677</v>
      </c>
      <c r="F3052" s="328"/>
    </row>
    <row r="3053" spans="1:6" ht="18" customHeight="1" x14ac:dyDescent="0.3">
      <c r="A3053" s="2" t="s">
        <v>1488</v>
      </c>
      <c r="B3053" s="3" t="s">
        <v>234</v>
      </c>
      <c r="C3053" s="3" t="s">
        <v>2207</v>
      </c>
      <c r="D3053" s="3" t="s">
        <v>1490</v>
      </c>
      <c r="E3053" s="327" t="s">
        <v>2631</v>
      </c>
      <c r="F3053" s="328"/>
    </row>
    <row r="3054" spans="1:6" ht="18" customHeight="1" x14ac:dyDescent="0.3">
      <c r="A3054" s="2" t="s">
        <v>2700</v>
      </c>
      <c r="B3054" s="3" t="s">
        <v>7</v>
      </c>
      <c r="C3054" s="3" t="s">
        <v>2701</v>
      </c>
      <c r="D3054" s="3" t="s">
        <v>2702</v>
      </c>
      <c r="E3054" s="327" t="s">
        <v>2651</v>
      </c>
      <c r="F3054" s="328"/>
    </row>
    <row r="3055" spans="1:6" ht="18" customHeight="1" x14ac:dyDescent="0.3">
      <c r="A3055" s="2" t="s">
        <v>2703</v>
      </c>
      <c r="B3055" s="3" t="s">
        <v>7</v>
      </c>
      <c r="C3055" s="3" t="s">
        <v>2701</v>
      </c>
      <c r="D3055" s="3" t="s">
        <v>2702</v>
      </c>
      <c r="E3055" s="327" t="s">
        <v>2651</v>
      </c>
      <c r="F3055" s="328"/>
    </row>
    <row r="3057" spans="1:6" ht="22.5" customHeight="1" x14ac:dyDescent="0.4">
      <c r="A3057" s="435" t="s">
        <v>0</v>
      </c>
      <c r="B3057" s="435"/>
      <c r="C3057" s="435"/>
      <c r="D3057" s="435"/>
      <c r="E3057" s="435"/>
      <c r="F3057" s="435"/>
    </row>
    <row r="3058" spans="1:6" ht="22.8" x14ac:dyDescent="0.4">
      <c r="A3058" s="434" t="s">
        <v>1</v>
      </c>
      <c r="B3058" s="434"/>
      <c r="C3058" s="434"/>
      <c r="D3058" s="434"/>
      <c r="E3058" s="434"/>
      <c r="F3058" s="434"/>
    </row>
    <row r="3059" spans="1:6" ht="34.799999999999997" x14ac:dyDescent="0.55000000000000004">
      <c r="A3059" s="436" t="s">
        <v>2</v>
      </c>
      <c r="B3059" s="436"/>
      <c r="C3059" s="436"/>
      <c r="D3059" s="436"/>
      <c r="E3059" s="436"/>
      <c r="F3059" s="436"/>
    </row>
    <row r="3060" spans="1:6" ht="27.6" x14ac:dyDescent="0.45">
      <c r="A3060" s="433" t="s">
        <v>2705</v>
      </c>
      <c r="B3060" s="433"/>
      <c r="C3060" s="433"/>
      <c r="D3060" s="433"/>
      <c r="E3060" s="433"/>
      <c r="F3060" s="433"/>
    </row>
    <row r="3061" spans="1:6" ht="20.399999999999999" x14ac:dyDescent="0.35">
      <c r="A3061" s="1" t="s">
        <v>3</v>
      </c>
      <c r="B3061" s="1" t="s">
        <v>4</v>
      </c>
      <c r="C3061" s="1" t="s">
        <v>5</v>
      </c>
      <c r="D3061" s="1" t="s">
        <v>6</v>
      </c>
      <c r="E3061" s="428" t="s">
        <v>2612</v>
      </c>
      <c r="F3061" s="429"/>
    </row>
    <row r="3062" spans="1:6" ht="17.399999999999999" x14ac:dyDescent="0.3">
      <c r="A3062" s="2" t="s">
        <v>2682</v>
      </c>
      <c r="B3062" s="3" t="s">
        <v>922</v>
      </c>
      <c r="C3062" s="3" t="s">
        <v>2683</v>
      </c>
      <c r="D3062" s="3" t="s">
        <v>2684</v>
      </c>
      <c r="E3062" s="327" t="s">
        <v>2620</v>
      </c>
      <c r="F3062" s="328"/>
    </row>
    <row r="3063" spans="1:6" ht="17.399999999999999" x14ac:dyDescent="0.3">
      <c r="A3063" s="2" t="s">
        <v>2681</v>
      </c>
      <c r="B3063" s="3" t="s">
        <v>122</v>
      </c>
      <c r="C3063" s="3" t="s">
        <v>1159</v>
      </c>
      <c r="D3063" s="3" t="s">
        <v>2015</v>
      </c>
      <c r="E3063" s="327" t="s">
        <v>2620</v>
      </c>
      <c r="F3063" s="328"/>
    </row>
    <row r="3064" spans="1:6" ht="18" customHeight="1" x14ac:dyDescent="0.3">
      <c r="A3064" s="2" t="s">
        <v>2669</v>
      </c>
      <c r="B3064" s="3" t="s">
        <v>27</v>
      </c>
      <c r="C3064" s="3" t="s">
        <v>2670</v>
      </c>
      <c r="D3064" s="3" t="s">
        <v>2671</v>
      </c>
      <c r="E3064" s="327" t="s">
        <v>2620</v>
      </c>
      <c r="F3064" s="328"/>
    </row>
    <row r="3065" spans="1:6" ht="18" customHeight="1" x14ac:dyDescent="0.3">
      <c r="A3065" s="2" t="s">
        <v>2672</v>
      </c>
      <c r="B3065" s="3" t="s">
        <v>27</v>
      </c>
      <c r="C3065" s="3" t="s">
        <v>2673</v>
      </c>
      <c r="D3065" s="3" t="s">
        <v>2674</v>
      </c>
      <c r="E3065" s="327" t="s">
        <v>2620</v>
      </c>
      <c r="F3065" s="328"/>
    </row>
    <row r="3066" spans="1:6" ht="18" customHeight="1" x14ac:dyDescent="0.3">
      <c r="A3066" s="2" t="s">
        <v>2390</v>
      </c>
      <c r="B3066" s="3" t="s">
        <v>27</v>
      </c>
      <c r="C3066" s="3" t="s">
        <v>2391</v>
      </c>
      <c r="D3066" s="3" t="s">
        <v>2392</v>
      </c>
      <c r="E3066" s="327" t="s">
        <v>2620</v>
      </c>
      <c r="F3066" s="328"/>
    </row>
    <row r="3067" spans="1:6" ht="52.2" x14ac:dyDescent="0.3">
      <c r="A3067" s="2" t="s">
        <v>989</v>
      </c>
      <c r="B3067" s="3" t="s">
        <v>19</v>
      </c>
      <c r="C3067" s="3" t="s">
        <v>990</v>
      </c>
      <c r="D3067" s="3" t="s">
        <v>991</v>
      </c>
      <c r="E3067" s="327" t="s">
        <v>2620</v>
      </c>
      <c r="F3067" s="328"/>
    </row>
    <row r="3068" spans="1:6" ht="35.25" customHeight="1" x14ac:dyDescent="0.3">
      <c r="A3068" s="2" t="s">
        <v>1191</v>
      </c>
      <c r="B3068" s="3" t="s">
        <v>46</v>
      </c>
      <c r="C3068" s="3" t="s">
        <v>1192</v>
      </c>
      <c r="D3068" s="3" t="s">
        <v>1193</v>
      </c>
      <c r="E3068" s="366" t="s">
        <v>2689</v>
      </c>
      <c r="F3068" s="367"/>
    </row>
    <row r="3069" spans="1:6" ht="18" customHeight="1" x14ac:dyDescent="0.3">
      <c r="A3069" s="2" t="s">
        <v>2555</v>
      </c>
      <c r="B3069" s="3" t="s">
        <v>159</v>
      </c>
      <c r="C3069" s="3" t="s">
        <v>2556</v>
      </c>
      <c r="D3069" s="3" t="s">
        <v>2557</v>
      </c>
      <c r="E3069" s="366" t="s">
        <v>2631</v>
      </c>
      <c r="F3069" s="367"/>
    </row>
    <row r="3070" spans="1:6" ht="18" customHeight="1" x14ac:dyDescent="0.3">
      <c r="A3070" s="2" t="s">
        <v>910</v>
      </c>
      <c r="B3070" s="3" t="s">
        <v>122</v>
      </c>
      <c r="C3070" s="3" t="s">
        <v>911</v>
      </c>
      <c r="D3070" s="3" t="s">
        <v>912</v>
      </c>
      <c r="E3070" s="366" t="s">
        <v>2631</v>
      </c>
      <c r="F3070" s="367"/>
    </row>
    <row r="3071" spans="1:6" ht="36" customHeight="1" x14ac:dyDescent="0.3">
      <c r="A3071" s="2" t="s">
        <v>594</v>
      </c>
      <c r="B3071" s="3" t="s">
        <v>15</v>
      </c>
      <c r="C3071" s="3" t="s">
        <v>16</v>
      </c>
      <c r="D3071" s="3" t="s">
        <v>2019</v>
      </c>
      <c r="E3071" s="366" t="s">
        <v>2631</v>
      </c>
      <c r="F3071" s="367"/>
    </row>
    <row r="3072" spans="1:6" ht="34.799999999999997" x14ac:dyDescent="0.3">
      <c r="A3072" s="2" t="s">
        <v>2706</v>
      </c>
      <c r="B3072" s="3" t="s">
        <v>27</v>
      </c>
      <c r="C3072" s="3" t="s">
        <v>2707</v>
      </c>
      <c r="D3072" s="3" t="s">
        <v>2708</v>
      </c>
      <c r="E3072" s="366" t="s">
        <v>2651</v>
      </c>
      <c r="F3072" s="367"/>
    </row>
    <row r="3073" spans="1:6" ht="18" customHeight="1" x14ac:dyDescent="0.3">
      <c r="A3073" s="2" t="s">
        <v>2709</v>
      </c>
      <c r="B3073" s="3" t="s">
        <v>15</v>
      </c>
      <c r="C3073" s="3" t="s">
        <v>16</v>
      </c>
      <c r="D3073" s="3" t="s">
        <v>2710</v>
      </c>
      <c r="E3073" s="327" t="s">
        <v>2651</v>
      </c>
      <c r="F3073" s="328"/>
    </row>
    <row r="3075" spans="1:6" ht="22.5" customHeight="1" x14ac:dyDescent="0.4">
      <c r="A3075" s="435" t="s">
        <v>0</v>
      </c>
      <c r="B3075" s="435"/>
      <c r="C3075" s="435"/>
      <c r="D3075" s="435"/>
      <c r="E3075" s="435"/>
      <c r="F3075" s="435"/>
    </row>
    <row r="3076" spans="1:6" ht="22.8" x14ac:dyDescent="0.4">
      <c r="A3076" s="434" t="s">
        <v>1</v>
      </c>
      <c r="B3076" s="434"/>
      <c r="C3076" s="434"/>
      <c r="D3076" s="434"/>
      <c r="E3076" s="434"/>
      <c r="F3076" s="434"/>
    </row>
    <row r="3077" spans="1:6" ht="34.799999999999997" x14ac:dyDescent="0.55000000000000004">
      <c r="A3077" s="436" t="s">
        <v>2</v>
      </c>
      <c r="B3077" s="436"/>
      <c r="C3077" s="436"/>
      <c r="D3077" s="436"/>
      <c r="E3077" s="436"/>
      <c r="F3077" s="436"/>
    </row>
    <row r="3078" spans="1:6" ht="27.6" x14ac:dyDescent="0.45">
      <c r="A3078" s="433" t="s">
        <v>2711</v>
      </c>
      <c r="B3078" s="433"/>
      <c r="C3078" s="433"/>
      <c r="D3078" s="433"/>
      <c r="E3078" s="433"/>
      <c r="F3078" s="433"/>
    </row>
    <row r="3079" spans="1:6" ht="20.399999999999999" x14ac:dyDescent="0.35">
      <c r="A3079" s="1" t="s">
        <v>3</v>
      </c>
      <c r="B3079" s="1" t="s">
        <v>4</v>
      </c>
      <c r="C3079" s="1" t="s">
        <v>5</v>
      </c>
      <c r="D3079" s="1" t="s">
        <v>6</v>
      </c>
      <c r="E3079" s="428" t="s">
        <v>2612</v>
      </c>
      <c r="F3079" s="429"/>
    </row>
    <row r="3080" spans="1:6" ht="18" customHeight="1" x14ac:dyDescent="0.3">
      <c r="A3080" s="2" t="s">
        <v>1183</v>
      </c>
      <c r="B3080" s="3" t="s">
        <v>199</v>
      </c>
      <c r="C3080" s="3" t="s">
        <v>1184</v>
      </c>
      <c r="D3080" s="3" t="s">
        <v>1185</v>
      </c>
      <c r="E3080" s="327" t="s">
        <v>2620</v>
      </c>
      <c r="F3080" s="328"/>
    </row>
    <row r="3081" spans="1:6" ht="18" customHeight="1" x14ac:dyDescent="0.3">
      <c r="A3081" s="2" t="s">
        <v>14</v>
      </c>
      <c r="B3081" s="3" t="s">
        <v>15</v>
      </c>
      <c r="C3081" s="3" t="s">
        <v>16</v>
      </c>
      <c r="D3081" s="3" t="s">
        <v>17</v>
      </c>
      <c r="E3081" s="327" t="s">
        <v>2620</v>
      </c>
      <c r="F3081" s="328"/>
    </row>
    <row r="3082" spans="1:6" ht="52.2" x14ac:dyDescent="0.3">
      <c r="A3082" s="2" t="s">
        <v>18</v>
      </c>
      <c r="B3082" s="3" t="s">
        <v>19</v>
      </c>
      <c r="C3082" s="3" t="s">
        <v>20</v>
      </c>
      <c r="D3082" s="3" t="s">
        <v>21</v>
      </c>
      <c r="E3082" s="327" t="s">
        <v>2712</v>
      </c>
      <c r="F3082" s="328"/>
    </row>
    <row r="3083" spans="1:6" ht="18" customHeight="1" x14ac:dyDescent="0.3">
      <c r="A3083" s="2" t="s">
        <v>684</v>
      </c>
      <c r="B3083" s="3" t="s">
        <v>15</v>
      </c>
      <c r="C3083" s="3" t="s">
        <v>16</v>
      </c>
      <c r="D3083" s="3" t="s">
        <v>1104</v>
      </c>
      <c r="E3083" s="327" t="s">
        <v>2678</v>
      </c>
      <c r="F3083" s="328"/>
    </row>
    <row r="3084" spans="1:6" ht="18" customHeight="1" x14ac:dyDescent="0.3">
      <c r="A3084" s="2" t="s">
        <v>668</v>
      </c>
      <c r="B3084" s="3" t="s">
        <v>250</v>
      </c>
      <c r="C3084" s="3" t="s">
        <v>522</v>
      </c>
      <c r="D3084" s="3" t="s">
        <v>1143</v>
      </c>
      <c r="E3084" s="327" t="s">
        <v>2620</v>
      </c>
      <c r="F3084" s="328"/>
    </row>
    <row r="3085" spans="1:6" ht="18" customHeight="1" x14ac:dyDescent="0.3">
      <c r="A3085" s="2" t="s">
        <v>116</v>
      </c>
      <c r="B3085" s="3" t="s">
        <v>94</v>
      </c>
      <c r="C3085" s="3" t="s">
        <v>12</v>
      </c>
      <c r="D3085" s="3" t="s">
        <v>117</v>
      </c>
      <c r="E3085" s="327" t="s">
        <v>2631</v>
      </c>
      <c r="F3085" s="328"/>
    </row>
    <row r="3086" spans="1:6" ht="18" customHeight="1" x14ac:dyDescent="0.3">
      <c r="A3086" s="2" t="s">
        <v>181</v>
      </c>
      <c r="B3086" s="3" t="s">
        <v>177</v>
      </c>
      <c r="C3086" s="3" t="s">
        <v>12</v>
      </c>
      <c r="D3086" s="3" t="s">
        <v>182</v>
      </c>
      <c r="E3086" s="327" t="s">
        <v>2631</v>
      </c>
      <c r="F3086" s="328"/>
    </row>
    <row r="3087" spans="1:6" ht="18" customHeight="1" x14ac:dyDescent="0.3">
      <c r="A3087" s="2" t="s">
        <v>416</v>
      </c>
      <c r="B3087" s="3" t="s">
        <v>250</v>
      </c>
      <c r="C3087" s="3" t="s">
        <v>1288</v>
      </c>
      <c r="D3087" s="3" t="s">
        <v>419</v>
      </c>
      <c r="E3087" s="366" t="s">
        <v>2631</v>
      </c>
      <c r="F3087" s="367"/>
    </row>
    <row r="3088" spans="1:6" ht="18" customHeight="1" x14ac:dyDescent="0.3">
      <c r="A3088" s="2" t="s">
        <v>54</v>
      </c>
      <c r="B3088" s="3" t="s">
        <v>55</v>
      </c>
      <c r="C3088" s="3" t="s">
        <v>16</v>
      </c>
      <c r="D3088" s="3" t="s">
        <v>56</v>
      </c>
      <c r="E3088" s="327" t="s">
        <v>2631</v>
      </c>
      <c r="F3088" s="328"/>
    </row>
    <row r="3089" spans="1:6" ht="17.399999999999999" x14ac:dyDescent="0.3">
      <c r="A3089" s="9" t="s">
        <v>2713</v>
      </c>
      <c r="B3089" s="10" t="s">
        <v>250</v>
      </c>
      <c r="C3089" s="10" t="s">
        <v>2714</v>
      </c>
      <c r="D3089" s="10" t="s">
        <v>2545</v>
      </c>
      <c r="E3089" s="437" t="s">
        <v>2715</v>
      </c>
      <c r="F3089" s="438"/>
    </row>
    <row r="3090" spans="1:6" ht="18" customHeight="1" x14ac:dyDescent="0.3">
      <c r="A3090" s="9" t="s">
        <v>2716</v>
      </c>
      <c r="B3090" s="10" t="s">
        <v>250</v>
      </c>
      <c r="C3090" s="10" t="s">
        <v>2717</v>
      </c>
      <c r="D3090" s="10" t="s">
        <v>2718</v>
      </c>
      <c r="E3090" s="498" t="s">
        <v>2715</v>
      </c>
      <c r="F3090" s="499"/>
    </row>
    <row r="3092" spans="1:6" ht="22.5" customHeight="1" x14ac:dyDescent="0.4">
      <c r="A3092" s="435" t="s">
        <v>0</v>
      </c>
      <c r="B3092" s="435"/>
      <c r="C3092" s="435"/>
      <c r="D3092" s="435"/>
      <c r="E3092" s="435"/>
      <c r="F3092" s="435"/>
    </row>
    <row r="3093" spans="1:6" ht="22.8" x14ac:dyDescent="0.4">
      <c r="A3093" s="434" t="s">
        <v>1</v>
      </c>
      <c r="B3093" s="434"/>
      <c r="C3093" s="434"/>
      <c r="D3093" s="434"/>
      <c r="E3093" s="434"/>
      <c r="F3093" s="434"/>
    </row>
    <row r="3094" spans="1:6" ht="34.799999999999997" x14ac:dyDescent="0.55000000000000004">
      <c r="A3094" s="436" t="s">
        <v>2</v>
      </c>
      <c r="B3094" s="436"/>
      <c r="C3094" s="436"/>
      <c r="D3094" s="436"/>
      <c r="E3094" s="436"/>
      <c r="F3094" s="436"/>
    </row>
    <row r="3095" spans="1:6" ht="27.6" x14ac:dyDescent="0.45">
      <c r="A3095" s="433" t="s">
        <v>2729</v>
      </c>
      <c r="B3095" s="433"/>
      <c r="C3095" s="433"/>
      <c r="D3095" s="433"/>
      <c r="E3095" s="433"/>
      <c r="F3095" s="433"/>
    </row>
    <row r="3096" spans="1:6" ht="20.399999999999999" x14ac:dyDescent="0.35">
      <c r="A3096" s="1" t="s">
        <v>3</v>
      </c>
      <c r="B3096" s="1" t="s">
        <v>4</v>
      </c>
      <c r="C3096" s="1" t="s">
        <v>5</v>
      </c>
      <c r="D3096" s="1" t="s">
        <v>6</v>
      </c>
      <c r="E3096" s="428" t="s">
        <v>2612</v>
      </c>
      <c r="F3096" s="429"/>
    </row>
    <row r="3097" spans="1:6" ht="33" customHeight="1" x14ac:dyDescent="0.3">
      <c r="A3097" s="2" t="s">
        <v>2181</v>
      </c>
      <c r="B3097" s="3" t="s">
        <v>1458</v>
      </c>
      <c r="C3097" s="3" t="s">
        <v>1427</v>
      </c>
      <c r="D3097" s="3" t="s">
        <v>2182</v>
      </c>
      <c r="E3097" s="327" t="s">
        <v>2719</v>
      </c>
      <c r="F3097" s="328"/>
    </row>
    <row r="3098" spans="1:6" ht="32.4" customHeight="1" x14ac:dyDescent="0.3">
      <c r="A3098" s="2" t="s">
        <v>516</v>
      </c>
      <c r="B3098" s="3" t="s">
        <v>250</v>
      </c>
      <c r="C3098" s="3" t="s">
        <v>1359</v>
      </c>
      <c r="D3098" s="3" t="s">
        <v>1360</v>
      </c>
      <c r="E3098" s="327" t="s">
        <v>2689</v>
      </c>
      <c r="F3098" s="328"/>
    </row>
    <row r="3099" spans="1:6" ht="18" customHeight="1" x14ac:dyDescent="0.3">
      <c r="A3099" s="2" t="s">
        <v>1840</v>
      </c>
      <c r="B3099" s="3" t="s">
        <v>250</v>
      </c>
      <c r="C3099" s="3" t="s">
        <v>1841</v>
      </c>
      <c r="D3099" s="3" t="s">
        <v>1842</v>
      </c>
      <c r="E3099" s="327" t="s">
        <v>2631</v>
      </c>
      <c r="F3099" s="328"/>
    </row>
    <row r="3100" spans="1:6" ht="18" customHeight="1" x14ac:dyDescent="0.3">
      <c r="A3100" s="2" t="s">
        <v>1222</v>
      </c>
      <c r="B3100" s="3" t="s">
        <v>55</v>
      </c>
      <c r="C3100" s="3" t="s">
        <v>16</v>
      </c>
      <c r="D3100" s="3" t="s">
        <v>232</v>
      </c>
      <c r="E3100" s="327" t="s">
        <v>2631</v>
      </c>
      <c r="F3100" s="328"/>
    </row>
    <row r="3101" spans="1:6" ht="18" customHeight="1" x14ac:dyDescent="0.3">
      <c r="A3101" s="2" t="s">
        <v>263</v>
      </c>
      <c r="B3101" s="3" t="s">
        <v>250</v>
      </c>
      <c r="C3101" s="3" t="s">
        <v>264</v>
      </c>
      <c r="D3101" s="3" t="s">
        <v>265</v>
      </c>
      <c r="E3101" s="327" t="s">
        <v>2631</v>
      </c>
      <c r="F3101" s="328"/>
    </row>
    <row r="3102" spans="1:6" ht="36" customHeight="1" x14ac:dyDescent="0.3">
      <c r="A3102" s="2" t="s">
        <v>1041</v>
      </c>
      <c r="B3102" s="3" t="s">
        <v>31</v>
      </c>
      <c r="C3102" s="3" t="s">
        <v>1042</v>
      </c>
      <c r="D3102" s="3" t="s">
        <v>1043</v>
      </c>
      <c r="E3102" s="327" t="s">
        <v>2689</v>
      </c>
      <c r="F3102" s="328"/>
    </row>
    <row r="3103" spans="1:6" ht="17.399999999999999" x14ac:dyDescent="0.3">
      <c r="A3103" s="2" t="s">
        <v>195</v>
      </c>
      <c r="B3103" s="3" t="s">
        <v>15</v>
      </c>
      <c r="C3103" s="3" t="s">
        <v>16</v>
      </c>
      <c r="D3103" s="3" t="s">
        <v>196</v>
      </c>
      <c r="E3103" s="327" t="s">
        <v>2620</v>
      </c>
      <c r="F3103" s="328"/>
    </row>
    <row r="3104" spans="1:6" ht="17.399999999999999" x14ac:dyDescent="0.3">
      <c r="A3104" s="2" t="s">
        <v>1733</v>
      </c>
      <c r="B3104" s="3" t="s">
        <v>1458</v>
      </c>
      <c r="C3104" s="3" t="s">
        <v>1734</v>
      </c>
      <c r="D3104" s="3" t="s">
        <v>1735</v>
      </c>
      <c r="E3104" s="327" t="s">
        <v>2620</v>
      </c>
      <c r="F3104" s="328"/>
    </row>
    <row r="3105" spans="1:6" ht="17.399999999999999" x14ac:dyDescent="0.3">
      <c r="A3105" s="2" t="s">
        <v>2503</v>
      </c>
      <c r="B3105" s="3" t="s">
        <v>27</v>
      </c>
      <c r="C3105" s="3" t="s">
        <v>2504</v>
      </c>
      <c r="D3105" s="3" t="s">
        <v>2505</v>
      </c>
      <c r="E3105" s="327" t="s">
        <v>2620</v>
      </c>
      <c r="F3105" s="328"/>
    </row>
    <row r="3106" spans="1:6" ht="18" customHeight="1" x14ac:dyDescent="0.3">
      <c r="A3106" s="2" t="s">
        <v>2244</v>
      </c>
      <c r="B3106" s="3" t="s">
        <v>250</v>
      </c>
      <c r="C3106" s="3" t="s">
        <v>2245</v>
      </c>
      <c r="D3106" s="3" t="s">
        <v>2246</v>
      </c>
      <c r="E3106" s="327" t="s">
        <v>2620</v>
      </c>
      <c r="F3106" s="328"/>
    </row>
    <row r="3107" spans="1:6" ht="34.799999999999997" x14ac:dyDescent="0.3">
      <c r="A3107" s="2" t="s">
        <v>1724</v>
      </c>
      <c r="B3107" s="3" t="s">
        <v>46</v>
      </c>
      <c r="C3107" s="3" t="s">
        <v>1725</v>
      </c>
      <c r="D3107" s="3" t="s">
        <v>1726</v>
      </c>
      <c r="E3107" s="327" t="s">
        <v>2620</v>
      </c>
      <c r="F3107" s="328"/>
    </row>
    <row r="3108" spans="1:6" ht="18" customHeight="1" x14ac:dyDescent="0.3">
      <c r="A3108" s="2" t="s">
        <v>1006</v>
      </c>
      <c r="B3108" s="3" t="s">
        <v>7</v>
      </c>
      <c r="C3108" s="3" t="s">
        <v>1013</v>
      </c>
      <c r="D3108" s="3" t="s">
        <v>1007</v>
      </c>
      <c r="E3108" s="327" t="s">
        <v>2720</v>
      </c>
      <c r="F3108" s="328"/>
    </row>
    <row r="3109" spans="1:6" ht="36" customHeight="1" x14ac:dyDescent="0.3">
      <c r="A3109" s="9" t="s">
        <v>2724</v>
      </c>
      <c r="B3109" s="10" t="s">
        <v>2725</v>
      </c>
      <c r="C3109" s="10" t="s">
        <v>2726</v>
      </c>
      <c r="D3109" s="10" t="s">
        <v>2727</v>
      </c>
      <c r="E3109" s="437" t="s">
        <v>2728</v>
      </c>
      <c r="F3109" s="438"/>
    </row>
    <row r="3111" spans="1:6" ht="22.5" customHeight="1" x14ac:dyDescent="0.4">
      <c r="A3111" s="435" t="s">
        <v>0</v>
      </c>
      <c r="B3111" s="435"/>
      <c r="C3111" s="435"/>
      <c r="D3111" s="435"/>
      <c r="E3111" s="435"/>
      <c r="F3111" s="435"/>
    </row>
    <row r="3112" spans="1:6" ht="22.8" x14ac:dyDescent="0.4">
      <c r="A3112" s="434" t="s">
        <v>1</v>
      </c>
      <c r="B3112" s="434"/>
      <c r="C3112" s="434"/>
      <c r="D3112" s="434"/>
      <c r="E3112" s="434"/>
      <c r="F3112" s="434"/>
    </row>
    <row r="3113" spans="1:6" ht="34.799999999999997" x14ac:dyDescent="0.55000000000000004">
      <c r="A3113" s="436" t="s">
        <v>2</v>
      </c>
      <c r="B3113" s="436"/>
      <c r="C3113" s="436"/>
      <c r="D3113" s="436"/>
      <c r="E3113" s="436"/>
      <c r="F3113" s="436"/>
    </row>
    <row r="3114" spans="1:6" ht="27.6" x14ac:dyDescent="0.45">
      <c r="A3114" s="433" t="s">
        <v>2737</v>
      </c>
      <c r="B3114" s="433"/>
      <c r="C3114" s="433"/>
      <c r="D3114" s="433"/>
      <c r="E3114" s="433"/>
      <c r="F3114" s="433"/>
    </row>
    <row r="3115" spans="1:6" ht="20.399999999999999" x14ac:dyDescent="0.35">
      <c r="A3115" s="1" t="s">
        <v>3</v>
      </c>
      <c r="B3115" s="1" t="s">
        <v>4</v>
      </c>
      <c r="C3115" s="1" t="s">
        <v>5</v>
      </c>
      <c r="D3115" s="1" t="s">
        <v>6</v>
      </c>
      <c r="E3115" s="428" t="s">
        <v>2612</v>
      </c>
      <c r="F3115" s="429"/>
    </row>
    <row r="3116" spans="1:6" ht="18" customHeight="1" x14ac:dyDescent="0.3">
      <c r="A3116" s="2" t="s">
        <v>166</v>
      </c>
      <c r="B3116" s="3" t="s">
        <v>46</v>
      </c>
      <c r="C3116" s="3" t="s">
        <v>167</v>
      </c>
      <c r="D3116" s="3" t="s">
        <v>168</v>
      </c>
      <c r="E3116" s="327" t="s">
        <v>2631</v>
      </c>
      <c r="F3116" s="328"/>
    </row>
    <row r="3117" spans="1:6" ht="33" customHeight="1" x14ac:dyDescent="0.3">
      <c r="A3117" s="2" t="s">
        <v>2412</v>
      </c>
      <c r="B3117" s="36" t="s">
        <v>105</v>
      </c>
      <c r="C3117" s="3" t="s">
        <v>2413</v>
      </c>
      <c r="D3117" s="3" t="s">
        <v>2414</v>
      </c>
      <c r="E3117" s="327" t="s">
        <v>2698</v>
      </c>
      <c r="F3117" s="328"/>
    </row>
    <row r="3118" spans="1:6" ht="54" customHeight="1" x14ac:dyDescent="0.3">
      <c r="A3118" s="2" t="s">
        <v>2561</v>
      </c>
      <c r="B3118" s="3" t="s">
        <v>1582</v>
      </c>
      <c r="C3118" s="3" t="s">
        <v>126</v>
      </c>
      <c r="D3118" s="3" t="s">
        <v>2562</v>
      </c>
      <c r="E3118" s="327" t="s">
        <v>2647</v>
      </c>
      <c r="F3118" s="328"/>
    </row>
    <row r="3119" spans="1:6" ht="18" customHeight="1" x14ac:dyDescent="0.3">
      <c r="A3119" s="2" t="s">
        <v>1087</v>
      </c>
      <c r="B3119" s="3" t="s">
        <v>1088</v>
      </c>
      <c r="C3119" s="3" t="s">
        <v>1089</v>
      </c>
      <c r="D3119" s="3" t="s">
        <v>1090</v>
      </c>
      <c r="E3119" s="327" t="s">
        <v>2631</v>
      </c>
      <c r="F3119" s="328"/>
    </row>
    <row r="3120" spans="1:6" ht="18" customHeight="1" x14ac:dyDescent="0.3">
      <c r="A3120" s="2" t="s">
        <v>229</v>
      </c>
      <c r="B3120" s="3" t="s">
        <v>55</v>
      </c>
      <c r="C3120" s="3" t="s">
        <v>16</v>
      </c>
      <c r="D3120" s="3" t="s">
        <v>230</v>
      </c>
      <c r="E3120" s="327" t="s">
        <v>2730</v>
      </c>
      <c r="F3120" s="328"/>
    </row>
    <row r="3121" spans="1:6" ht="18" customHeight="1" x14ac:dyDescent="0.3">
      <c r="A3121" s="2" t="s">
        <v>2700</v>
      </c>
      <c r="B3121" s="3" t="s">
        <v>7</v>
      </c>
      <c r="C3121" s="3" t="s">
        <v>2701</v>
      </c>
      <c r="D3121" s="3" t="s">
        <v>2702</v>
      </c>
      <c r="E3121" s="327" t="s">
        <v>2620</v>
      </c>
      <c r="F3121" s="328"/>
    </row>
    <row r="3122" spans="1:6" ht="18" customHeight="1" x14ac:dyDescent="0.3">
      <c r="A3122" s="2" t="s">
        <v>2695</v>
      </c>
      <c r="B3122" s="3" t="s">
        <v>922</v>
      </c>
      <c r="C3122" s="3" t="s">
        <v>2696</v>
      </c>
      <c r="D3122" s="3" t="s">
        <v>2697</v>
      </c>
      <c r="E3122" s="327" t="s">
        <v>2620</v>
      </c>
      <c r="F3122" s="328"/>
    </row>
    <row r="3123" spans="1:6" ht="18" customHeight="1" x14ac:dyDescent="0.3">
      <c r="A3123" s="2" t="s">
        <v>2703</v>
      </c>
      <c r="B3123" s="3" t="s">
        <v>7</v>
      </c>
      <c r="C3123" s="3" t="s">
        <v>2701</v>
      </c>
      <c r="D3123" s="3" t="s">
        <v>2702</v>
      </c>
      <c r="E3123" s="327" t="s">
        <v>2620</v>
      </c>
      <c r="F3123" s="328"/>
    </row>
    <row r="3124" spans="1:6" ht="18" customHeight="1" x14ac:dyDescent="0.3">
      <c r="A3124" s="31" t="s">
        <v>1575</v>
      </c>
      <c r="B3124" s="32" t="s">
        <v>7</v>
      </c>
      <c r="C3124" s="32" t="s">
        <v>1576</v>
      </c>
      <c r="D3124" s="32" t="s">
        <v>1577</v>
      </c>
      <c r="E3124" s="327" t="s">
        <v>2620</v>
      </c>
      <c r="F3124" s="328"/>
    </row>
    <row r="3125" spans="1:6" ht="18" customHeight="1" x14ac:dyDescent="0.3">
      <c r="A3125" s="2" t="s">
        <v>1996</v>
      </c>
      <c r="B3125" s="3" t="s">
        <v>27</v>
      </c>
      <c r="C3125" s="3" t="s">
        <v>1997</v>
      </c>
      <c r="D3125" s="3" t="s">
        <v>1998</v>
      </c>
      <c r="E3125" s="327" t="s">
        <v>2620</v>
      </c>
      <c r="F3125" s="328"/>
    </row>
    <row r="3126" spans="1:6" ht="18" customHeight="1" x14ac:dyDescent="0.3">
      <c r="A3126" s="2" t="s">
        <v>2041</v>
      </c>
      <c r="B3126" s="3" t="s">
        <v>922</v>
      </c>
      <c r="C3126" s="3" t="s">
        <v>2042</v>
      </c>
      <c r="D3126" s="3" t="s">
        <v>2043</v>
      </c>
      <c r="E3126" s="327" t="s">
        <v>2631</v>
      </c>
      <c r="F3126" s="328"/>
    </row>
    <row r="3127" spans="1:6" ht="18" customHeight="1" x14ac:dyDescent="0.3">
      <c r="A3127" s="2" t="s">
        <v>2012</v>
      </c>
      <c r="B3127" s="3" t="s">
        <v>27</v>
      </c>
      <c r="C3127" s="3" t="s">
        <v>2013</v>
      </c>
      <c r="D3127" s="3" t="s">
        <v>1813</v>
      </c>
      <c r="E3127" s="327" t="s">
        <v>2620</v>
      </c>
      <c r="F3127" s="328"/>
    </row>
    <row r="3128" spans="1:6" ht="18" customHeight="1" x14ac:dyDescent="0.3">
      <c r="A3128" s="2" t="s">
        <v>283</v>
      </c>
      <c r="B3128" s="3" t="s">
        <v>15</v>
      </c>
      <c r="C3128" s="3" t="s">
        <v>16</v>
      </c>
      <c r="D3128" s="3" t="s">
        <v>147</v>
      </c>
      <c r="E3128" s="327" t="s">
        <v>2620</v>
      </c>
      <c r="F3128" s="328"/>
    </row>
    <row r="3129" spans="1:6" ht="58.2" customHeight="1" x14ac:dyDescent="0.3">
      <c r="A3129" s="2" t="s">
        <v>1571</v>
      </c>
      <c r="B3129" s="3" t="s">
        <v>7</v>
      </c>
      <c r="C3129" s="3" t="s">
        <v>1572</v>
      </c>
      <c r="D3129" s="3" t="s">
        <v>996</v>
      </c>
      <c r="E3129" s="327" t="s">
        <v>2632</v>
      </c>
      <c r="F3129" s="328"/>
    </row>
    <row r="3130" spans="1:6" ht="51.6" customHeight="1" x14ac:dyDescent="0.3">
      <c r="A3130" s="2" t="s">
        <v>1573</v>
      </c>
      <c r="B3130" s="3" t="s">
        <v>7</v>
      </c>
      <c r="C3130" s="3" t="s">
        <v>1574</v>
      </c>
      <c r="D3130" s="3" t="s">
        <v>996</v>
      </c>
      <c r="E3130" s="327" t="s">
        <v>2632</v>
      </c>
      <c r="F3130" s="328"/>
    </row>
    <row r="3131" spans="1:6" ht="55.2" customHeight="1" x14ac:dyDescent="0.3">
      <c r="A3131" s="2" t="s">
        <v>1606</v>
      </c>
      <c r="B3131" s="3" t="s">
        <v>7</v>
      </c>
      <c r="C3131" s="3" t="s">
        <v>1607</v>
      </c>
      <c r="D3131" s="3" t="s">
        <v>996</v>
      </c>
      <c r="E3131" s="327" t="s">
        <v>2632</v>
      </c>
      <c r="F3131" s="328"/>
    </row>
    <row r="3132" spans="1:6" ht="61.2" customHeight="1" x14ac:dyDescent="0.3">
      <c r="A3132" s="2" t="s">
        <v>327</v>
      </c>
      <c r="B3132" s="3" t="s">
        <v>58</v>
      </c>
      <c r="C3132" s="3" t="s">
        <v>328</v>
      </c>
      <c r="D3132" s="3" t="s">
        <v>329</v>
      </c>
      <c r="E3132" s="327" t="s">
        <v>2632</v>
      </c>
      <c r="F3132" s="328"/>
    </row>
    <row r="3133" spans="1:6" ht="18" customHeight="1" x14ac:dyDescent="0.3">
      <c r="A3133" s="2" t="s">
        <v>2731</v>
      </c>
      <c r="B3133" s="3" t="s">
        <v>27</v>
      </c>
      <c r="C3133" s="3" t="s">
        <v>2732</v>
      </c>
      <c r="D3133" s="3" t="s">
        <v>2733</v>
      </c>
      <c r="E3133" s="327" t="s">
        <v>2651</v>
      </c>
      <c r="F3133" s="328"/>
    </row>
    <row r="3134" spans="1:6" ht="17.399999999999999" x14ac:dyDescent="0.3">
      <c r="A3134" s="2" t="s">
        <v>2734</v>
      </c>
      <c r="B3134" s="3" t="s">
        <v>7</v>
      </c>
      <c r="C3134" s="3" t="s">
        <v>2193</v>
      </c>
      <c r="D3134" s="3" t="s">
        <v>2735</v>
      </c>
      <c r="E3134" s="327" t="s">
        <v>2651</v>
      </c>
      <c r="F3134" s="328"/>
    </row>
    <row r="3135" spans="1:6" ht="17.399999999999999" x14ac:dyDescent="0.3">
      <c r="A3135" s="2" t="s">
        <v>2736</v>
      </c>
      <c r="B3135" s="3" t="s">
        <v>7</v>
      </c>
      <c r="C3135" s="3" t="s">
        <v>2193</v>
      </c>
      <c r="D3135" s="3" t="s">
        <v>2735</v>
      </c>
      <c r="E3135" s="327" t="s">
        <v>2651</v>
      </c>
      <c r="F3135" s="328"/>
    </row>
    <row r="3138" spans="1:6" ht="22.5" customHeight="1" x14ac:dyDescent="0.4">
      <c r="A3138" s="435" t="s">
        <v>0</v>
      </c>
      <c r="B3138" s="435"/>
      <c r="C3138" s="435"/>
      <c r="D3138" s="435"/>
      <c r="E3138" s="435"/>
      <c r="F3138" s="435"/>
    </row>
    <row r="3139" spans="1:6" ht="22.8" x14ac:dyDescent="0.4">
      <c r="A3139" s="434" t="s">
        <v>1</v>
      </c>
      <c r="B3139" s="434"/>
      <c r="C3139" s="434"/>
      <c r="D3139" s="434"/>
      <c r="E3139" s="434"/>
      <c r="F3139" s="434"/>
    </row>
    <row r="3140" spans="1:6" ht="34.799999999999997" x14ac:dyDescent="0.55000000000000004">
      <c r="A3140" s="436" t="s">
        <v>2</v>
      </c>
      <c r="B3140" s="436"/>
      <c r="C3140" s="436"/>
      <c r="D3140" s="436"/>
      <c r="E3140" s="436"/>
      <c r="F3140" s="436"/>
    </row>
    <row r="3141" spans="1:6" ht="27.6" x14ac:dyDescent="0.45">
      <c r="A3141" s="433" t="s">
        <v>2738</v>
      </c>
      <c r="B3141" s="433"/>
      <c r="C3141" s="433"/>
      <c r="D3141" s="433"/>
      <c r="E3141" s="433"/>
      <c r="F3141" s="433"/>
    </row>
    <row r="3142" spans="1:6" ht="20.399999999999999" x14ac:dyDescent="0.35">
      <c r="A3142" s="1" t="s">
        <v>3</v>
      </c>
      <c r="B3142" s="1" t="s">
        <v>4</v>
      </c>
      <c r="C3142" s="1" t="s">
        <v>5</v>
      </c>
      <c r="D3142" s="1" t="s">
        <v>6</v>
      </c>
      <c r="E3142" s="428" t="s">
        <v>2612</v>
      </c>
      <c r="F3142" s="429"/>
    </row>
    <row r="3143" spans="1:6" ht="53.4" customHeight="1" x14ac:dyDescent="0.3">
      <c r="A3143" s="2" t="s">
        <v>708</v>
      </c>
      <c r="B3143" s="3" t="s">
        <v>7</v>
      </c>
      <c r="C3143" s="3" t="s">
        <v>709</v>
      </c>
      <c r="D3143" s="3" t="s">
        <v>707</v>
      </c>
      <c r="E3143" s="327" t="s">
        <v>2739</v>
      </c>
      <c r="F3143" s="328"/>
    </row>
    <row r="3144" spans="1:6" ht="36" customHeight="1" x14ac:dyDescent="0.3">
      <c r="A3144" s="2" t="s">
        <v>704</v>
      </c>
      <c r="B3144" s="3" t="s">
        <v>7</v>
      </c>
      <c r="C3144" s="3" t="s">
        <v>705</v>
      </c>
      <c r="D3144" s="3" t="s">
        <v>694</v>
      </c>
      <c r="E3144" s="327" t="s">
        <v>2739</v>
      </c>
      <c r="F3144" s="328"/>
    </row>
    <row r="3145" spans="1:6" ht="36" customHeight="1" x14ac:dyDescent="0.3">
      <c r="A3145" s="2" t="s">
        <v>712</v>
      </c>
      <c r="B3145" s="3" t="s">
        <v>7</v>
      </c>
      <c r="C3145" s="3" t="s">
        <v>713</v>
      </c>
      <c r="D3145" s="3" t="s">
        <v>694</v>
      </c>
      <c r="E3145" s="327" t="s">
        <v>2739</v>
      </c>
      <c r="F3145" s="328"/>
    </row>
    <row r="3146" spans="1:6" ht="36" customHeight="1" x14ac:dyDescent="0.3">
      <c r="A3146" s="2" t="s">
        <v>699</v>
      </c>
      <c r="B3146" s="3" t="s">
        <v>7</v>
      </c>
      <c r="C3146" s="3" t="s">
        <v>700</v>
      </c>
      <c r="D3146" s="3" t="s">
        <v>694</v>
      </c>
      <c r="E3146" s="327" t="s">
        <v>2739</v>
      </c>
      <c r="F3146" s="328"/>
    </row>
    <row r="3147" spans="1:6" ht="46.95" customHeight="1" x14ac:dyDescent="0.3">
      <c r="A3147" s="2" t="s">
        <v>1421</v>
      </c>
      <c r="B3147" s="3" t="s">
        <v>7</v>
      </c>
      <c r="C3147" s="3" t="s">
        <v>1422</v>
      </c>
      <c r="D3147" s="3" t="s">
        <v>1423</v>
      </c>
      <c r="E3147" s="327" t="s">
        <v>2712</v>
      </c>
      <c r="F3147" s="328"/>
    </row>
    <row r="3148" spans="1:6" ht="34.950000000000003" customHeight="1" x14ac:dyDescent="0.3">
      <c r="A3148" s="2" t="s">
        <v>356</v>
      </c>
      <c r="B3148" s="3" t="s">
        <v>31</v>
      </c>
      <c r="C3148" s="3" t="s">
        <v>357</v>
      </c>
      <c r="D3148" s="3" t="s">
        <v>358</v>
      </c>
      <c r="E3148" s="327" t="s">
        <v>2689</v>
      </c>
      <c r="F3148" s="328"/>
    </row>
    <row r="3149" spans="1:6" ht="18" customHeight="1" x14ac:dyDescent="0.3">
      <c r="A3149" s="2" t="s">
        <v>750</v>
      </c>
      <c r="B3149" s="3" t="s">
        <v>55</v>
      </c>
      <c r="C3149" s="3" t="s">
        <v>16</v>
      </c>
      <c r="D3149" s="3" t="s">
        <v>1450</v>
      </c>
      <c r="E3149" s="327" t="s">
        <v>2631</v>
      </c>
      <c r="F3149" s="328"/>
    </row>
    <row r="3150" spans="1:6" ht="36" customHeight="1" x14ac:dyDescent="0.3">
      <c r="A3150" s="2" t="s">
        <v>807</v>
      </c>
      <c r="B3150" s="3" t="s">
        <v>1305</v>
      </c>
      <c r="C3150" s="3" t="s">
        <v>808</v>
      </c>
      <c r="D3150" s="3" t="s">
        <v>1306</v>
      </c>
      <c r="E3150" s="327" t="s">
        <v>2631</v>
      </c>
      <c r="F3150" s="328"/>
    </row>
    <row r="3151" spans="1:6" ht="18" customHeight="1" x14ac:dyDescent="0.3">
      <c r="A3151" s="2" t="s">
        <v>747</v>
      </c>
      <c r="B3151" s="3" t="s">
        <v>15</v>
      </c>
      <c r="C3151" s="3" t="s">
        <v>1369</v>
      </c>
      <c r="D3151" s="3" t="s">
        <v>748</v>
      </c>
      <c r="E3151" s="327" t="s">
        <v>2631</v>
      </c>
      <c r="F3151" s="328"/>
    </row>
    <row r="3152" spans="1:6" ht="18" customHeight="1" x14ac:dyDescent="0.3">
      <c r="A3152" s="63" t="s">
        <v>2588</v>
      </c>
      <c r="B3152" s="3" t="s">
        <v>27</v>
      </c>
      <c r="C3152" s="64" t="s">
        <v>2589</v>
      </c>
      <c r="D3152" s="3" t="s">
        <v>2590</v>
      </c>
      <c r="E3152" s="327" t="s">
        <v>2740</v>
      </c>
      <c r="F3152" s="328"/>
    </row>
    <row r="3153" spans="1:6" ht="18" customHeight="1" x14ac:dyDescent="0.3">
      <c r="A3153" s="2" t="s">
        <v>929</v>
      </c>
      <c r="B3153" s="3" t="s">
        <v>15</v>
      </c>
      <c r="C3153" s="3" t="s">
        <v>16</v>
      </c>
      <c r="D3153" s="3" t="s">
        <v>930</v>
      </c>
      <c r="E3153" s="327" t="s">
        <v>2631</v>
      </c>
      <c r="F3153" s="328"/>
    </row>
    <row r="3154" spans="1:6" ht="52.2" x14ac:dyDescent="0.3">
      <c r="A3154" s="2" t="s">
        <v>951</v>
      </c>
      <c r="B3154" s="3" t="s">
        <v>948</v>
      </c>
      <c r="C3154" s="3" t="s">
        <v>952</v>
      </c>
      <c r="D3154" s="3" t="s">
        <v>953</v>
      </c>
      <c r="E3154" s="327" t="s">
        <v>2740</v>
      </c>
      <c r="F3154" s="328"/>
    </row>
    <row r="3155" spans="1:6" ht="18" customHeight="1" x14ac:dyDescent="0.3">
      <c r="A3155" s="9" t="s">
        <v>2741</v>
      </c>
      <c r="B3155" s="10" t="s">
        <v>922</v>
      </c>
      <c r="C3155" s="10" t="s">
        <v>2742</v>
      </c>
      <c r="D3155" s="10" t="s">
        <v>2743</v>
      </c>
      <c r="E3155" s="437" t="s">
        <v>2651</v>
      </c>
      <c r="F3155" s="438"/>
    </row>
    <row r="3156" spans="1:6" ht="108" customHeight="1" x14ac:dyDescent="0.3">
      <c r="A3156" s="9" t="s">
        <v>2744</v>
      </c>
      <c r="B3156" s="10" t="s">
        <v>7</v>
      </c>
      <c r="C3156" s="10" t="s">
        <v>2745</v>
      </c>
      <c r="D3156" s="10" t="s">
        <v>2746</v>
      </c>
      <c r="E3156" s="437" t="s">
        <v>2747</v>
      </c>
      <c r="F3156" s="438"/>
    </row>
    <row r="3158" spans="1:6" ht="22.5" customHeight="1" x14ac:dyDescent="0.4">
      <c r="A3158" s="435" t="s">
        <v>0</v>
      </c>
      <c r="B3158" s="435"/>
      <c r="C3158" s="435"/>
      <c r="D3158" s="435"/>
      <c r="E3158" s="435"/>
      <c r="F3158" s="435"/>
    </row>
    <row r="3159" spans="1:6" ht="22.8" x14ac:dyDescent="0.4">
      <c r="A3159" s="434" t="s">
        <v>1</v>
      </c>
      <c r="B3159" s="434"/>
      <c r="C3159" s="434"/>
      <c r="D3159" s="434"/>
      <c r="E3159" s="434"/>
      <c r="F3159" s="434"/>
    </row>
    <row r="3160" spans="1:6" ht="34.799999999999997" x14ac:dyDescent="0.55000000000000004">
      <c r="A3160" s="436" t="s">
        <v>2</v>
      </c>
      <c r="B3160" s="436"/>
      <c r="C3160" s="436"/>
      <c r="D3160" s="436"/>
      <c r="E3160" s="436"/>
      <c r="F3160" s="436"/>
    </row>
    <row r="3161" spans="1:6" ht="27.6" x14ac:dyDescent="0.45">
      <c r="A3161" s="433" t="s">
        <v>2748</v>
      </c>
      <c r="B3161" s="433"/>
      <c r="C3161" s="433"/>
      <c r="D3161" s="433"/>
      <c r="E3161" s="433"/>
      <c r="F3161" s="433"/>
    </row>
    <row r="3162" spans="1:6" ht="20.399999999999999" x14ac:dyDescent="0.35">
      <c r="A3162" s="1" t="s">
        <v>3</v>
      </c>
      <c r="B3162" s="1" t="s">
        <v>4</v>
      </c>
      <c r="C3162" s="1" t="s">
        <v>5</v>
      </c>
      <c r="D3162" s="1" t="s">
        <v>6</v>
      </c>
      <c r="E3162" s="428" t="s">
        <v>2612</v>
      </c>
      <c r="F3162" s="429"/>
    </row>
    <row r="3163" spans="1:6" ht="18" customHeight="1" x14ac:dyDescent="0.3">
      <c r="A3163" s="2" t="s">
        <v>30</v>
      </c>
      <c r="B3163" s="3" t="s">
        <v>31</v>
      </c>
      <c r="C3163" s="3" t="s">
        <v>32</v>
      </c>
      <c r="D3163" s="3" t="s">
        <v>33</v>
      </c>
      <c r="E3163" s="327" t="s">
        <v>2678</v>
      </c>
      <c r="F3163" s="328"/>
    </row>
    <row r="3164" spans="1:6" ht="34.799999999999997" x14ac:dyDescent="0.3">
      <c r="A3164" s="2" t="s">
        <v>2706</v>
      </c>
      <c r="B3164" s="3" t="s">
        <v>27</v>
      </c>
      <c r="C3164" s="3" t="s">
        <v>2707</v>
      </c>
      <c r="D3164" s="3" t="s">
        <v>2708</v>
      </c>
      <c r="E3164" s="327" t="s">
        <v>2620</v>
      </c>
      <c r="F3164" s="328"/>
    </row>
    <row r="3165" spans="1:6" ht="52.2" x14ac:dyDescent="0.3">
      <c r="A3165" s="2" t="s">
        <v>2749</v>
      </c>
      <c r="B3165" s="3" t="s">
        <v>19</v>
      </c>
      <c r="C3165" s="3" t="s">
        <v>2750</v>
      </c>
      <c r="D3165" s="3" t="s">
        <v>2751</v>
      </c>
      <c r="E3165" s="327" t="s">
        <v>2620</v>
      </c>
      <c r="F3165" s="328"/>
    </row>
    <row r="3166" spans="1:6" ht="17.399999999999999" x14ac:dyDescent="0.3">
      <c r="A3166" s="2" t="s">
        <v>2713</v>
      </c>
      <c r="B3166" s="3" t="s">
        <v>250</v>
      </c>
      <c r="C3166" s="3" t="s">
        <v>2714</v>
      </c>
      <c r="D3166" s="3" t="s">
        <v>2545</v>
      </c>
      <c r="E3166" s="327" t="s">
        <v>2620</v>
      </c>
      <c r="F3166" s="328"/>
    </row>
    <row r="3167" spans="1:6" ht="18" customHeight="1" x14ac:dyDescent="0.3">
      <c r="A3167" s="2" t="s">
        <v>2665</v>
      </c>
      <c r="B3167" s="3" t="s">
        <v>1458</v>
      </c>
      <c r="C3167" s="3" t="s">
        <v>2666</v>
      </c>
      <c r="D3167" s="3" t="s">
        <v>703</v>
      </c>
      <c r="E3167" s="327" t="s">
        <v>2631</v>
      </c>
      <c r="F3167" s="328"/>
    </row>
    <row r="3168" spans="1:6" ht="18" customHeight="1" x14ac:dyDescent="0.3">
      <c r="A3168" s="2" t="s">
        <v>1578</v>
      </c>
      <c r="B3168" s="3" t="s">
        <v>94</v>
      </c>
      <c r="C3168" s="3" t="s">
        <v>1579</v>
      </c>
      <c r="D3168" s="3" t="s">
        <v>1580</v>
      </c>
      <c r="E3168" s="327" t="s">
        <v>2678</v>
      </c>
      <c r="F3168" s="328"/>
    </row>
    <row r="3169" spans="1:6" ht="18" customHeight="1" x14ac:dyDescent="0.3">
      <c r="A3169" s="2" t="s">
        <v>2752</v>
      </c>
      <c r="B3169" s="3" t="s">
        <v>46</v>
      </c>
      <c r="C3169" s="3" t="s">
        <v>2753</v>
      </c>
      <c r="D3169" s="3" t="s">
        <v>2754</v>
      </c>
      <c r="E3169" s="327" t="s">
        <v>2631</v>
      </c>
      <c r="F3169" s="328"/>
    </row>
    <row r="3170" spans="1:6" ht="33" customHeight="1" x14ac:dyDescent="0.3">
      <c r="A3170" s="2" t="s">
        <v>421</v>
      </c>
      <c r="B3170" s="3" t="s">
        <v>136</v>
      </c>
      <c r="C3170" s="3" t="s">
        <v>1853</v>
      </c>
      <c r="D3170" s="3" t="s">
        <v>423</v>
      </c>
      <c r="E3170" s="327" t="s">
        <v>2755</v>
      </c>
      <c r="F3170" s="328"/>
    </row>
    <row r="3171" spans="1:6" ht="18" customHeight="1" x14ac:dyDescent="0.3">
      <c r="A3171" s="2" t="s">
        <v>233</v>
      </c>
      <c r="B3171" s="3" t="s">
        <v>234</v>
      </c>
      <c r="C3171" s="3" t="s">
        <v>1350</v>
      </c>
      <c r="D3171" s="3" t="s">
        <v>236</v>
      </c>
      <c r="E3171" s="327" t="s">
        <v>2620</v>
      </c>
      <c r="F3171" s="328"/>
    </row>
    <row r="3172" spans="1:6" ht="36" customHeight="1" x14ac:dyDescent="0.3">
      <c r="A3172" s="2" t="s">
        <v>2682</v>
      </c>
      <c r="B3172" s="3" t="s">
        <v>922</v>
      </c>
      <c r="C3172" s="3" t="s">
        <v>2683</v>
      </c>
      <c r="D3172" s="3" t="s">
        <v>2684</v>
      </c>
      <c r="E3172" s="327" t="s">
        <v>2631</v>
      </c>
      <c r="F3172" s="328"/>
    </row>
    <row r="3173" spans="1:6" ht="18" customHeight="1" x14ac:dyDescent="0.3">
      <c r="A3173" s="2" t="s">
        <v>1164</v>
      </c>
      <c r="B3173" s="3" t="s">
        <v>122</v>
      </c>
      <c r="C3173" s="3" t="s">
        <v>1165</v>
      </c>
      <c r="D3173" s="3" t="s">
        <v>1166</v>
      </c>
      <c r="E3173" s="327" t="s">
        <v>2631</v>
      </c>
      <c r="F3173" s="328"/>
    </row>
    <row r="3174" spans="1:6" ht="55.2" customHeight="1" x14ac:dyDescent="0.3">
      <c r="A3174" s="2" t="s">
        <v>375</v>
      </c>
      <c r="B3174" s="3" t="s">
        <v>7</v>
      </c>
      <c r="C3174" s="3" t="s">
        <v>1780</v>
      </c>
      <c r="D3174" s="3" t="s">
        <v>1781</v>
      </c>
      <c r="E3174" s="327" t="s">
        <v>2761</v>
      </c>
      <c r="F3174" s="328"/>
    </row>
    <row r="3175" spans="1:6" ht="33" customHeight="1" x14ac:dyDescent="0.3">
      <c r="A3175" s="2" t="s">
        <v>1118</v>
      </c>
      <c r="B3175" s="3" t="s">
        <v>11</v>
      </c>
      <c r="C3175" s="3" t="s">
        <v>1119</v>
      </c>
      <c r="D3175" s="3" t="s">
        <v>1120</v>
      </c>
      <c r="E3175" s="327" t="s">
        <v>2627</v>
      </c>
      <c r="F3175" s="328"/>
    </row>
    <row r="3176" spans="1:6" ht="18" customHeight="1" x14ac:dyDescent="0.3">
      <c r="A3176" s="9" t="s">
        <v>2756</v>
      </c>
      <c r="B3176" s="10" t="s">
        <v>922</v>
      </c>
      <c r="C3176" s="10" t="s">
        <v>2197</v>
      </c>
      <c r="D3176" s="10" t="s">
        <v>2757</v>
      </c>
      <c r="E3176" s="437" t="s">
        <v>2651</v>
      </c>
      <c r="F3176" s="438"/>
    </row>
    <row r="3177" spans="1:6" ht="18" customHeight="1" x14ac:dyDescent="0.3">
      <c r="A3177" s="9" t="s">
        <v>2758</v>
      </c>
      <c r="B3177" s="10" t="s">
        <v>922</v>
      </c>
      <c r="C3177" s="10" t="s">
        <v>2759</v>
      </c>
      <c r="D3177" s="10" t="s">
        <v>2760</v>
      </c>
      <c r="E3177" s="437" t="s">
        <v>2651</v>
      </c>
      <c r="F3177" s="438"/>
    </row>
    <row r="3180" spans="1:6" ht="22.5" customHeight="1" x14ac:dyDescent="0.4">
      <c r="A3180" s="435" t="s">
        <v>0</v>
      </c>
      <c r="B3180" s="435"/>
      <c r="C3180" s="435"/>
      <c r="D3180" s="435"/>
      <c r="E3180" s="435"/>
      <c r="F3180" s="435"/>
    </row>
    <row r="3181" spans="1:6" ht="22.8" x14ac:dyDescent="0.4">
      <c r="A3181" s="434" t="s">
        <v>1</v>
      </c>
      <c r="B3181" s="434"/>
      <c r="C3181" s="434"/>
      <c r="D3181" s="434"/>
      <c r="E3181" s="434"/>
      <c r="F3181" s="434"/>
    </row>
    <row r="3182" spans="1:6" ht="34.799999999999997" x14ac:dyDescent="0.55000000000000004">
      <c r="A3182" s="436" t="s">
        <v>2</v>
      </c>
      <c r="B3182" s="436"/>
      <c r="C3182" s="436"/>
      <c r="D3182" s="436"/>
      <c r="E3182" s="436"/>
      <c r="F3182" s="436"/>
    </row>
    <row r="3183" spans="1:6" ht="27.6" x14ac:dyDescent="0.45">
      <c r="A3183" s="433" t="s">
        <v>2762</v>
      </c>
      <c r="B3183" s="433"/>
      <c r="C3183" s="433"/>
      <c r="D3183" s="433"/>
      <c r="E3183" s="433"/>
      <c r="F3183" s="433"/>
    </row>
    <row r="3184" spans="1:6" ht="20.399999999999999" x14ac:dyDescent="0.35">
      <c r="A3184" s="1" t="s">
        <v>3</v>
      </c>
      <c r="B3184" s="1" t="s">
        <v>4</v>
      </c>
      <c r="C3184" s="1" t="s">
        <v>5</v>
      </c>
      <c r="D3184" s="1" t="s">
        <v>6</v>
      </c>
      <c r="E3184" s="428" t="s">
        <v>2612</v>
      </c>
      <c r="F3184" s="429"/>
    </row>
    <row r="3185" spans="1:6" ht="36" customHeight="1" x14ac:dyDescent="0.3">
      <c r="A3185" s="2" t="s">
        <v>1645</v>
      </c>
      <c r="B3185" s="3" t="s">
        <v>397</v>
      </c>
      <c r="C3185" s="3" t="s">
        <v>1646</v>
      </c>
      <c r="D3185" s="3" t="s">
        <v>1270</v>
      </c>
      <c r="E3185" s="327" t="s">
        <v>2631</v>
      </c>
      <c r="F3185" s="328"/>
    </row>
    <row r="3186" spans="1:6" ht="52.2" x14ac:dyDescent="0.3">
      <c r="A3186" s="2" t="s">
        <v>1673</v>
      </c>
      <c r="B3186" s="3" t="s">
        <v>19</v>
      </c>
      <c r="C3186" s="3" t="s">
        <v>1674</v>
      </c>
      <c r="D3186" s="3" t="s">
        <v>1675</v>
      </c>
      <c r="E3186" s="327" t="s">
        <v>2678</v>
      </c>
      <c r="F3186" s="328"/>
    </row>
    <row r="3187" spans="1:6" ht="18" customHeight="1" x14ac:dyDescent="0.3">
      <c r="A3187" s="2" t="s">
        <v>1934</v>
      </c>
      <c r="B3187" s="3" t="s">
        <v>8</v>
      </c>
      <c r="C3187" s="3" t="s">
        <v>1935</v>
      </c>
      <c r="D3187" s="3" t="s">
        <v>1936</v>
      </c>
      <c r="E3187" s="327" t="s">
        <v>2631</v>
      </c>
      <c r="F3187" s="328"/>
    </row>
    <row r="3188" spans="1:6" ht="40.200000000000003" customHeight="1" x14ac:dyDescent="0.3">
      <c r="A3188" s="2" t="s">
        <v>1180</v>
      </c>
      <c r="B3188" s="3" t="s">
        <v>31</v>
      </c>
      <c r="C3188" s="3" t="s">
        <v>1181</v>
      </c>
      <c r="D3188" s="3" t="s">
        <v>1182</v>
      </c>
      <c r="E3188" s="327" t="s">
        <v>2698</v>
      </c>
      <c r="F3188" s="328"/>
    </row>
    <row r="3189" spans="1:6" ht="36" customHeight="1" x14ac:dyDescent="0.3">
      <c r="A3189" s="2" t="s">
        <v>2375</v>
      </c>
      <c r="B3189" s="3" t="s">
        <v>122</v>
      </c>
      <c r="C3189" s="3" t="s">
        <v>2376</v>
      </c>
      <c r="D3189" s="3" t="s">
        <v>2377</v>
      </c>
      <c r="E3189" s="327" t="s">
        <v>2631</v>
      </c>
      <c r="F3189" s="328"/>
    </row>
    <row r="3190" spans="1:6" ht="18" customHeight="1" x14ac:dyDescent="0.3">
      <c r="A3190" s="2" t="s">
        <v>856</v>
      </c>
      <c r="B3190" s="3" t="s">
        <v>27</v>
      </c>
      <c r="C3190" s="3" t="s">
        <v>857</v>
      </c>
      <c r="D3190" s="3" t="s">
        <v>858</v>
      </c>
      <c r="E3190" s="327" t="s">
        <v>2678</v>
      </c>
      <c r="F3190" s="328"/>
    </row>
    <row r="3191" spans="1:6" ht="18" customHeight="1" x14ac:dyDescent="0.3">
      <c r="A3191" s="9" t="s">
        <v>2763</v>
      </c>
      <c r="B3191" s="10" t="s">
        <v>922</v>
      </c>
      <c r="C3191" s="10" t="s">
        <v>2764</v>
      </c>
      <c r="D3191" s="10" t="s">
        <v>2560</v>
      </c>
      <c r="E3191" s="437" t="s">
        <v>2651</v>
      </c>
      <c r="F3191" s="438"/>
    </row>
    <row r="3192" spans="1:6" ht="18" customHeight="1" x14ac:dyDescent="0.3">
      <c r="A3192" s="9" t="s">
        <v>2765</v>
      </c>
      <c r="B3192" s="10" t="s">
        <v>27</v>
      </c>
      <c r="C3192" s="10" t="s">
        <v>2766</v>
      </c>
      <c r="D3192" s="10" t="s">
        <v>2767</v>
      </c>
      <c r="E3192" s="437" t="s">
        <v>2651</v>
      </c>
      <c r="F3192" s="438"/>
    </row>
    <row r="3193" spans="1:6" ht="52.2" x14ac:dyDescent="0.3">
      <c r="A3193" s="9" t="s">
        <v>2768</v>
      </c>
      <c r="B3193" s="10" t="s">
        <v>19</v>
      </c>
      <c r="C3193" s="10" t="s">
        <v>286</v>
      </c>
      <c r="D3193" s="10" t="s">
        <v>287</v>
      </c>
      <c r="E3193" s="437" t="s">
        <v>2651</v>
      </c>
      <c r="F3193" s="438"/>
    </row>
    <row r="3196" spans="1:6" ht="22.5" customHeight="1" x14ac:dyDescent="0.4">
      <c r="A3196" s="435" t="s">
        <v>0</v>
      </c>
      <c r="B3196" s="435"/>
      <c r="C3196" s="435"/>
      <c r="D3196" s="435"/>
      <c r="E3196" s="435"/>
      <c r="F3196" s="435"/>
    </row>
    <row r="3197" spans="1:6" ht="22.8" x14ac:dyDescent="0.4">
      <c r="A3197" s="434" t="s">
        <v>1</v>
      </c>
      <c r="B3197" s="434"/>
      <c r="C3197" s="434"/>
      <c r="D3197" s="434"/>
      <c r="E3197" s="434"/>
      <c r="F3197" s="434"/>
    </row>
    <row r="3198" spans="1:6" ht="34.799999999999997" x14ac:dyDescent="0.55000000000000004">
      <c r="A3198" s="436" t="s">
        <v>2</v>
      </c>
      <c r="B3198" s="436"/>
      <c r="C3198" s="436"/>
      <c r="D3198" s="436"/>
      <c r="E3198" s="436"/>
      <c r="F3198" s="436"/>
    </row>
    <row r="3199" spans="1:6" ht="27.6" x14ac:dyDescent="0.45">
      <c r="A3199" s="433" t="s">
        <v>2769</v>
      </c>
      <c r="B3199" s="433"/>
      <c r="C3199" s="433"/>
      <c r="D3199" s="433"/>
      <c r="E3199" s="433"/>
      <c r="F3199" s="433"/>
    </row>
    <row r="3200" spans="1:6" ht="20.399999999999999" x14ac:dyDescent="0.35">
      <c r="A3200" s="1" t="s">
        <v>3</v>
      </c>
      <c r="B3200" s="1" t="s">
        <v>4</v>
      </c>
      <c r="C3200" s="1" t="s">
        <v>5</v>
      </c>
      <c r="D3200" s="1" t="s">
        <v>6</v>
      </c>
      <c r="E3200" s="428" t="s">
        <v>2612</v>
      </c>
      <c r="F3200" s="429"/>
    </row>
    <row r="3201" spans="1:6" ht="18" customHeight="1" x14ac:dyDescent="0.3">
      <c r="A3201" s="2" t="s">
        <v>758</v>
      </c>
      <c r="B3201" s="3" t="s">
        <v>445</v>
      </c>
      <c r="C3201" s="3" t="s">
        <v>759</v>
      </c>
      <c r="D3201" s="3" t="s">
        <v>760</v>
      </c>
      <c r="E3201" s="327" t="s">
        <v>2626</v>
      </c>
      <c r="F3201" s="328"/>
    </row>
    <row r="3202" spans="1:6" ht="37.950000000000003" customHeight="1" x14ac:dyDescent="0.3">
      <c r="A3202" s="2" t="s">
        <v>480</v>
      </c>
      <c r="B3202" s="3" t="s">
        <v>136</v>
      </c>
      <c r="C3202" s="3" t="s">
        <v>481</v>
      </c>
      <c r="D3202" s="3" t="s">
        <v>482</v>
      </c>
      <c r="E3202" s="327" t="s">
        <v>2647</v>
      </c>
      <c r="F3202" s="328"/>
    </row>
    <row r="3203" spans="1:6" ht="34.799999999999997" x14ac:dyDescent="0.3">
      <c r="A3203" s="2" t="s">
        <v>1535</v>
      </c>
      <c r="B3203" s="3" t="s">
        <v>1536</v>
      </c>
      <c r="C3203" s="3" t="s">
        <v>1537</v>
      </c>
      <c r="D3203" s="3" t="s">
        <v>1538</v>
      </c>
      <c r="E3203" s="327" t="s">
        <v>2620</v>
      </c>
      <c r="F3203" s="328"/>
    </row>
    <row r="3204" spans="1:6" ht="18" customHeight="1" x14ac:dyDescent="0.3">
      <c r="A3204" s="2" t="s">
        <v>2108</v>
      </c>
      <c r="B3204" s="3" t="s">
        <v>922</v>
      </c>
      <c r="C3204" s="3" t="s">
        <v>2109</v>
      </c>
      <c r="D3204" s="3" t="s">
        <v>2110</v>
      </c>
      <c r="E3204" s="327" t="s">
        <v>2620</v>
      </c>
      <c r="F3204" s="328"/>
    </row>
    <row r="3205" spans="1:6" ht="52.2" x14ac:dyDescent="0.3">
      <c r="A3205" s="2" t="s">
        <v>1992</v>
      </c>
      <c r="B3205" s="3" t="s">
        <v>1942</v>
      </c>
      <c r="C3205" s="3" t="s">
        <v>1085</v>
      </c>
      <c r="D3205" s="3" t="s">
        <v>1993</v>
      </c>
      <c r="E3205" s="327" t="s">
        <v>2620</v>
      </c>
      <c r="F3205" s="328"/>
    </row>
    <row r="3206" spans="1:6" ht="18" customHeight="1" x14ac:dyDescent="0.3">
      <c r="A3206" s="2" t="s">
        <v>2731</v>
      </c>
      <c r="B3206" s="3" t="s">
        <v>27</v>
      </c>
      <c r="C3206" s="3" t="s">
        <v>2732</v>
      </c>
      <c r="D3206" s="3" t="s">
        <v>2733</v>
      </c>
      <c r="E3206" s="327" t="s">
        <v>2620</v>
      </c>
      <c r="F3206" s="328"/>
    </row>
    <row r="3207" spans="1:6" ht="18" customHeight="1" x14ac:dyDescent="0.3">
      <c r="A3207" s="2" t="s">
        <v>2195</v>
      </c>
      <c r="B3207" s="3" t="s">
        <v>250</v>
      </c>
      <c r="C3207" s="3" t="s">
        <v>2008</v>
      </c>
      <c r="D3207" s="3" t="s">
        <v>2261</v>
      </c>
      <c r="E3207" s="327" t="s">
        <v>2620</v>
      </c>
      <c r="F3207" s="328"/>
    </row>
    <row r="3208" spans="1:6" ht="18" customHeight="1" x14ac:dyDescent="0.3">
      <c r="A3208" s="2" t="s">
        <v>689</v>
      </c>
      <c r="B3208" s="3" t="s">
        <v>15</v>
      </c>
      <c r="C3208" s="3" t="s">
        <v>16</v>
      </c>
      <c r="D3208" s="3" t="s">
        <v>1105</v>
      </c>
      <c r="E3208" s="327" t="s">
        <v>2620</v>
      </c>
      <c r="F3208" s="328"/>
    </row>
    <row r="3209" spans="1:6" ht="18" customHeight="1" x14ac:dyDescent="0.3">
      <c r="A3209" s="2" t="s">
        <v>1843</v>
      </c>
      <c r="B3209" s="3" t="s">
        <v>7</v>
      </c>
      <c r="C3209" s="3" t="s">
        <v>1844</v>
      </c>
      <c r="D3209" s="3" t="s">
        <v>1845</v>
      </c>
      <c r="E3209" s="327" t="s">
        <v>2626</v>
      </c>
      <c r="F3209" s="328"/>
    </row>
    <row r="3210" spans="1:6" ht="54" customHeight="1" x14ac:dyDescent="0.3">
      <c r="A3210" s="2" t="s">
        <v>1873</v>
      </c>
      <c r="B3210" s="3" t="s">
        <v>1870</v>
      </c>
      <c r="C3210" s="3" t="s">
        <v>1874</v>
      </c>
      <c r="D3210" s="3" t="s">
        <v>1875</v>
      </c>
      <c r="E3210" s="327" t="s">
        <v>2627</v>
      </c>
      <c r="F3210" s="328"/>
    </row>
    <row r="3211" spans="1:6" ht="43.95" customHeight="1" x14ac:dyDescent="0.3">
      <c r="A3211" s="2" t="s">
        <v>2669</v>
      </c>
      <c r="B3211" s="3" t="s">
        <v>27</v>
      </c>
      <c r="C3211" s="3" t="s">
        <v>2670</v>
      </c>
      <c r="D3211" s="3" t="s">
        <v>2671</v>
      </c>
      <c r="E3211" s="366" t="s">
        <v>2698</v>
      </c>
      <c r="F3211" s="367"/>
    </row>
    <row r="3212" spans="1:6" ht="32.4" customHeight="1" x14ac:dyDescent="0.3">
      <c r="A3212" s="2" t="s">
        <v>668</v>
      </c>
      <c r="B3212" s="3" t="s">
        <v>250</v>
      </c>
      <c r="C3212" s="3" t="s">
        <v>522</v>
      </c>
      <c r="D3212" s="3" t="s">
        <v>1143</v>
      </c>
      <c r="E3212" s="327" t="s">
        <v>2632</v>
      </c>
      <c r="F3212" s="328"/>
    </row>
    <row r="3213" spans="1:6" ht="36" customHeight="1" x14ac:dyDescent="0.3">
      <c r="A3213" s="2" t="s">
        <v>297</v>
      </c>
      <c r="B3213" s="3" t="s">
        <v>234</v>
      </c>
      <c r="C3213" s="3" t="s">
        <v>298</v>
      </c>
      <c r="D3213" s="3" t="s">
        <v>299</v>
      </c>
      <c r="E3213" s="327" t="s">
        <v>2626</v>
      </c>
      <c r="F3213" s="328"/>
    </row>
    <row r="3214" spans="1:6" ht="34.950000000000003" customHeight="1" x14ac:dyDescent="0.3">
      <c r="A3214" s="2" t="s">
        <v>217</v>
      </c>
      <c r="B3214" s="3" t="s">
        <v>218</v>
      </c>
      <c r="C3214" s="3" t="s">
        <v>219</v>
      </c>
      <c r="D3214" s="3" t="s">
        <v>220</v>
      </c>
      <c r="E3214" s="327" t="s">
        <v>2770</v>
      </c>
      <c r="F3214" s="328"/>
    </row>
    <row r="3215" spans="1:6" ht="18" customHeight="1" x14ac:dyDescent="0.3">
      <c r="A3215" s="2" t="s">
        <v>457</v>
      </c>
      <c r="B3215" s="3" t="s">
        <v>31</v>
      </c>
      <c r="C3215" s="3" t="s">
        <v>458</v>
      </c>
      <c r="D3215" s="3" t="s">
        <v>862</v>
      </c>
      <c r="E3215" s="327" t="s">
        <v>2631</v>
      </c>
      <c r="F3215" s="328"/>
    </row>
    <row r="3216" spans="1:6" ht="17.399999999999999" customHeight="1" x14ac:dyDescent="0.3">
      <c r="A3216" s="2" t="s">
        <v>340</v>
      </c>
      <c r="B3216" s="3" t="s">
        <v>31</v>
      </c>
      <c r="C3216" s="3" t="s">
        <v>2771</v>
      </c>
      <c r="D3216" s="3" t="s">
        <v>141</v>
      </c>
      <c r="E3216" s="327" t="s">
        <v>2631</v>
      </c>
      <c r="F3216" s="328"/>
    </row>
    <row r="3217" spans="1:6" ht="40.950000000000003" customHeight="1" x14ac:dyDescent="0.3">
      <c r="A3217" s="2" t="s">
        <v>994</v>
      </c>
      <c r="B3217" s="3" t="s">
        <v>7</v>
      </c>
      <c r="C3217" s="3" t="s">
        <v>995</v>
      </c>
      <c r="D3217" s="3" t="s">
        <v>996</v>
      </c>
      <c r="E3217" s="327" t="s">
        <v>2698</v>
      </c>
      <c r="F3217" s="328"/>
    </row>
    <row r="3218" spans="1:6" ht="34.200000000000003" customHeight="1" x14ac:dyDescent="0.3">
      <c r="A3218" s="2" t="s">
        <v>1177</v>
      </c>
      <c r="B3218" s="3" t="s">
        <v>250</v>
      </c>
      <c r="C3218" s="3" t="s">
        <v>1178</v>
      </c>
      <c r="D3218" s="3" t="s">
        <v>1179</v>
      </c>
      <c r="E3218" s="327" t="s">
        <v>2662</v>
      </c>
      <c r="F3218" s="328"/>
    </row>
    <row r="3219" spans="1:6" ht="34.799999999999997" x14ac:dyDescent="0.3">
      <c r="A3219" s="9" t="s">
        <v>2765</v>
      </c>
      <c r="B3219" s="10" t="s">
        <v>27</v>
      </c>
      <c r="C3219" s="10" t="s">
        <v>2772</v>
      </c>
      <c r="D3219" s="10" t="s">
        <v>2773</v>
      </c>
      <c r="E3219" s="437" t="s">
        <v>2651</v>
      </c>
      <c r="F3219" s="438"/>
    </row>
    <row r="3220" spans="1:6" ht="34.799999999999997" x14ac:dyDescent="0.3">
      <c r="A3220" s="9" t="s">
        <v>2774</v>
      </c>
      <c r="B3220" s="10" t="s">
        <v>8</v>
      </c>
      <c r="C3220" s="10" t="s">
        <v>2775</v>
      </c>
      <c r="D3220" s="10" t="s">
        <v>2776</v>
      </c>
      <c r="E3220" s="437" t="s">
        <v>2651</v>
      </c>
      <c r="F3220" s="438"/>
    </row>
    <row r="3223" spans="1:6" ht="22.5" customHeight="1" x14ac:dyDescent="0.4">
      <c r="A3223" s="435" t="s">
        <v>0</v>
      </c>
      <c r="B3223" s="435"/>
      <c r="C3223" s="435"/>
      <c r="D3223" s="435"/>
      <c r="E3223" s="435"/>
      <c r="F3223" s="435"/>
    </row>
    <row r="3224" spans="1:6" ht="22.8" x14ac:dyDescent="0.4">
      <c r="A3224" s="434" t="s">
        <v>1</v>
      </c>
      <c r="B3224" s="434"/>
      <c r="C3224" s="434"/>
      <c r="D3224" s="434"/>
      <c r="E3224" s="434"/>
      <c r="F3224" s="434"/>
    </row>
    <row r="3225" spans="1:6" ht="34.799999999999997" x14ac:dyDescent="0.55000000000000004">
      <c r="A3225" s="436" t="s">
        <v>2</v>
      </c>
      <c r="B3225" s="436"/>
      <c r="C3225" s="436"/>
      <c r="D3225" s="436"/>
      <c r="E3225" s="436"/>
      <c r="F3225" s="436"/>
    </row>
    <row r="3226" spans="1:6" ht="27.6" x14ac:dyDescent="0.45">
      <c r="A3226" s="433" t="s">
        <v>2777</v>
      </c>
      <c r="B3226" s="433"/>
      <c r="C3226" s="433"/>
      <c r="D3226" s="433"/>
      <c r="E3226" s="433"/>
      <c r="F3226" s="433"/>
    </row>
    <row r="3227" spans="1:6" ht="20.399999999999999" x14ac:dyDescent="0.35">
      <c r="A3227" s="1" t="s">
        <v>3</v>
      </c>
      <c r="B3227" s="1" t="s">
        <v>4</v>
      </c>
      <c r="C3227" s="1" t="s">
        <v>5</v>
      </c>
      <c r="D3227" s="1" t="s">
        <v>6</v>
      </c>
      <c r="E3227" s="428" t="s">
        <v>2612</v>
      </c>
      <c r="F3227" s="429"/>
    </row>
    <row r="3228" spans="1:6" ht="18" customHeight="1" x14ac:dyDescent="0.3">
      <c r="A3228" s="2" t="s">
        <v>975</v>
      </c>
      <c r="B3228" s="3" t="s">
        <v>31</v>
      </c>
      <c r="C3228" s="3" t="s">
        <v>976</v>
      </c>
      <c r="D3228" s="3" t="s">
        <v>977</v>
      </c>
      <c r="E3228" s="327" t="s">
        <v>2631</v>
      </c>
      <c r="F3228" s="328"/>
    </row>
    <row r="3229" spans="1:6" ht="17.399999999999999" x14ac:dyDescent="0.3">
      <c r="A3229" s="2" t="s">
        <v>425</v>
      </c>
      <c r="B3229" s="3" t="s">
        <v>46</v>
      </c>
      <c r="C3229" s="3" t="s">
        <v>1632</v>
      </c>
      <c r="D3229" s="3" t="s">
        <v>427</v>
      </c>
      <c r="E3229" s="327" t="s">
        <v>2620</v>
      </c>
      <c r="F3229" s="328"/>
    </row>
    <row r="3230" spans="1:6" ht="18" customHeight="1" x14ac:dyDescent="0.3">
      <c r="A3230" s="2" t="s">
        <v>1433</v>
      </c>
      <c r="B3230" s="3" t="s">
        <v>11</v>
      </c>
      <c r="C3230" s="3" t="s">
        <v>1434</v>
      </c>
      <c r="D3230" s="3" t="s">
        <v>1435</v>
      </c>
      <c r="E3230" s="327" t="s">
        <v>2620</v>
      </c>
      <c r="F3230" s="328"/>
    </row>
    <row r="3231" spans="1:6" ht="18" customHeight="1" x14ac:dyDescent="0.3">
      <c r="A3231" s="2" t="s">
        <v>823</v>
      </c>
      <c r="B3231" s="3" t="s">
        <v>234</v>
      </c>
      <c r="C3231" s="3" t="s">
        <v>824</v>
      </c>
      <c r="D3231" s="3" t="s">
        <v>1378</v>
      </c>
      <c r="E3231" s="327" t="s">
        <v>2620</v>
      </c>
      <c r="F3231" s="328"/>
    </row>
    <row r="3232" spans="1:6" ht="18" customHeight="1" x14ac:dyDescent="0.3">
      <c r="A3232" s="2" t="s">
        <v>1688</v>
      </c>
      <c r="B3232" s="3" t="s">
        <v>136</v>
      </c>
      <c r="C3232" s="3" t="s">
        <v>1689</v>
      </c>
      <c r="D3232" s="3" t="s">
        <v>1690</v>
      </c>
      <c r="E3232" s="327" t="s">
        <v>2620</v>
      </c>
      <c r="F3232" s="328"/>
    </row>
    <row r="3233" spans="1:6" ht="18" customHeight="1" x14ac:dyDescent="0.3">
      <c r="A3233" s="2" t="s">
        <v>2161</v>
      </c>
      <c r="B3233" s="3" t="s">
        <v>1458</v>
      </c>
      <c r="C3233" s="3" t="s">
        <v>2162</v>
      </c>
      <c r="D3233" s="3" t="s">
        <v>2163</v>
      </c>
      <c r="E3233" s="327" t="s">
        <v>2620</v>
      </c>
      <c r="F3233" s="328"/>
    </row>
    <row r="3234" spans="1:6" ht="18" customHeight="1" x14ac:dyDescent="0.3">
      <c r="A3234" s="2" t="s">
        <v>1220</v>
      </c>
      <c r="B3234" s="3" t="s">
        <v>55</v>
      </c>
      <c r="C3234" s="3" t="s">
        <v>16</v>
      </c>
      <c r="D3234" s="3" t="s">
        <v>1221</v>
      </c>
      <c r="E3234" s="327" t="s">
        <v>2620</v>
      </c>
      <c r="F3234" s="328"/>
    </row>
    <row r="3235" spans="1:6" ht="18" customHeight="1" x14ac:dyDescent="0.3">
      <c r="A3235" s="2" t="s">
        <v>131</v>
      </c>
      <c r="B3235" s="3" t="s">
        <v>31</v>
      </c>
      <c r="C3235" s="3" t="s">
        <v>132</v>
      </c>
      <c r="D3235" s="3" t="s">
        <v>133</v>
      </c>
      <c r="E3235" s="327" t="s">
        <v>2620</v>
      </c>
      <c r="F3235" s="328"/>
    </row>
    <row r="3236" spans="1:6" ht="39" customHeight="1" x14ac:dyDescent="0.3">
      <c r="A3236" s="2" t="s">
        <v>1065</v>
      </c>
      <c r="B3236" s="3" t="s">
        <v>8</v>
      </c>
      <c r="C3236" s="3" t="s">
        <v>1066</v>
      </c>
      <c r="D3236" s="3" t="s">
        <v>191</v>
      </c>
      <c r="E3236" s="327" t="s">
        <v>2662</v>
      </c>
      <c r="F3236" s="328"/>
    </row>
    <row r="3237" spans="1:6" ht="18" customHeight="1" x14ac:dyDescent="0.3">
      <c r="A3237" s="2" t="s">
        <v>2170</v>
      </c>
      <c r="B3237" s="3" t="s">
        <v>7</v>
      </c>
      <c r="C3237" s="3" t="s">
        <v>2171</v>
      </c>
      <c r="D3237" s="3" t="s">
        <v>2172</v>
      </c>
      <c r="E3237" s="327" t="s">
        <v>2631</v>
      </c>
      <c r="F3237" s="328"/>
    </row>
    <row r="3238" spans="1:6" ht="36" customHeight="1" x14ac:dyDescent="0.3">
      <c r="A3238" s="2" t="s">
        <v>293</v>
      </c>
      <c r="B3238" s="3" t="s">
        <v>294</v>
      </c>
      <c r="C3238" s="3" t="s">
        <v>295</v>
      </c>
      <c r="D3238" s="3" t="s">
        <v>296</v>
      </c>
      <c r="E3238" s="366" t="s">
        <v>2778</v>
      </c>
      <c r="F3238" s="367"/>
    </row>
    <row r="3239" spans="1:6" ht="18" customHeight="1" x14ac:dyDescent="0.3">
      <c r="A3239" s="2" t="s">
        <v>1183</v>
      </c>
      <c r="B3239" s="3" t="s">
        <v>199</v>
      </c>
      <c r="C3239" s="3" t="s">
        <v>1184</v>
      </c>
      <c r="D3239" s="3" t="s">
        <v>1185</v>
      </c>
      <c r="E3239" s="327" t="s">
        <v>2631</v>
      </c>
      <c r="F3239" s="328"/>
    </row>
    <row r="3240" spans="1:6" ht="36" customHeight="1" x14ac:dyDescent="0.3">
      <c r="A3240" s="2" t="s">
        <v>1866</v>
      </c>
      <c r="B3240" s="3" t="s">
        <v>8</v>
      </c>
      <c r="C3240" s="3" t="s">
        <v>1867</v>
      </c>
      <c r="D3240" s="3" t="s">
        <v>1868</v>
      </c>
      <c r="E3240" s="327" t="s">
        <v>2631</v>
      </c>
      <c r="F3240" s="328"/>
    </row>
    <row r="3241" spans="1:6" ht="36" customHeight="1" x14ac:dyDescent="0.3">
      <c r="A3241" s="2" t="s">
        <v>496</v>
      </c>
      <c r="B3241" s="3" t="s">
        <v>1129</v>
      </c>
      <c r="C3241" s="3" t="s">
        <v>1255</v>
      </c>
      <c r="D3241" s="3" t="s">
        <v>499</v>
      </c>
      <c r="E3241" s="327" t="s">
        <v>2631</v>
      </c>
      <c r="F3241" s="328"/>
    </row>
    <row r="3242" spans="1:6" ht="18" customHeight="1" x14ac:dyDescent="0.3">
      <c r="A3242" s="2" t="s">
        <v>2422</v>
      </c>
      <c r="B3242" s="3" t="s">
        <v>922</v>
      </c>
      <c r="C3242" s="3" t="s">
        <v>2423</v>
      </c>
      <c r="D3242" s="3" t="s">
        <v>2424</v>
      </c>
      <c r="E3242" s="327" t="s">
        <v>2631</v>
      </c>
      <c r="F3242" s="328"/>
    </row>
    <row r="3243" spans="1:6" ht="18" customHeight="1" x14ac:dyDescent="0.3">
      <c r="A3243" s="2" t="s">
        <v>176</v>
      </c>
      <c r="B3243" s="3" t="s">
        <v>177</v>
      </c>
      <c r="C3243" s="3" t="s">
        <v>12</v>
      </c>
      <c r="D3243" s="3" t="s">
        <v>178</v>
      </c>
      <c r="E3243" s="327" t="s">
        <v>2631</v>
      </c>
      <c r="F3243" s="328"/>
    </row>
    <row r="3244" spans="1:6" ht="18" customHeight="1" x14ac:dyDescent="0.3">
      <c r="A3244" s="2" t="s">
        <v>626</v>
      </c>
      <c r="B3244" s="3" t="s">
        <v>1320</v>
      </c>
      <c r="C3244" s="3" t="s">
        <v>627</v>
      </c>
      <c r="D3244" s="3" t="s">
        <v>628</v>
      </c>
      <c r="E3244" s="327" t="s">
        <v>2631</v>
      </c>
      <c r="F3244" s="328"/>
    </row>
    <row r="3245" spans="1:6" ht="36" customHeight="1" x14ac:dyDescent="0.3">
      <c r="A3245" s="2" t="s">
        <v>1128</v>
      </c>
      <c r="B3245" s="3" t="s">
        <v>1129</v>
      </c>
      <c r="C3245" s="3" t="s">
        <v>1130</v>
      </c>
      <c r="D3245" s="3" t="s">
        <v>1131</v>
      </c>
      <c r="E3245" s="327" t="s">
        <v>2631</v>
      </c>
      <c r="F3245" s="328"/>
    </row>
    <row r="3246" spans="1:6" ht="52.2" x14ac:dyDescent="0.3">
      <c r="A3246" s="2" t="s">
        <v>2779</v>
      </c>
      <c r="B3246" s="3" t="s">
        <v>19</v>
      </c>
      <c r="C3246" s="3" t="s">
        <v>2780</v>
      </c>
      <c r="D3246" s="3" t="s">
        <v>2781</v>
      </c>
      <c r="E3246" s="327" t="s">
        <v>2651</v>
      </c>
      <c r="F3246" s="328"/>
    </row>
    <row r="3247" spans="1:6" ht="18" customHeight="1" x14ac:dyDescent="0.3">
      <c r="A3247" s="2" t="s">
        <v>2782</v>
      </c>
      <c r="B3247" s="3" t="s">
        <v>2783</v>
      </c>
      <c r="C3247" s="3" t="s">
        <v>2784</v>
      </c>
      <c r="D3247" s="3" t="s">
        <v>2785</v>
      </c>
      <c r="E3247" s="327" t="s">
        <v>2651</v>
      </c>
      <c r="F3247" s="328"/>
    </row>
    <row r="3248" spans="1:6" ht="18" customHeight="1" x14ac:dyDescent="0.3">
      <c r="A3248" s="2" t="s">
        <v>2786</v>
      </c>
      <c r="B3248" s="3" t="s">
        <v>922</v>
      </c>
      <c r="C3248" s="3" t="s">
        <v>2787</v>
      </c>
      <c r="D3248" s="3" t="s">
        <v>2788</v>
      </c>
      <c r="E3248" s="327" t="s">
        <v>2651</v>
      </c>
      <c r="F3248" s="328"/>
    </row>
    <row r="3249" spans="1:6" ht="18" customHeight="1" x14ac:dyDescent="0.3">
      <c r="A3249" s="2" t="s">
        <v>2789</v>
      </c>
      <c r="B3249" s="3" t="s">
        <v>8</v>
      </c>
      <c r="C3249" s="3" t="s">
        <v>1434</v>
      </c>
      <c r="D3249" s="3" t="s">
        <v>2790</v>
      </c>
      <c r="E3249" s="327" t="s">
        <v>2651</v>
      </c>
      <c r="F3249" s="328"/>
    </row>
    <row r="3250" spans="1:6" ht="17.399999999999999" customHeight="1" x14ac:dyDescent="0.3">
      <c r="A3250" s="2" t="s">
        <v>2791</v>
      </c>
      <c r="B3250" s="3" t="s">
        <v>2792</v>
      </c>
      <c r="C3250" s="3" t="s">
        <v>2057</v>
      </c>
      <c r="D3250" s="3" t="s">
        <v>2793</v>
      </c>
      <c r="E3250" s="327" t="s">
        <v>2651</v>
      </c>
      <c r="F3250" s="328"/>
    </row>
    <row r="3251" spans="1:6" ht="36" customHeight="1" x14ac:dyDescent="0.3">
      <c r="A3251" s="2" t="s">
        <v>1731</v>
      </c>
      <c r="B3251" s="3" t="s">
        <v>27</v>
      </c>
      <c r="C3251" s="3" t="s">
        <v>1742</v>
      </c>
      <c r="D3251" s="3" t="s">
        <v>1732</v>
      </c>
      <c r="E3251" s="327" t="s">
        <v>2631</v>
      </c>
      <c r="F3251" s="328"/>
    </row>
    <row r="3252" spans="1:6" ht="22.5" customHeight="1" x14ac:dyDescent="0.4">
      <c r="A3252" s="517" t="s">
        <v>0</v>
      </c>
      <c r="B3252" s="517"/>
      <c r="C3252" s="517"/>
      <c r="D3252" s="517"/>
      <c r="E3252" s="517"/>
      <c r="F3252" s="517"/>
    </row>
    <row r="3253" spans="1:6" ht="22.8" x14ac:dyDescent="0.4">
      <c r="A3253" s="434" t="s">
        <v>1</v>
      </c>
      <c r="B3253" s="434"/>
      <c r="C3253" s="434"/>
      <c r="D3253" s="434"/>
      <c r="E3253" s="434"/>
      <c r="F3253" s="434"/>
    </row>
    <row r="3254" spans="1:6" ht="34.799999999999997" x14ac:dyDescent="0.55000000000000004">
      <c r="A3254" s="436" t="s">
        <v>2</v>
      </c>
      <c r="B3254" s="436"/>
      <c r="C3254" s="436"/>
      <c r="D3254" s="436"/>
      <c r="E3254" s="436"/>
      <c r="F3254" s="436"/>
    </row>
    <row r="3255" spans="1:6" ht="27.6" x14ac:dyDescent="0.45">
      <c r="A3255" s="433" t="s">
        <v>2799</v>
      </c>
      <c r="B3255" s="433"/>
      <c r="C3255" s="433"/>
      <c r="D3255" s="433"/>
      <c r="E3255" s="433"/>
      <c r="F3255" s="433"/>
    </row>
    <row r="3256" spans="1:6" ht="20.399999999999999" x14ac:dyDescent="0.35">
      <c r="A3256" s="1" t="s">
        <v>3</v>
      </c>
      <c r="B3256" s="1" t="s">
        <v>4</v>
      </c>
      <c r="C3256" s="1" t="s">
        <v>5</v>
      </c>
      <c r="D3256" s="1" t="s">
        <v>6</v>
      </c>
      <c r="E3256" s="428" t="s">
        <v>2612</v>
      </c>
      <c r="F3256" s="429"/>
    </row>
    <row r="3257" spans="1:6" ht="18" customHeight="1" x14ac:dyDescent="0.3">
      <c r="A3257" s="2" t="s">
        <v>2800</v>
      </c>
      <c r="B3257" s="3" t="s">
        <v>922</v>
      </c>
      <c r="C3257" s="3" t="s">
        <v>2801</v>
      </c>
      <c r="D3257" s="3" t="s">
        <v>2803</v>
      </c>
      <c r="E3257" s="327" t="s">
        <v>2651</v>
      </c>
      <c r="F3257" s="328"/>
    </row>
    <row r="3258" spans="1:6" ht="35.4" customHeight="1" x14ac:dyDescent="0.3">
      <c r="A3258" s="2" t="s">
        <v>1017</v>
      </c>
      <c r="B3258" s="3" t="s">
        <v>8</v>
      </c>
      <c r="C3258" s="3" t="s">
        <v>1018</v>
      </c>
      <c r="D3258" s="3" t="s">
        <v>1019</v>
      </c>
      <c r="E3258" s="327" t="s">
        <v>2802</v>
      </c>
      <c r="F3258" s="328"/>
    </row>
    <row r="3259" spans="1:6" ht="35.4" customHeight="1" x14ac:dyDescent="0.3">
      <c r="A3259" s="2" t="s">
        <v>766</v>
      </c>
      <c r="B3259" s="3" t="s">
        <v>31</v>
      </c>
      <c r="C3259" s="3" t="s">
        <v>1463</v>
      </c>
      <c r="D3259" s="3" t="s">
        <v>1464</v>
      </c>
      <c r="E3259" s="327" t="s">
        <v>2802</v>
      </c>
      <c r="F3259" s="328"/>
    </row>
    <row r="3260" spans="1:6" ht="18" customHeight="1" x14ac:dyDescent="0.3">
      <c r="A3260" s="2" t="s">
        <v>2756</v>
      </c>
      <c r="B3260" s="3" t="s">
        <v>922</v>
      </c>
      <c r="C3260" s="3" t="s">
        <v>2197</v>
      </c>
      <c r="D3260" s="3" t="s">
        <v>2757</v>
      </c>
      <c r="E3260" s="327" t="s">
        <v>2620</v>
      </c>
      <c r="F3260" s="328"/>
    </row>
    <row r="3261" spans="1:6" ht="34.799999999999997" x14ac:dyDescent="0.3">
      <c r="A3261" s="2" t="s">
        <v>1763</v>
      </c>
      <c r="B3261" s="3" t="s">
        <v>27</v>
      </c>
      <c r="C3261" s="3" t="s">
        <v>1764</v>
      </c>
      <c r="D3261" s="3" t="s">
        <v>1765</v>
      </c>
      <c r="E3261" s="327" t="s">
        <v>2620</v>
      </c>
      <c r="F3261" s="328"/>
    </row>
    <row r="3262" spans="1:6" ht="18" customHeight="1" x14ac:dyDescent="0.3">
      <c r="A3262" s="2" t="s">
        <v>2758</v>
      </c>
      <c r="B3262" s="3" t="s">
        <v>922</v>
      </c>
      <c r="C3262" s="3" t="s">
        <v>2759</v>
      </c>
      <c r="D3262" s="3" t="s">
        <v>2760</v>
      </c>
      <c r="E3262" s="327" t="s">
        <v>2620</v>
      </c>
      <c r="F3262" s="328"/>
    </row>
    <row r="3263" spans="1:6" ht="18" customHeight="1" x14ac:dyDescent="0.3">
      <c r="A3263" s="2" t="s">
        <v>2433</v>
      </c>
      <c r="B3263" s="3" t="s">
        <v>11</v>
      </c>
      <c r="C3263" s="3" t="s">
        <v>1093</v>
      </c>
      <c r="D3263" s="3" t="s">
        <v>2434</v>
      </c>
      <c r="E3263" s="327" t="s">
        <v>2631</v>
      </c>
      <c r="F3263" s="328"/>
    </row>
    <row r="3264" spans="1:6" ht="18" customHeight="1" x14ac:dyDescent="0.3">
      <c r="A3264" s="2" t="s">
        <v>75</v>
      </c>
      <c r="B3264" s="3" t="s">
        <v>8</v>
      </c>
      <c r="C3264" s="3" t="s">
        <v>77</v>
      </c>
      <c r="D3264" s="3" t="s">
        <v>78</v>
      </c>
      <c r="E3264" s="327" t="s">
        <v>2678</v>
      </c>
      <c r="F3264" s="328"/>
    </row>
    <row r="3265" spans="1:6" ht="18" customHeight="1" x14ac:dyDescent="0.3">
      <c r="A3265" s="2" t="s">
        <v>787</v>
      </c>
      <c r="B3265" s="3" t="s">
        <v>15</v>
      </c>
      <c r="C3265" s="3" t="s">
        <v>16</v>
      </c>
      <c r="D3265" s="3" t="s">
        <v>788</v>
      </c>
      <c r="E3265" s="327" t="s">
        <v>2626</v>
      </c>
      <c r="F3265" s="328"/>
    </row>
    <row r="3266" spans="1:6" ht="34.950000000000003" customHeight="1" x14ac:dyDescent="0.3">
      <c r="A3266" s="2" t="s">
        <v>1334</v>
      </c>
      <c r="B3266" s="3" t="s">
        <v>7</v>
      </c>
      <c r="C3266" s="3" t="s">
        <v>452</v>
      </c>
      <c r="D3266" s="3" t="s">
        <v>450</v>
      </c>
      <c r="E3266" s="327" t="s">
        <v>2804</v>
      </c>
      <c r="F3266" s="328"/>
    </row>
    <row r="3267" spans="1:6" ht="34.950000000000003" customHeight="1" x14ac:dyDescent="0.3">
      <c r="A3267" s="2" t="s">
        <v>1335</v>
      </c>
      <c r="B3267" s="3" t="s">
        <v>7</v>
      </c>
      <c r="C3267" s="3" t="s">
        <v>454</v>
      </c>
      <c r="D3267" s="3" t="s">
        <v>450</v>
      </c>
      <c r="E3267" s="327" t="s">
        <v>2804</v>
      </c>
      <c r="F3267" s="328"/>
    </row>
    <row r="3268" spans="1:6" ht="36" customHeight="1" x14ac:dyDescent="0.3">
      <c r="A3268" s="2" t="s">
        <v>1336</v>
      </c>
      <c r="B3268" s="3" t="s">
        <v>7</v>
      </c>
      <c r="C3268" s="3" t="s">
        <v>1337</v>
      </c>
      <c r="D3268" s="3" t="s">
        <v>450</v>
      </c>
      <c r="E3268" s="327" t="s">
        <v>2804</v>
      </c>
      <c r="F3268" s="328"/>
    </row>
    <row r="3269" spans="1:6" ht="36" customHeight="1" x14ac:dyDescent="0.3">
      <c r="A3269" s="2" t="s">
        <v>1338</v>
      </c>
      <c r="B3269" s="3" t="s">
        <v>7</v>
      </c>
      <c r="C3269" s="3" t="s">
        <v>372</v>
      </c>
      <c r="D3269" s="3" t="s">
        <v>450</v>
      </c>
      <c r="E3269" s="327" t="s">
        <v>2804</v>
      </c>
      <c r="F3269" s="328"/>
    </row>
    <row r="3270" spans="1:6" ht="36" customHeight="1" x14ac:dyDescent="0.3">
      <c r="A3270" s="2" t="s">
        <v>1339</v>
      </c>
      <c r="B3270" s="3" t="s">
        <v>7</v>
      </c>
      <c r="C3270" s="3" t="s">
        <v>449</v>
      </c>
      <c r="D3270" s="3" t="s">
        <v>450</v>
      </c>
      <c r="E3270" s="327" t="s">
        <v>2804</v>
      </c>
      <c r="F3270" s="328"/>
    </row>
    <row r="3275" spans="1:6" ht="15.75" customHeight="1" x14ac:dyDescent="0.3">
      <c r="A3275" s="431" t="s">
        <v>0</v>
      </c>
      <c r="B3275" s="431"/>
      <c r="C3275" s="431"/>
      <c r="D3275" s="431"/>
      <c r="E3275" s="431"/>
      <c r="F3275" s="431"/>
    </row>
    <row r="3276" spans="1:6" ht="15.6" x14ac:dyDescent="0.3">
      <c r="A3276" s="432" t="s">
        <v>1</v>
      </c>
      <c r="B3276" s="432"/>
      <c r="C3276" s="432"/>
      <c r="D3276" s="432"/>
      <c r="E3276" s="432"/>
      <c r="F3276" s="432"/>
    </row>
    <row r="3277" spans="1:6" ht="15.6" x14ac:dyDescent="0.3">
      <c r="A3277" s="430" t="s">
        <v>2</v>
      </c>
      <c r="B3277" s="430"/>
      <c r="C3277" s="430"/>
      <c r="D3277" s="430"/>
      <c r="E3277" s="430"/>
      <c r="F3277" s="430"/>
    </row>
    <row r="3278" spans="1:6" ht="15.6" x14ac:dyDescent="0.3">
      <c r="A3278" s="425" t="s">
        <v>2805</v>
      </c>
      <c r="B3278" s="425"/>
      <c r="C3278" s="425"/>
      <c r="D3278" s="425"/>
      <c r="E3278" s="425"/>
      <c r="F3278" s="425"/>
    </row>
    <row r="3279" spans="1:6" ht="15.6" x14ac:dyDescent="0.3">
      <c r="A3279" s="92" t="s">
        <v>3</v>
      </c>
      <c r="B3279" s="92" t="s">
        <v>4</v>
      </c>
      <c r="C3279" s="92" t="s">
        <v>5</v>
      </c>
      <c r="D3279" s="92" t="s">
        <v>6</v>
      </c>
      <c r="E3279" s="428" t="s">
        <v>2612</v>
      </c>
      <c r="F3279" s="429"/>
    </row>
    <row r="3280" spans="1:6" ht="41.25" customHeight="1" x14ac:dyDescent="0.3">
      <c r="A3280" s="93" t="s">
        <v>541</v>
      </c>
      <c r="B3280" s="94" t="s">
        <v>27</v>
      </c>
      <c r="C3280" s="94" t="s">
        <v>1506</v>
      </c>
      <c r="D3280" s="94" t="s">
        <v>2806</v>
      </c>
      <c r="E3280" s="426" t="s">
        <v>2807</v>
      </c>
      <c r="F3280" s="427"/>
    </row>
    <row r="3281" spans="1:6" ht="15.75" customHeight="1" x14ac:dyDescent="0.3">
      <c r="A3281" s="93" t="s">
        <v>1832</v>
      </c>
      <c r="B3281" s="94" t="s">
        <v>27</v>
      </c>
      <c r="C3281" s="94" t="s">
        <v>2808</v>
      </c>
      <c r="D3281" s="94" t="s">
        <v>1834</v>
      </c>
      <c r="E3281" s="426" t="s">
        <v>2730</v>
      </c>
      <c r="F3281" s="427"/>
    </row>
    <row r="3282" spans="1:6" ht="56.25" customHeight="1" x14ac:dyDescent="0.3">
      <c r="A3282" s="93" t="s">
        <v>2415</v>
      </c>
      <c r="B3282" s="94" t="s">
        <v>2809</v>
      </c>
      <c r="C3282" s="94" t="s">
        <v>2810</v>
      </c>
      <c r="D3282" s="94" t="s">
        <v>2417</v>
      </c>
      <c r="E3282" s="426" t="s">
        <v>2811</v>
      </c>
      <c r="F3282" s="427"/>
    </row>
    <row r="3283" spans="1:6" ht="59.25" customHeight="1" x14ac:dyDescent="0.3">
      <c r="A3283" s="93" t="s">
        <v>2812</v>
      </c>
      <c r="B3283" s="94" t="s">
        <v>149</v>
      </c>
      <c r="C3283" s="94" t="s">
        <v>2813</v>
      </c>
      <c r="D3283" s="94" t="s">
        <v>100</v>
      </c>
      <c r="E3283" s="426" t="s">
        <v>2814</v>
      </c>
      <c r="F3283" s="427"/>
    </row>
    <row r="3284" spans="1:6" ht="30" x14ac:dyDescent="0.3">
      <c r="A3284" s="93" t="s">
        <v>1584</v>
      </c>
      <c r="B3284" s="94" t="s">
        <v>8</v>
      </c>
      <c r="C3284" s="94" t="s">
        <v>1585</v>
      </c>
      <c r="D3284" s="94" t="s">
        <v>1586</v>
      </c>
      <c r="E3284" s="426" t="s">
        <v>2730</v>
      </c>
      <c r="F3284" s="427"/>
    </row>
    <row r="3285" spans="1:6" ht="15.75" customHeight="1" x14ac:dyDescent="0.3">
      <c r="A3285" s="93" t="s">
        <v>2254</v>
      </c>
      <c r="B3285" s="94" t="s">
        <v>11</v>
      </c>
      <c r="C3285" s="94" t="s">
        <v>1093</v>
      </c>
      <c r="D3285" s="94" t="s">
        <v>2815</v>
      </c>
      <c r="E3285" s="426" t="s">
        <v>2730</v>
      </c>
      <c r="F3285" s="427"/>
    </row>
    <row r="3286" spans="1:6" ht="31.5" customHeight="1" x14ac:dyDescent="0.3">
      <c r="A3286" s="93" t="s">
        <v>1087</v>
      </c>
      <c r="B3286" s="94" t="s">
        <v>23</v>
      </c>
      <c r="C3286" s="94" t="s">
        <v>2816</v>
      </c>
      <c r="D3286" s="94" t="s">
        <v>1090</v>
      </c>
      <c r="E3286" s="426" t="s">
        <v>2817</v>
      </c>
      <c r="F3286" s="427"/>
    </row>
    <row r="3287" spans="1:6" ht="15.75" customHeight="1" x14ac:dyDescent="0.3">
      <c r="A3287" s="93" t="s">
        <v>678</v>
      </c>
      <c r="B3287" s="94" t="s">
        <v>15</v>
      </c>
      <c r="C3287" s="94" t="s">
        <v>16</v>
      </c>
      <c r="D3287" s="94" t="s">
        <v>679</v>
      </c>
      <c r="E3287" s="426" t="s">
        <v>2730</v>
      </c>
      <c r="F3287" s="427"/>
    </row>
    <row r="3288" spans="1:6" ht="30" x14ac:dyDescent="0.3">
      <c r="A3288" s="93" t="s">
        <v>724</v>
      </c>
      <c r="B3288" s="94" t="s">
        <v>2818</v>
      </c>
      <c r="C3288" s="94" t="s">
        <v>2819</v>
      </c>
      <c r="D3288" s="94" t="s">
        <v>726</v>
      </c>
      <c r="E3288" s="426" t="s">
        <v>2730</v>
      </c>
      <c r="F3288" s="427"/>
    </row>
    <row r="3289" spans="1:6" ht="15.75" customHeight="1" x14ac:dyDescent="0.3">
      <c r="A3289" s="93" t="s">
        <v>1499</v>
      </c>
      <c r="B3289" s="94" t="s">
        <v>2820</v>
      </c>
      <c r="C3289" s="94" t="s">
        <v>1500</v>
      </c>
      <c r="D3289" s="94" t="s">
        <v>274</v>
      </c>
      <c r="E3289" s="426" t="s">
        <v>2730</v>
      </c>
      <c r="F3289" s="427"/>
    </row>
    <row r="3290" spans="1:6" ht="15.75" customHeight="1" x14ac:dyDescent="0.3">
      <c r="A3290" s="93" t="s">
        <v>957</v>
      </c>
      <c r="B3290" s="94" t="s">
        <v>8</v>
      </c>
      <c r="C3290" s="94" t="s">
        <v>1093</v>
      </c>
      <c r="D3290" s="94" t="s">
        <v>958</v>
      </c>
      <c r="E3290" s="426" t="s">
        <v>2730</v>
      </c>
      <c r="F3290" s="427"/>
    </row>
    <row r="3291" spans="1:6" ht="30" x14ac:dyDescent="0.3">
      <c r="A3291" s="93" t="s">
        <v>217</v>
      </c>
      <c r="B3291" s="94" t="s">
        <v>2821</v>
      </c>
      <c r="C3291" s="94" t="s">
        <v>2822</v>
      </c>
      <c r="D3291" s="94" t="s">
        <v>220</v>
      </c>
      <c r="E3291" s="426" t="s">
        <v>2730</v>
      </c>
      <c r="F3291" s="427"/>
    </row>
    <row r="3292" spans="1:6" ht="44.25" customHeight="1" x14ac:dyDescent="0.3">
      <c r="A3292" s="93" t="s">
        <v>341</v>
      </c>
      <c r="B3292" s="94" t="s">
        <v>105</v>
      </c>
      <c r="C3292" s="94" t="s">
        <v>2823</v>
      </c>
      <c r="D3292" s="94" t="s">
        <v>343</v>
      </c>
      <c r="E3292" s="426" t="s">
        <v>2824</v>
      </c>
      <c r="F3292" s="427"/>
    </row>
    <row r="3293" spans="1:6" ht="36" customHeight="1" x14ac:dyDescent="0.3">
      <c r="A3293" s="93" t="s">
        <v>375</v>
      </c>
      <c r="B3293" s="94" t="s">
        <v>7</v>
      </c>
      <c r="C3293" s="94" t="s">
        <v>1780</v>
      </c>
      <c r="D3293" s="94" t="s">
        <v>1781</v>
      </c>
      <c r="E3293" s="426" t="s">
        <v>2632</v>
      </c>
      <c r="F3293" s="427"/>
    </row>
    <row r="3294" spans="1:6" ht="51" customHeight="1" x14ac:dyDescent="0.3">
      <c r="A3294" s="93" t="s">
        <v>1766</v>
      </c>
      <c r="B3294" s="94" t="s">
        <v>7</v>
      </c>
      <c r="C3294" s="94" t="s">
        <v>1767</v>
      </c>
      <c r="D3294" s="94" t="s">
        <v>204</v>
      </c>
      <c r="E3294" s="426" t="s">
        <v>2632</v>
      </c>
      <c r="F3294" s="427"/>
    </row>
    <row r="3295" spans="1:6" ht="54.75" customHeight="1" x14ac:dyDescent="0.3">
      <c r="A3295" s="93" t="s">
        <v>1292</v>
      </c>
      <c r="B3295" s="94" t="s">
        <v>250</v>
      </c>
      <c r="C3295" s="94" t="s">
        <v>1293</v>
      </c>
      <c r="D3295" s="94" t="s">
        <v>1294</v>
      </c>
      <c r="E3295" s="426" t="s">
        <v>2825</v>
      </c>
      <c r="F3295" s="427"/>
    </row>
    <row r="3296" spans="1:6" ht="39" customHeight="1" x14ac:dyDescent="0.3">
      <c r="A3296" s="93" t="s">
        <v>1180</v>
      </c>
      <c r="B3296" s="94" t="s">
        <v>31</v>
      </c>
      <c r="C3296" s="94" t="s">
        <v>1181</v>
      </c>
      <c r="D3296" s="94" t="s">
        <v>1182</v>
      </c>
      <c r="E3296" s="426" t="s">
        <v>2826</v>
      </c>
      <c r="F3296" s="427"/>
    </row>
    <row r="3297" spans="1:6" ht="31.5" customHeight="1" x14ac:dyDescent="0.3">
      <c r="A3297" s="93" t="s">
        <v>2345</v>
      </c>
      <c r="B3297" s="94" t="s">
        <v>1095</v>
      </c>
      <c r="C3297" s="94" t="s">
        <v>2827</v>
      </c>
      <c r="D3297" s="94"/>
      <c r="E3297" s="426" t="s">
        <v>2828</v>
      </c>
      <c r="F3297" s="427"/>
    </row>
    <row r="3298" spans="1:6" ht="15.75" customHeight="1" x14ac:dyDescent="0.3"/>
    <row r="3300" spans="1:6" ht="15.75" customHeight="1" x14ac:dyDescent="0.3"/>
    <row r="3302" spans="1:6" ht="15.75" customHeight="1" x14ac:dyDescent="0.3">
      <c r="A3302" s="431" t="s">
        <v>0</v>
      </c>
      <c r="B3302" s="431"/>
      <c r="C3302" s="431"/>
      <c r="D3302" s="431"/>
      <c r="E3302" s="431"/>
      <c r="F3302" s="431"/>
    </row>
    <row r="3303" spans="1:6" ht="15.6" x14ac:dyDescent="0.3">
      <c r="A3303" s="432" t="s">
        <v>1</v>
      </c>
      <c r="B3303" s="432"/>
      <c r="C3303" s="432"/>
      <c r="D3303" s="432"/>
      <c r="E3303" s="432"/>
      <c r="F3303" s="432"/>
    </row>
    <row r="3304" spans="1:6" ht="15.6" x14ac:dyDescent="0.3">
      <c r="A3304" s="430" t="s">
        <v>2</v>
      </c>
      <c r="B3304" s="430"/>
      <c r="C3304" s="430"/>
      <c r="D3304" s="430"/>
      <c r="E3304" s="430"/>
      <c r="F3304" s="430"/>
    </row>
    <row r="3305" spans="1:6" ht="15.6" x14ac:dyDescent="0.3">
      <c r="A3305" s="425" t="s">
        <v>2836</v>
      </c>
      <c r="B3305" s="425"/>
      <c r="C3305" s="425"/>
      <c r="D3305" s="425"/>
      <c r="E3305" s="425"/>
      <c r="F3305" s="425"/>
    </row>
    <row r="3306" spans="1:6" ht="15.6" x14ac:dyDescent="0.3">
      <c r="A3306" s="92" t="s">
        <v>3</v>
      </c>
      <c r="B3306" s="92" t="s">
        <v>4</v>
      </c>
      <c r="C3306" s="92" t="s">
        <v>5</v>
      </c>
      <c r="D3306" s="92" t="s">
        <v>6</v>
      </c>
      <c r="E3306" s="428" t="s">
        <v>2612</v>
      </c>
      <c r="F3306" s="429"/>
    </row>
    <row r="3307" spans="1:6" ht="15.75" customHeight="1" x14ac:dyDescent="0.3">
      <c r="A3307" s="93" t="s">
        <v>954</v>
      </c>
      <c r="B3307" s="94" t="s">
        <v>7</v>
      </c>
      <c r="C3307" s="94" t="s">
        <v>955</v>
      </c>
      <c r="D3307" s="94" t="s">
        <v>1016</v>
      </c>
      <c r="E3307" s="426" t="s">
        <v>2730</v>
      </c>
      <c r="F3307" s="427"/>
    </row>
    <row r="3308" spans="1:6" ht="30" x14ac:dyDescent="0.3">
      <c r="A3308" s="93" t="s">
        <v>1188</v>
      </c>
      <c r="B3308" s="94" t="s">
        <v>2837</v>
      </c>
      <c r="C3308" s="94" t="s">
        <v>2838</v>
      </c>
      <c r="D3308" s="102" t="s">
        <v>2839</v>
      </c>
      <c r="E3308" s="426" t="s">
        <v>2730</v>
      </c>
      <c r="F3308" s="427"/>
    </row>
    <row r="3309" spans="1:6" ht="15.75" customHeight="1" x14ac:dyDescent="0.3">
      <c r="A3309" s="93" t="s">
        <v>837</v>
      </c>
      <c r="B3309" s="94" t="s">
        <v>2840</v>
      </c>
      <c r="C3309" s="94" t="s">
        <v>1633</v>
      </c>
      <c r="D3309" s="94" t="s">
        <v>204</v>
      </c>
      <c r="E3309" s="426" t="s">
        <v>2730</v>
      </c>
      <c r="F3309" s="427"/>
    </row>
    <row r="3310" spans="1:6" ht="30.75" customHeight="1" x14ac:dyDescent="0.3">
      <c r="A3310" s="93" t="s">
        <v>556</v>
      </c>
      <c r="B3310" s="94" t="s">
        <v>7</v>
      </c>
      <c r="C3310" s="94" t="s">
        <v>557</v>
      </c>
      <c r="D3310" s="94" t="s">
        <v>558</v>
      </c>
      <c r="E3310" s="426" t="s">
        <v>2841</v>
      </c>
      <c r="F3310" s="427"/>
    </row>
    <row r="3311" spans="1:6" ht="30" x14ac:dyDescent="0.3">
      <c r="A3311" s="93" t="s">
        <v>2259</v>
      </c>
      <c r="B3311" s="94" t="s">
        <v>2842</v>
      </c>
      <c r="C3311" s="94" t="s">
        <v>2197</v>
      </c>
      <c r="D3311" s="94" t="s">
        <v>2843</v>
      </c>
      <c r="E3311" s="426" t="s">
        <v>2844</v>
      </c>
      <c r="F3311" s="427"/>
    </row>
    <row r="3312" spans="1:6" ht="15.75" customHeight="1" x14ac:dyDescent="0.3">
      <c r="A3312" s="93" t="s">
        <v>501</v>
      </c>
      <c r="B3312" s="94" t="s">
        <v>2845</v>
      </c>
      <c r="C3312" s="94" t="s">
        <v>1608</v>
      </c>
      <c r="D3312" s="94" t="s">
        <v>503</v>
      </c>
      <c r="E3312" s="426" t="s">
        <v>2844</v>
      </c>
      <c r="F3312" s="427"/>
    </row>
    <row r="3313" spans="1:6" ht="15.75" customHeight="1" x14ac:dyDescent="0.3">
      <c r="A3313" s="93" t="s">
        <v>1477</v>
      </c>
      <c r="B3313" s="94" t="s">
        <v>23</v>
      </c>
      <c r="C3313" s="94" t="s">
        <v>1093</v>
      </c>
      <c r="D3313" s="94" t="s">
        <v>1478</v>
      </c>
      <c r="E3313" s="426" t="s">
        <v>2730</v>
      </c>
      <c r="F3313" s="427"/>
    </row>
    <row r="3314" spans="1:6" ht="30" x14ac:dyDescent="0.3">
      <c r="A3314" s="93" t="s">
        <v>1479</v>
      </c>
      <c r="B3314" s="94" t="s">
        <v>8</v>
      </c>
      <c r="C3314" s="94" t="s">
        <v>2846</v>
      </c>
      <c r="D3314" s="94" t="s">
        <v>2847</v>
      </c>
      <c r="E3314" s="426" t="s">
        <v>2730</v>
      </c>
      <c r="F3314" s="427"/>
    </row>
    <row r="3315" spans="1:6" ht="37.5" customHeight="1" x14ac:dyDescent="0.3">
      <c r="A3315" s="93" t="s">
        <v>668</v>
      </c>
      <c r="B3315" s="94" t="s">
        <v>105</v>
      </c>
      <c r="C3315" s="94" t="s">
        <v>669</v>
      </c>
      <c r="D3315" s="94" t="s">
        <v>1143</v>
      </c>
      <c r="E3315" s="426" t="s">
        <v>2848</v>
      </c>
      <c r="F3315" s="427"/>
    </row>
    <row r="3316" spans="1:6" ht="15.75" customHeight="1" x14ac:dyDescent="0.3">
      <c r="A3316" s="93" t="s">
        <v>905</v>
      </c>
      <c r="B3316" s="94" t="s">
        <v>27</v>
      </c>
      <c r="C3316" s="94" t="s">
        <v>2849</v>
      </c>
      <c r="D3316" s="94" t="s">
        <v>907</v>
      </c>
      <c r="E3316" s="426" t="s">
        <v>2730</v>
      </c>
      <c r="F3316" s="427"/>
    </row>
    <row r="3317" spans="1:6" ht="30" x14ac:dyDescent="0.3">
      <c r="A3317" s="93" t="s">
        <v>2850</v>
      </c>
      <c r="B3317" s="94" t="s">
        <v>1095</v>
      </c>
      <c r="C3317" s="94" t="s">
        <v>2851</v>
      </c>
      <c r="D3317" s="94"/>
      <c r="E3317" s="426" t="s">
        <v>2852</v>
      </c>
      <c r="F3317" s="427"/>
    </row>
    <row r="3318" spans="1:6" ht="30" x14ac:dyDescent="0.3">
      <c r="A3318" s="93" t="s">
        <v>2853</v>
      </c>
      <c r="B3318" s="94" t="s">
        <v>2854</v>
      </c>
      <c r="C3318" s="94" t="s">
        <v>1500</v>
      </c>
      <c r="D3318" s="94" t="s">
        <v>274</v>
      </c>
      <c r="E3318" s="426" t="s">
        <v>2832</v>
      </c>
      <c r="F3318" s="427"/>
    </row>
    <row r="3319" spans="1:6" ht="30" x14ac:dyDescent="0.3">
      <c r="A3319" s="93" t="s">
        <v>2855</v>
      </c>
      <c r="B3319" s="94" t="s">
        <v>2856</v>
      </c>
      <c r="C3319" s="94" t="s">
        <v>2033</v>
      </c>
      <c r="D3319" s="94" t="s">
        <v>2857</v>
      </c>
      <c r="E3319" s="426" t="s">
        <v>2832</v>
      </c>
      <c r="F3319" s="427"/>
    </row>
    <row r="3320" spans="1:6" ht="30" x14ac:dyDescent="0.3">
      <c r="A3320" s="93" t="s">
        <v>2833</v>
      </c>
      <c r="B3320" s="94" t="s">
        <v>2834</v>
      </c>
      <c r="C3320" s="94" t="s">
        <v>2835</v>
      </c>
      <c r="D3320" s="94" t="s">
        <v>1671</v>
      </c>
      <c r="E3320" s="426" t="s">
        <v>2832</v>
      </c>
      <c r="F3320" s="427"/>
    </row>
    <row r="3321" spans="1:6" ht="15.75" customHeight="1" x14ac:dyDescent="0.3">
      <c r="A3321" s="93" t="s">
        <v>2829</v>
      </c>
      <c r="B3321" s="94" t="s">
        <v>2830</v>
      </c>
      <c r="C3321" s="94" t="s">
        <v>2759</v>
      </c>
      <c r="D3321" s="94" t="s">
        <v>2831</v>
      </c>
      <c r="E3321" s="426" t="s">
        <v>2832</v>
      </c>
      <c r="F3321" s="427"/>
    </row>
    <row r="3322" spans="1:6" ht="15.75" customHeight="1" x14ac:dyDescent="0.3"/>
    <row r="3323" spans="1:6" ht="15.75" customHeight="1" x14ac:dyDescent="0.3"/>
    <row r="3325" spans="1:6" ht="15.75" customHeight="1" x14ac:dyDescent="0.3">
      <c r="A3325" s="431" t="s">
        <v>0</v>
      </c>
      <c r="B3325" s="431"/>
      <c r="C3325" s="431"/>
      <c r="D3325" s="431"/>
      <c r="E3325" s="431"/>
      <c r="F3325" s="431"/>
    </row>
    <row r="3326" spans="1:6" ht="15.6" x14ac:dyDescent="0.3">
      <c r="A3326" s="432" t="s">
        <v>1</v>
      </c>
      <c r="B3326" s="432"/>
      <c r="C3326" s="432"/>
      <c r="D3326" s="432"/>
      <c r="E3326" s="432"/>
      <c r="F3326" s="432"/>
    </row>
    <row r="3327" spans="1:6" ht="15.6" x14ac:dyDescent="0.3">
      <c r="A3327" s="430" t="s">
        <v>2</v>
      </c>
      <c r="B3327" s="430"/>
      <c r="C3327" s="430"/>
      <c r="D3327" s="430"/>
      <c r="E3327" s="430"/>
      <c r="F3327" s="430"/>
    </row>
    <row r="3328" spans="1:6" ht="15.6" x14ac:dyDescent="0.3">
      <c r="A3328" s="425" t="s">
        <v>2858</v>
      </c>
      <c r="B3328" s="425"/>
      <c r="C3328" s="425"/>
      <c r="D3328" s="425"/>
      <c r="E3328" s="425"/>
      <c r="F3328" s="425"/>
    </row>
    <row r="3329" spans="1:6" ht="15.6" x14ac:dyDescent="0.3">
      <c r="A3329" s="92" t="s">
        <v>3</v>
      </c>
      <c r="B3329" s="92" t="s">
        <v>4</v>
      </c>
      <c r="C3329" s="92" t="s">
        <v>5</v>
      </c>
      <c r="D3329" s="92" t="s">
        <v>6</v>
      </c>
      <c r="E3329" s="428" t="s">
        <v>2612</v>
      </c>
      <c r="F3329" s="429"/>
    </row>
    <row r="3330" spans="1:6" ht="15.75" customHeight="1" x14ac:dyDescent="0.3">
      <c r="A3330" s="93" t="s">
        <v>762</v>
      </c>
      <c r="B3330" s="94" t="s">
        <v>105</v>
      </c>
      <c r="C3330" s="94" t="s">
        <v>763</v>
      </c>
      <c r="D3330" s="94" t="s">
        <v>2859</v>
      </c>
      <c r="E3330" s="426" t="s">
        <v>2860</v>
      </c>
      <c r="F3330" s="427"/>
    </row>
    <row r="3331" spans="1:6" ht="15.75" customHeight="1" x14ac:dyDescent="0.3">
      <c r="A3331" s="93" t="s">
        <v>324</v>
      </c>
      <c r="B3331" s="94" t="s">
        <v>7</v>
      </c>
      <c r="C3331" s="94" t="s">
        <v>2861</v>
      </c>
      <c r="D3331" s="94" t="s">
        <v>326</v>
      </c>
      <c r="E3331" s="426" t="s">
        <v>3029</v>
      </c>
      <c r="F3331" s="427"/>
    </row>
    <row r="3332" spans="1:6" ht="32.25" customHeight="1" x14ac:dyDescent="0.3">
      <c r="A3332" s="93" t="s">
        <v>1471</v>
      </c>
      <c r="B3332" s="94" t="s">
        <v>2820</v>
      </c>
      <c r="C3332" s="94" t="s">
        <v>1472</v>
      </c>
      <c r="D3332" s="94" t="s">
        <v>1473</v>
      </c>
      <c r="E3332" s="426" t="s">
        <v>2826</v>
      </c>
      <c r="F3332" s="427"/>
    </row>
    <row r="3333" spans="1:6" ht="29.25" customHeight="1" x14ac:dyDescent="0.3">
      <c r="A3333" s="93" t="s">
        <v>2763</v>
      </c>
      <c r="B3333" s="94" t="s">
        <v>2862</v>
      </c>
      <c r="C3333" s="94" t="s">
        <v>2863</v>
      </c>
      <c r="D3333" s="94" t="s">
        <v>2864</v>
      </c>
      <c r="E3333" s="426" t="s">
        <v>2865</v>
      </c>
      <c r="F3333" s="427"/>
    </row>
    <row r="3334" spans="1:6" ht="15.75" customHeight="1" x14ac:dyDescent="0.3">
      <c r="A3334" s="93" t="s">
        <v>619</v>
      </c>
      <c r="B3334" s="94" t="s">
        <v>15</v>
      </c>
      <c r="C3334" s="94" t="s">
        <v>16</v>
      </c>
      <c r="D3334" s="94" t="s">
        <v>2866</v>
      </c>
      <c r="E3334" s="426" t="s">
        <v>2730</v>
      </c>
      <c r="F3334" s="427"/>
    </row>
    <row r="3335" spans="1:6" ht="15.75" customHeight="1" x14ac:dyDescent="0.3">
      <c r="A3335" s="93" t="s">
        <v>1101</v>
      </c>
      <c r="B3335" s="94" t="s">
        <v>15</v>
      </c>
      <c r="C3335" s="94" t="s">
        <v>16</v>
      </c>
      <c r="D3335" s="94" t="s">
        <v>2867</v>
      </c>
      <c r="E3335" s="426" t="s">
        <v>2730</v>
      </c>
      <c r="F3335" s="427"/>
    </row>
    <row r="3336" spans="1:6" ht="15.75" customHeight="1" x14ac:dyDescent="0.3">
      <c r="A3336" s="93" t="s">
        <v>2868</v>
      </c>
      <c r="B3336" s="94" t="s">
        <v>2830</v>
      </c>
      <c r="C3336" s="94" t="s">
        <v>2759</v>
      </c>
      <c r="D3336" s="102" t="s">
        <v>2869</v>
      </c>
      <c r="E3336" s="426" t="s">
        <v>2832</v>
      </c>
      <c r="F3336" s="427"/>
    </row>
    <row r="3337" spans="1:6" ht="15.75" customHeight="1" x14ac:dyDescent="0.3">
      <c r="A3337" s="93" t="s">
        <v>1469</v>
      </c>
      <c r="B3337" s="94" t="s">
        <v>2870</v>
      </c>
      <c r="C3337" s="94" t="s">
        <v>261</v>
      </c>
      <c r="D3337" s="94" t="s">
        <v>2117</v>
      </c>
      <c r="E3337" s="426" t="s">
        <v>2730</v>
      </c>
      <c r="F3337" s="427"/>
    </row>
    <row r="3341" spans="1:6" ht="15.75" customHeight="1" x14ac:dyDescent="0.3">
      <c r="A3341" s="431" t="s">
        <v>0</v>
      </c>
      <c r="B3341" s="431"/>
      <c r="C3341" s="431"/>
      <c r="D3341" s="431"/>
      <c r="E3341" s="431"/>
      <c r="F3341" s="431"/>
    </row>
    <row r="3342" spans="1:6" ht="15.6" x14ac:dyDescent="0.3">
      <c r="A3342" s="432" t="s">
        <v>1</v>
      </c>
      <c r="B3342" s="432"/>
      <c r="C3342" s="432"/>
      <c r="D3342" s="432"/>
      <c r="E3342" s="432"/>
      <c r="F3342" s="432"/>
    </row>
    <row r="3343" spans="1:6" ht="15.6" x14ac:dyDescent="0.3">
      <c r="A3343" s="430" t="s">
        <v>2</v>
      </c>
      <c r="B3343" s="430"/>
      <c r="C3343" s="430"/>
      <c r="D3343" s="430"/>
      <c r="E3343" s="430"/>
      <c r="F3343" s="430"/>
    </row>
    <row r="3344" spans="1:6" ht="15.6" x14ac:dyDescent="0.3">
      <c r="A3344" s="425" t="s">
        <v>2872</v>
      </c>
      <c r="B3344" s="425"/>
      <c r="C3344" s="425"/>
      <c r="D3344" s="425"/>
      <c r="E3344" s="425"/>
      <c r="F3344" s="425"/>
    </row>
    <row r="3345" spans="1:6" ht="15.6" x14ac:dyDescent="0.3">
      <c r="A3345" s="92" t="s">
        <v>3</v>
      </c>
      <c r="B3345" s="92" t="s">
        <v>4</v>
      </c>
      <c r="C3345" s="92" t="s">
        <v>5</v>
      </c>
      <c r="D3345" s="92" t="s">
        <v>6</v>
      </c>
      <c r="E3345" s="428" t="s">
        <v>2612</v>
      </c>
      <c r="F3345" s="429"/>
    </row>
    <row r="3346" spans="1:6" ht="30" x14ac:dyDescent="0.3">
      <c r="A3346" s="93" t="s">
        <v>2768</v>
      </c>
      <c r="B3346" s="94" t="s">
        <v>19</v>
      </c>
      <c r="C3346" s="94" t="s">
        <v>286</v>
      </c>
      <c r="D3346" s="94" t="s">
        <v>2873</v>
      </c>
      <c r="E3346" s="426" t="s">
        <v>2826</v>
      </c>
      <c r="F3346" s="427"/>
    </row>
    <row r="3347" spans="1:6" ht="15.75" customHeight="1" x14ac:dyDescent="0.3">
      <c r="A3347" s="93" t="s">
        <v>222</v>
      </c>
      <c r="B3347" s="94" t="s">
        <v>2845</v>
      </c>
      <c r="C3347" s="94" t="s">
        <v>345</v>
      </c>
      <c r="D3347" s="94" t="s">
        <v>1152</v>
      </c>
      <c r="E3347" s="426" t="s">
        <v>2826</v>
      </c>
      <c r="F3347" s="427"/>
    </row>
    <row r="3348" spans="1:6" ht="15.75" customHeight="1" x14ac:dyDescent="0.3">
      <c r="A3348" s="93" t="s">
        <v>2273</v>
      </c>
      <c r="B3348" s="94" t="s">
        <v>11</v>
      </c>
      <c r="C3348" s="94" t="s">
        <v>12</v>
      </c>
      <c r="D3348" s="94" t="s">
        <v>2874</v>
      </c>
      <c r="E3348" s="426" t="s">
        <v>2826</v>
      </c>
      <c r="F3348" s="427"/>
    </row>
    <row r="3349" spans="1:6" ht="30" x14ac:dyDescent="0.3">
      <c r="A3349" s="93" t="s">
        <v>706</v>
      </c>
      <c r="B3349" s="94" t="s">
        <v>7</v>
      </c>
      <c r="C3349" s="94" t="s">
        <v>705</v>
      </c>
      <c r="D3349" s="94" t="s">
        <v>2875</v>
      </c>
      <c r="E3349" s="426" t="s">
        <v>2730</v>
      </c>
      <c r="F3349" s="427"/>
    </row>
    <row r="3350" spans="1:6" ht="30" x14ac:dyDescent="0.3">
      <c r="A3350" s="93" t="s">
        <v>714</v>
      </c>
      <c r="B3350" s="94" t="s">
        <v>7</v>
      </c>
      <c r="C3350" s="94" t="s">
        <v>713</v>
      </c>
      <c r="D3350" s="94" t="s">
        <v>2875</v>
      </c>
      <c r="E3350" s="426" t="s">
        <v>2730</v>
      </c>
      <c r="F3350" s="427"/>
    </row>
    <row r="3351" spans="1:6" ht="30.75" customHeight="1" x14ac:dyDescent="0.3">
      <c r="A3351" s="93" t="s">
        <v>2876</v>
      </c>
      <c r="B3351" s="94" t="s">
        <v>149</v>
      </c>
      <c r="C3351" s="94" t="s">
        <v>2877</v>
      </c>
      <c r="D3351" s="94" t="s">
        <v>100</v>
      </c>
      <c r="E3351" s="426" t="s">
        <v>2878</v>
      </c>
      <c r="F3351" s="427"/>
    </row>
    <row r="3352" spans="1:6" ht="15.75" customHeight="1" x14ac:dyDescent="0.3">
      <c r="A3352" s="93" t="s">
        <v>1612</v>
      </c>
      <c r="B3352" s="94" t="s">
        <v>105</v>
      </c>
      <c r="C3352" s="94" t="s">
        <v>1613</v>
      </c>
      <c r="D3352" s="94" t="s">
        <v>204</v>
      </c>
      <c r="E3352" s="426" t="s">
        <v>2826</v>
      </c>
      <c r="F3352" s="427"/>
    </row>
    <row r="3353" spans="1:6" ht="15.75" customHeight="1" x14ac:dyDescent="0.3">
      <c r="A3353" s="93" t="s">
        <v>135</v>
      </c>
      <c r="B3353" s="94" t="s">
        <v>2845</v>
      </c>
      <c r="C3353" s="94" t="s">
        <v>137</v>
      </c>
      <c r="D3353" s="94" t="s">
        <v>138</v>
      </c>
      <c r="E3353" s="426" t="s">
        <v>2730</v>
      </c>
      <c r="F3353" s="427"/>
    </row>
    <row r="3354" spans="1:6" ht="31.5" customHeight="1" x14ac:dyDescent="0.3">
      <c r="A3354" s="93" t="s">
        <v>1041</v>
      </c>
      <c r="B3354" s="94" t="s">
        <v>2821</v>
      </c>
      <c r="C3354" s="94" t="s">
        <v>1042</v>
      </c>
      <c r="D3354" s="94" t="s">
        <v>2879</v>
      </c>
      <c r="E3354" s="426" t="s">
        <v>2880</v>
      </c>
      <c r="F3354" s="427"/>
    </row>
    <row r="3355" spans="1:6" ht="44.25" customHeight="1" x14ac:dyDescent="0.3">
      <c r="A3355" s="93" t="s">
        <v>1873</v>
      </c>
      <c r="B3355" s="94" t="s">
        <v>2881</v>
      </c>
      <c r="C3355" s="94" t="s">
        <v>2882</v>
      </c>
      <c r="D3355" s="94" t="s">
        <v>2883</v>
      </c>
      <c r="E3355" s="426" t="s">
        <v>2884</v>
      </c>
      <c r="F3355" s="427"/>
    </row>
    <row r="3356" spans="1:6" ht="30" x14ac:dyDescent="0.3">
      <c r="A3356" s="93" t="s">
        <v>2800</v>
      </c>
      <c r="B3356" s="94" t="s">
        <v>2885</v>
      </c>
      <c r="C3356" s="94" t="s">
        <v>2801</v>
      </c>
      <c r="D3356" s="94" t="s">
        <v>2803</v>
      </c>
      <c r="E3356" s="426" t="s">
        <v>2826</v>
      </c>
      <c r="F3356" s="427"/>
    </row>
    <row r="3357" spans="1:6" ht="15.75" customHeight="1" x14ac:dyDescent="0.3">
      <c r="A3357" s="93" t="s">
        <v>2786</v>
      </c>
      <c r="B3357" s="94" t="s">
        <v>2886</v>
      </c>
      <c r="C3357" s="94" t="s">
        <v>2887</v>
      </c>
      <c r="D3357" s="94" t="s">
        <v>2788</v>
      </c>
      <c r="E3357" s="426" t="s">
        <v>2826</v>
      </c>
      <c r="F3357" s="427"/>
    </row>
    <row r="3358" spans="1:6" ht="31.5" customHeight="1" x14ac:dyDescent="0.3">
      <c r="A3358" s="93" t="s">
        <v>2226</v>
      </c>
      <c r="B3358" s="94" t="s">
        <v>149</v>
      </c>
      <c r="C3358" s="94" t="s">
        <v>2888</v>
      </c>
      <c r="D3358" s="94" t="s">
        <v>2889</v>
      </c>
      <c r="E3358" s="426" t="s">
        <v>2878</v>
      </c>
      <c r="F3358" s="427"/>
    </row>
    <row r="3359" spans="1:6" ht="33" customHeight="1" x14ac:dyDescent="0.3">
      <c r="A3359" s="93" t="s">
        <v>1366</v>
      </c>
      <c r="B3359" s="94" t="s">
        <v>11</v>
      </c>
      <c r="C3359" s="94" t="s">
        <v>12</v>
      </c>
      <c r="D3359" s="94" t="s">
        <v>2890</v>
      </c>
      <c r="E3359" s="426" t="s">
        <v>2880</v>
      </c>
      <c r="F3359" s="427"/>
    </row>
    <row r="3360" spans="1:6" ht="30" x14ac:dyDescent="0.3">
      <c r="A3360" s="93" t="s">
        <v>2756</v>
      </c>
      <c r="B3360" s="94" t="s">
        <v>2885</v>
      </c>
      <c r="C3360" s="94" t="s">
        <v>2197</v>
      </c>
      <c r="D3360" s="94" t="s">
        <v>2891</v>
      </c>
      <c r="E3360" s="426" t="s">
        <v>2730</v>
      </c>
      <c r="F3360" s="427"/>
    </row>
    <row r="3361" spans="1:6" ht="15.75" customHeight="1" x14ac:dyDescent="0.3">
      <c r="A3361" s="93" t="s">
        <v>1148</v>
      </c>
      <c r="B3361" s="94" t="s">
        <v>11</v>
      </c>
      <c r="C3361" s="94" t="s">
        <v>2892</v>
      </c>
      <c r="D3361" s="94" t="s">
        <v>1150</v>
      </c>
      <c r="E3361" s="426" t="s">
        <v>2730</v>
      </c>
      <c r="F3361" s="427"/>
    </row>
    <row r="3362" spans="1:6" ht="31.5" customHeight="1" x14ac:dyDescent="0.3"/>
    <row r="3364" spans="1:6" ht="15.75" customHeight="1" x14ac:dyDescent="0.3">
      <c r="A3364" s="431" t="s">
        <v>0</v>
      </c>
      <c r="B3364" s="431"/>
      <c r="C3364" s="431"/>
      <c r="D3364" s="431"/>
      <c r="E3364" s="431"/>
      <c r="F3364" s="431"/>
    </row>
    <row r="3365" spans="1:6" ht="15.6" x14ac:dyDescent="0.3">
      <c r="A3365" s="432" t="s">
        <v>1</v>
      </c>
      <c r="B3365" s="432"/>
      <c r="C3365" s="432"/>
      <c r="D3365" s="432"/>
      <c r="E3365" s="432"/>
      <c r="F3365" s="432"/>
    </row>
    <row r="3366" spans="1:6" ht="15.6" x14ac:dyDescent="0.3">
      <c r="A3366" s="430" t="s">
        <v>2</v>
      </c>
      <c r="B3366" s="430"/>
      <c r="C3366" s="430"/>
      <c r="D3366" s="430"/>
      <c r="E3366" s="430"/>
      <c r="F3366" s="430"/>
    </row>
    <row r="3367" spans="1:6" ht="15.6" x14ac:dyDescent="0.3">
      <c r="A3367" s="425" t="s">
        <v>2893</v>
      </c>
      <c r="B3367" s="425"/>
      <c r="C3367" s="425"/>
      <c r="D3367" s="425"/>
      <c r="E3367" s="425"/>
      <c r="F3367" s="425"/>
    </row>
    <row r="3368" spans="1:6" ht="15.6" x14ac:dyDescent="0.3">
      <c r="A3368" s="92" t="s">
        <v>3</v>
      </c>
      <c r="B3368" s="92" t="s">
        <v>4</v>
      </c>
      <c r="C3368" s="92" t="s">
        <v>5</v>
      </c>
      <c r="D3368" s="92" t="s">
        <v>6</v>
      </c>
      <c r="E3368" s="428" t="s">
        <v>2612</v>
      </c>
      <c r="F3368" s="429"/>
    </row>
    <row r="3369" spans="1:6" ht="48.75" customHeight="1" x14ac:dyDescent="0.3">
      <c r="A3369" s="93" t="s">
        <v>2464</v>
      </c>
      <c r="B3369" s="94" t="s">
        <v>122</v>
      </c>
      <c r="C3369" s="94" t="s">
        <v>152</v>
      </c>
      <c r="D3369" s="94" t="s">
        <v>759</v>
      </c>
      <c r="E3369" s="426" t="s">
        <v>2906</v>
      </c>
      <c r="F3369" s="427"/>
    </row>
    <row r="3370" spans="1:6" ht="15.75" customHeight="1" x14ac:dyDescent="0.3">
      <c r="A3370" s="93" t="s">
        <v>2448</v>
      </c>
      <c r="B3370" s="94" t="s">
        <v>7</v>
      </c>
      <c r="C3370" s="94" t="s">
        <v>2894</v>
      </c>
      <c r="D3370" s="94" t="s">
        <v>2347</v>
      </c>
      <c r="E3370" s="426" t="s">
        <v>2826</v>
      </c>
      <c r="F3370" s="427"/>
    </row>
    <row r="3371" spans="1:6" ht="30" x14ac:dyDescent="0.3">
      <c r="A3371" s="93" t="s">
        <v>2561</v>
      </c>
      <c r="B3371" s="94" t="s">
        <v>1582</v>
      </c>
      <c r="C3371" s="94" t="s">
        <v>126</v>
      </c>
      <c r="D3371" s="94" t="s">
        <v>2895</v>
      </c>
      <c r="E3371" s="426" t="s">
        <v>2844</v>
      </c>
      <c r="F3371" s="427"/>
    </row>
    <row r="3372" spans="1:6" ht="47.25" customHeight="1" x14ac:dyDescent="0.3">
      <c r="A3372" s="93" t="s">
        <v>1809</v>
      </c>
      <c r="B3372" s="94" t="s">
        <v>2896</v>
      </c>
      <c r="C3372" s="94" t="s">
        <v>1001</v>
      </c>
      <c r="D3372" s="94" t="s">
        <v>2478</v>
      </c>
      <c r="E3372" s="426" t="s">
        <v>2905</v>
      </c>
      <c r="F3372" s="427"/>
    </row>
    <row r="3373" spans="1:6" ht="30" x14ac:dyDescent="0.3">
      <c r="A3373" s="93" t="s">
        <v>2506</v>
      </c>
      <c r="B3373" s="94" t="s">
        <v>2885</v>
      </c>
      <c r="C3373" s="94" t="s">
        <v>1821</v>
      </c>
      <c r="D3373" s="94" t="s">
        <v>2507</v>
      </c>
      <c r="E3373" s="426" t="s">
        <v>2730</v>
      </c>
      <c r="F3373" s="427"/>
    </row>
    <row r="3374" spans="1:6" ht="28.5" customHeight="1" x14ac:dyDescent="0.3">
      <c r="A3374" s="93" t="s">
        <v>2535</v>
      </c>
      <c r="B3374" s="94" t="s">
        <v>11</v>
      </c>
      <c r="C3374" s="94" t="s">
        <v>12</v>
      </c>
      <c r="D3374" s="94" t="s">
        <v>2897</v>
      </c>
      <c r="E3374" s="426" t="s">
        <v>2880</v>
      </c>
      <c r="F3374" s="427"/>
    </row>
    <row r="3375" spans="1:6" ht="45" x14ac:dyDescent="0.3">
      <c r="A3375" s="93" t="s">
        <v>2898</v>
      </c>
      <c r="B3375" s="94" t="s">
        <v>27</v>
      </c>
      <c r="C3375" s="94" t="s">
        <v>2899</v>
      </c>
      <c r="D3375" s="94" t="s">
        <v>2900</v>
      </c>
      <c r="E3375" s="426" t="s">
        <v>2807</v>
      </c>
      <c r="F3375" s="427"/>
    </row>
    <row r="3376" spans="1:6" ht="15.75" customHeight="1" x14ac:dyDescent="0.3">
      <c r="A3376" s="93" t="s">
        <v>239</v>
      </c>
      <c r="B3376" s="94" t="s">
        <v>15</v>
      </c>
      <c r="C3376" s="94" t="s">
        <v>16</v>
      </c>
      <c r="D3376" s="94" t="s">
        <v>240</v>
      </c>
      <c r="E3376" s="426" t="s">
        <v>2730</v>
      </c>
      <c r="F3376" s="427"/>
    </row>
    <row r="3377" spans="1:6" ht="15.75" customHeight="1" x14ac:dyDescent="0.3">
      <c r="A3377" s="93" t="s">
        <v>1164</v>
      </c>
      <c r="B3377" s="94" t="s">
        <v>122</v>
      </c>
      <c r="C3377" s="94" t="s">
        <v>2901</v>
      </c>
      <c r="D3377" s="94" t="s">
        <v>2902</v>
      </c>
      <c r="E3377" s="426" t="s">
        <v>2730</v>
      </c>
      <c r="F3377" s="427"/>
    </row>
    <row r="3378" spans="1:6" ht="36" customHeight="1" x14ac:dyDescent="0.3">
      <c r="A3378" s="93" t="s">
        <v>1191</v>
      </c>
      <c r="B3378" s="94" t="s">
        <v>2903</v>
      </c>
      <c r="C3378" s="94" t="s">
        <v>2904</v>
      </c>
      <c r="D3378" s="94" t="s">
        <v>1714</v>
      </c>
      <c r="E3378" s="426" t="s">
        <v>2880</v>
      </c>
      <c r="F3378" s="427"/>
    </row>
    <row r="3379" spans="1:6" ht="15.75" customHeight="1" x14ac:dyDescent="0.3"/>
    <row r="3380" spans="1:6" ht="15.75" customHeight="1" x14ac:dyDescent="0.3"/>
    <row r="3382" spans="1:6" ht="15" customHeight="1" x14ac:dyDescent="0.3">
      <c r="A3382" s="442" t="s">
        <v>0</v>
      </c>
      <c r="B3382" s="442"/>
      <c r="C3382" s="442"/>
      <c r="D3382" s="442"/>
      <c r="E3382" s="442"/>
      <c r="F3382" s="442"/>
    </row>
    <row r="3383" spans="1:6" x14ac:dyDescent="0.3">
      <c r="A3383" s="441" t="s">
        <v>1</v>
      </c>
      <c r="B3383" s="441"/>
      <c r="C3383" s="441"/>
      <c r="D3383" s="441"/>
      <c r="E3383" s="441"/>
      <c r="F3383" s="441"/>
    </row>
    <row r="3384" spans="1:6" x14ac:dyDescent="0.3">
      <c r="A3384" s="443" t="s">
        <v>2</v>
      </c>
      <c r="B3384" s="443"/>
      <c r="C3384" s="443"/>
      <c r="D3384" s="443"/>
      <c r="E3384" s="443"/>
      <c r="F3384" s="443"/>
    </row>
    <row r="3385" spans="1:6" x14ac:dyDescent="0.3">
      <c r="A3385" s="444" t="s">
        <v>2907</v>
      </c>
      <c r="B3385" s="444"/>
      <c r="C3385" s="444"/>
      <c r="D3385" s="444"/>
      <c r="E3385" s="444"/>
      <c r="F3385" s="444"/>
    </row>
    <row r="3386" spans="1:6" x14ac:dyDescent="0.3">
      <c r="A3386" s="95" t="s">
        <v>3</v>
      </c>
      <c r="B3386" s="95" t="s">
        <v>4</v>
      </c>
      <c r="C3386" s="95" t="s">
        <v>5</v>
      </c>
      <c r="D3386" s="95" t="s">
        <v>6</v>
      </c>
      <c r="E3386" s="445" t="s">
        <v>2612</v>
      </c>
      <c r="F3386" s="446"/>
    </row>
    <row r="3387" spans="1:6" ht="15" customHeight="1" x14ac:dyDescent="0.3">
      <c r="A3387" s="96" t="s">
        <v>2635</v>
      </c>
      <c r="B3387" s="97" t="s">
        <v>105</v>
      </c>
      <c r="C3387" s="97" t="s">
        <v>2636</v>
      </c>
      <c r="D3387" s="97" t="s">
        <v>2908</v>
      </c>
      <c r="E3387" s="447" t="s">
        <v>2730</v>
      </c>
      <c r="F3387" s="448"/>
    </row>
    <row r="3388" spans="1:6" ht="15" customHeight="1" x14ac:dyDescent="0.3">
      <c r="A3388" s="96" t="s">
        <v>2471</v>
      </c>
      <c r="B3388" s="97" t="s">
        <v>27</v>
      </c>
      <c r="C3388" s="97" t="s">
        <v>2909</v>
      </c>
      <c r="D3388" s="97" t="s">
        <v>2910</v>
      </c>
      <c r="E3388" s="447" t="s">
        <v>2730</v>
      </c>
      <c r="F3388" s="448"/>
    </row>
    <row r="3389" spans="1:6" ht="15" customHeight="1" x14ac:dyDescent="0.3">
      <c r="A3389" s="96" t="s">
        <v>2208</v>
      </c>
      <c r="B3389" s="97" t="s">
        <v>7</v>
      </c>
      <c r="C3389" s="97" t="s">
        <v>2911</v>
      </c>
      <c r="D3389" s="97" t="s">
        <v>2209</v>
      </c>
      <c r="E3389" s="447" t="s">
        <v>2844</v>
      </c>
      <c r="F3389" s="448"/>
    </row>
    <row r="3390" spans="1:6" ht="15" customHeight="1" x14ac:dyDescent="0.3">
      <c r="A3390" s="96" t="s">
        <v>2585</v>
      </c>
      <c r="B3390" s="97" t="s">
        <v>11</v>
      </c>
      <c r="C3390" s="97" t="s">
        <v>2586</v>
      </c>
      <c r="D3390" s="97" t="s">
        <v>2587</v>
      </c>
      <c r="E3390" s="447" t="s">
        <v>2730</v>
      </c>
      <c r="F3390" s="448"/>
    </row>
    <row r="3391" spans="1:6" ht="15" customHeight="1" x14ac:dyDescent="0.3">
      <c r="A3391" s="96" t="s">
        <v>753</v>
      </c>
      <c r="B3391" s="97" t="s">
        <v>15</v>
      </c>
      <c r="C3391" s="97" t="s">
        <v>16</v>
      </c>
      <c r="D3391" s="97" t="s">
        <v>687</v>
      </c>
      <c r="E3391" s="447" t="s">
        <v>2730</v>
      </c>
      <c r="F3391" s="448"/>
    </row>
    <row r="3392" spans="1:6" ht="15" customHeight="1" x14ac:dyDescent="0.3">
      <c r="A3392" s="96" t="s">
        <v>227</v>
      </c>
      <c r="B3392" s="97" t="s">
        <v>15</v>
      </c>
      <c r="C3392" s="97" t="s">
        <v>16</v>
      </c>
      <c r="D3392" s="97" t="s">
        <v>228</v>
      </c>
      <c r="E3392" s="447" t="s">
        <v>2730</v>
      </c>
      <c r="F3392" s="448"/>
    </row>
    <row r="3393" spans="1:6" ht="15" customHeight="1" x14ac:dyDescent="0.3">
      <c r="A3393" s="96" t="s">
        <v>672</v>
      </c>
      <c r="B3393" s="97" t="s">
        <v>15</v>
      </c>
      <c r="C3393" s="97" t="s">
        <v>16</v>
      </c>
      <c r="D3393" s="97" t="s">
        <v>2912</v>
      </c>
      <c r="E3393" s="447" t="s">
        <v>2730</v>
      </c>
      <c r="F3393" s="448"/>
    </row>
    <row r="3394" spans="1:6" ht="15" customHeight="1" x14ac:dyDescent="0.3">
      <c r="A3394" s="96" t="s">
        <v>1840</v>
      </c>
      <c r="B3394" s="97" t="s">
        <v>105</v>
      </c>
      <c r="C3394" s="97" t="s">
        <v>1841</v>
      </c>
      <c r="D3394" s="97" t="s">
        <v>2913</v>
      </c>
      <c r="E3394" s="447" t="s">
        <v>2844</v>
      </c>
      <c r="F3394" s="448"/>
    </row>
    <row r="3395" spans="1:6" ht="15" customHeight="1" x14ac:dyDescent="0.3">
      <c r="A3395" s="96" t="s">
        <v>2065</v>
      </c>
      <c r="B3395" s="97" t="s">
        <v>58</v>
      </c>
      <c r="C3395" s="97" t="s">
        <v>2914</v>
      </c>
      <c r="D3395" s="97" t="s">
        <v>2067</v>
      </c>
      <c r="E3395" s="447" t="s">
        <v>2844</v>
      </c>
      <c r="F3395" s="448"/>
    </row>
    <row r="3396" spans="1:6" ht="15" customHeight="1" x14ac:dyDescent="0.3">
      <c r="A3396" s="96" t="s">
        <v>887</v>
      </c>
      <c r="B3396" s="97" t="s">
        <v>15</v>
      </c>
      <c r="C3396" s="97" t="s">
        <v>16</v>
      </c>
      <c r="D3396" s="97" t="s">
        <v>2915</v>
      </c>
      <c r="E3396" s="447" t="s">
        <v>2826</v>
      </c>
      <c r="F3396" s="448"/>
    </row>
    <row r="3397" spans="1:6" ht="15" customHeight="1" x14ac:dyDescent="0.3">
      <c r="A3397" s="96" t="s">
        <v>983</v>
      </c>
      <c r="B3397" s="97" t="s">
        <v>2845</v>
      </c>
      <c r="C3397" s="97" t="s">
        <v>984</v>
      </c>
      <c r="D3397" s="97" t="s">
        <v>985</v>
      </c>
      <c r="E3397" s="447" t="s">
        <v>2826</v>
      </c>
      <c r="F3397" s="448"/>
    </row>
    <row r="3398" spans="1:6" ht="26.4" x14ac:dyDescent="0.3">
      <c r="A3398" s="96" t="s">
        <v>2779</v>
      </c>
      <c r="B3398" s="97" t="s">
        <v>19</v>
      </c>
      <c r="C3398" s="97" t="s">
        <v>2780</v>
      </c>
      <c r="D3398" s="97" t="s">
        <v>2781</v>
      </c>
      <c r="E3398" s="447" t="s">
        <v>2844</v>
      </c>
      <c r="F3398" s="448"/>
    </row>
    <row r="3399" spans="1:6" ht="15" customHeight="1" x14ac:dyDescent="0.3">
      <c r="A3399" s="96" t="s">
        <v>330</v>
      </c>
      <c r="B3399" s="97" t="s">
        <v>15</v>
      </c>
      <c r="C3399" s="97" t="s">
        <v>16</v>
      </c>
      <c r="D3399" s="97" t="s">
        <v>332</v>
      </c>
      <c r="E3399" s="447" t="s">
        <v>2826</v>
      </c>
      <c r="F3399" s="448"/>
    </row>
    <row r="3400" spans="1:6" ht="15" customHeight="1" x14ac:dyDescent="0.3">
      <c r="A3400" s="96" t="s">
        <v>2736</v>
      </c>
      <c r="B3400" s="97" t="s">
        <v>7</v>
      </c>
      <c r="C3400" s="97" t="s">
        <v>2193</v>
      </c>
      <c r="D3400" s="97" t="s">
        <v>2735</v>
      </c>
      <c r="E3400" s="447" t="s">
        <v>2916</v>
      </c>
      <c r="F3400" s="448"/>
    </row>
    <row r="3401" spans="1:6" ht="15" customHeight="1" x14ac:dyDescent="0.3">
      <c r="A3401" s="96" t="s">
        <v>2639</v>
      </c>
      <c r="B3401" s="97" t="s">
        <v>7</v>
      </c>
      <c r="C3401" s="97" t="s">
        <v>2640</v>
      </c>
      <c r="D3401" s="97" t="s">
        <v>2209</v>
      </c>
      <c r="E3401" s="447" t="s">
        <v>2916</v>
      </c>
      <c r="F3401" s="448"/>
    </row>
    <row r="3402" spans="1:6" ht="27" customHeight="1" x14ac:dyDescent="0.3">
      <c r="A3402" s="96" t="s">
        <v>2734</v>
      </c>
      <c r="B3402" s="97" t="s">
        <v>7</v>
      </c>
      <c r="C3402" s="97" t="s">
        <v>2193</v>
      </c>
      <c r="D3402" s="97" t="s">
        <v>2735</v>
      </c>
      <c r="E3402" s="447" t="s">
        <v>2916</v>
      </c>
      <c r="F3402" s="448"/>
    </row>
    <row r="3403" spans="1:6" ht="28.5" customHeight="1" x14ac:dyDescent="0.3">
      <c r="A3403" s="96" t="s">
        <v>2700</v>
      </c>
      <c r="B3403" s="97" t="s">
        <v>7</v>
      </c>
      <c r="C3403" s="97" t="s">
        <v>693</v>
      </c>
      <c r="D3403" s="97" t="s">
        <v>2917</v>
      </c>
      <c r="E3403" s="447" t="s">
        <v>2916</v>
      </c>
      <c r="F3403" s="448"/>
    </row>
    <row r="3404" spans="1:6" ht="26.25" customHeight="1" x14ac:dyDescent="0.3">
      <c r="A3404" s="96" t="s">
        <v>2703</v>
      </c>
      <c r="B3404" s="97" t="s">
        <v>7</v>
      </c>
      <c r="C3404" s="97" t="s">
        <v>693</v>
      </c>
      <c r="D3404" s="97" t="s">
        <v>2917</v>
      </c>
      <c r="E3404" s="447" t="s">
        <v>2916</v>
      </c>
      <c r="F3404" s="448"/>
    </row>
    <row r="3405" spans="1:6" x14ac:dyDescent="0.3">
      <c r="A3405" s="96" t="s">
        <v>2918</v>
      </c>
      <c r="B3405" s="97" t="s">
        <v>23</v>
      </c>
      <c r="C3405" s="97" t="s">
        <v>1712</v>
      </c>
      <c r="D3405" s="97" t="s">
        <v>1916</v>
      </c>
      <c r="E3405" s="447" t="s">
        <v>2919</v>
      </c>
      <c r="F3405" s="448"/>
    </row>
    <row r="3406" spans="1:6" ht="15" customHeight="1" x14ac:dyDescent="0.3">
      <c r="A3406" s="96" t="s">
        <v>2920</v>
      </c>
      <c r="B3406" s="97" t="s">
        <v>11</v>
      </c>
      <c r="C3406" s="97" t="s">
        <v>12</v>
      </c>
      <c r="D3406" s="97" t="s">
        <v>2921</v>
      </c>
      <c r="E3406" s="447" t="s">
        <v>2832</v>
      </c>
      <c r="F3406" s="448"/>
    </row>
    <row r="3407" spans="1:6" ht="15" customHeight="1" x14ac:dyDescent="0.3">
      <c r="A3407" s="96" t="s">
        <v>2924</v>
      </c>
      <c r="B3407" s="97" t="s">
        <v>105</v>
      </c>
      <c r="C3407" s="97" t="s">
        <v>1676</v>
      </c>
      <c r="D3407" s="97" t="s">
        <v>2925</v>
      </c>
      <c r="E3407" s="447" t="s">
        <v>2832</v>
      </c>
      <c r="F3407" s="448"/>
    </row>
    <row r="3408" spans="1:6" ht="15" customHeight="1" x14ac:dyDescent="0.3">
      <c r="A3408" s="96" t="s">
        <v>2926</v>
      </c>
      <c r="B3408" s="97" t="s">
        <v>105</v>
      </c>
      <c r="C3408" s="97" t="s">
        <v>2927</v>
      </c>
      <c r="D3408" s="97" t="s">
        <v>2928</v>
      </c>
      <c r="E3408" s="447" t="s">
        <v>2832</v>
      </c>
      <c r="F3408" s="448"/>
    </row>
    <row r="3409" spans="1:6" ht="26.4" x14ac:dyDescent="0.3">
      <c r="A3409" s="96" t="s">
        <v>2922</v>
      </c>
      <c r="B3409" s="97" t="s">
        <v>2923</v>
      </c>
      <c r="C3409" s="97" t="s">
        <v>328</v>
      </c>
      <c r="D3409" s="97" t="s">
        <v>329</v>
      </c>
      <c r="E3409" s="447" t="s">
        <v>2832</v>
      </c>
      <c r="F3409" s="448"/>
    </row>
    <row r="3410" spans="1:6" ht="15" customHeight="1" x14ac:dyDescent="0.3">
      <c r="A3410" s="96" t="s">
        <v>2929</v>
      </c>
      <c r="B3410" s="97" t="s">
        <v>394</v>
      </c>
      <c r="C3410" s="97" t="s">
        <v>2930</v>
      </c>
      <c r="D3410" s="97" t="s">
        <v>12</v>
      </c>
      <c r="E3410" s="447" t="s">
        <v>2832</v>
      </c>
      <c r="F3410" s="448"/>
    </row>
    <row r="3411" spans="1:6" ht="15" customHeight="1" x14ac:dyDescent="0.3">
      <c r="A3411" s="96" t="s">
        <v>2934</v>
      </c>
      <c r="B3411" s="97" t="s">
        <v>2931</v>
      </c>
      <c r="C3411" s="97" t="s">
        <v>2932</v>
      </c>
      <c r="D3411" s="97" t="s">
        <v>2933</v>
      </c>
      <c r="E3411" s="447" t="s">
        <v>2832</v>
      </c>
      <c r="F3411" s="448"/>
    </row>
    <row r="3412" spans="1:6" ht="15" customHeight="1" x14ac:dyDescent="0.3">
      <c r="A3412" s="96" t="s">
        <v>1298</v>
      </c>
      <c r="B3412" s="97" t="s">
        <v>27</v>
      </c>
      <c r="C3412" s="97" t="s">
        <v>1299</v>
      </c>
      <c r="D3412" s="97" t="s">
        <v>1300</v>
      </c>
      <c r="E3412" s="447" t="s">
        <v>2916</v>
      </c>
      <c r="F3412" s="448"/>
    </row>
    <row r="3413" spans="1:6" ht="15" customHeight="1" x14ac:dyDescent="0.3">
      <c r="A3413" s="96" t="s">
        <v>702</v>
      </c>
      <c r="B3413" s="97" t="s">
        <v>7</v>
      </c>
      <c r="C3413" s="97" t="s">
        <v>703</v>
      </c>
      <c r="D3413" s="97" t="s">
        <v>2875</v>
      </c>
      <c r="E3413" s="447" t="s">
        <v>2916</v>
      </c>
      <c r="F3413" s="448"/>
    </row>
    <row r="3414" spans="1:6" ht="25.5" customHeight="1" x14ac:dyDescent="0.3">
      <c r="A3414" s="96" t="s">
        <v>710</v>
      </c>
      <c r="B3414" s="97" t="s">
        <v>7</v>
      </c>
      <c r="C3414" s="97" t="s">
        <v>711</v>
      </c>
      <c r="D3414" s="97" t="s">
        <v>2875</v>
      </c>
      <c r="E3414" s="447" t="s">
        <v>2916</v>
      </c>
      <c r="F3414" s="448"/>
    </row>
    <row r="3415" spans="1:6" ht="25.5" customHeight="1" x14ac:dyDescent="0.3">
      <c r="A3415" s="96" t="s">
        <v>692</v>
      </c>
      <c r="B3415" s="97" t="s">
        <v>7</v>
      </c>
      <c r="C3415" s="97" t="s">
        <v>693</v>
      </c>
      <c r="D3415" s="97" t="s">
        <v>2875</v>
      </c>
      <c r="E3415" s="447" t="s">
        <v>2916</v>
      </c>
      <c r="F3415" s="448"/>
    </row>
    <row r="3417" spans="1:6" ht="40.5" customHeight="1" x14ac:dyDescent="0.3"/>
    <row r="3419" spans="1:6" ht="15" customHeight="1" x14ac:dyDescent="0.3">
      <c r="A3419" s="442" t="s">
        <v>0</v>
      </c>
      <c r="B3419" s="442"/>
      <c r="C3419" s="442"/>
      <c r="D3419" s="442"/>
      <c r="E3419" s="442"/>
      <c r="F3419" s="442"/>
    </row>
    <row r="3420" spans="1:6" x14ac:dyDescent="0.3">
      <c r="A3420" s="441" t="s">
        <v>1</v>
      </c>
      <c r="B3420" s="441"/>
      <c r="C3420" s="441"/>
      <c r="D3420" s="441"/>
      <c r="E3420" s="441"/>
      <c r="F3420" s="441"/>
    </row>
    <row r="3421" spans="1:6" x14ac:dyDescent="0.3">
      <c r="A3421" s="443" t="s">
        <v>2</v>
      </c>
      <c r="B3421" s="443"/>
      <c r="C3421" s="443"/>
      <c r="D3421" s="443"/>
      <c r="E3421" s="443"/>
      <c r="F3421" s="443"/>
    </row>
    <row r="3422" spans="1:6" x14ac:dyDescent="0.3">
      <c r="A3422" s="444" t="s">
        <v>2935</v>
      </c>
      <c r="B3422" s="444"/>
      <c r="C3422" s="444"/>
      <c r="D3422" s="444"/>
      <c r="E3422" s="444"/>
      <c r="F3422" s="444"/>
    </row>
    <row r="3423" spans="1:6" x14ac:dyDescent="0.3">
      <c r="A3423" s="95" t="s">
        <v>3</v>
      </c>
      <c r="B3423" s="95" t="s">
        <v>4</v>
      </c>
      <c r="C3423" s="95" t="s">
        <v>5</v>
      </c>
      <c r="D3423" s="95" t="s">
        <v>6</v>
      </c>
      <c r="E3423" s="445" t="s">
        <v>2612</v>
      </c>
      <c r="F3423" s="446"/>
    </row>
    <row r="3424" spans="1:6" ht="15" customHeight="1" x14ac:dyDescent="0.3">
      <c r="A3424" s="96" t="s">
        <v>1525</v>
      </c>
      <c r="B3424" s="97" t="s">
        <v>15</v>
      </c>
      <c r="C3424" s="97" t="s">
        <v>16</v>
      </c>
      <c r="D3424" s="97" t="s">
        <v>1526</v>
      </c>
      <c r="E3424" s="447" t="s">
        <v>2730</v>
      </c>
      <c r="F3424" s="448"/>
    </row>
    <row r="3425" spans="1:6" ht="15" customHeight="1" x14ac:dyDescent="0.3">
      <c r="A3425" s="96" t="s">
        <v>193</v>
      </c>
      <c r="B3425" s="97" t="s">
        <v>15</v>
      </c>
      <c r="C3425" s="97" t="s">
        <v>16</v>
      </c>
      <c r="D3425" s="97" t="s">
        <v>194</v>
      </c>
      <c r="E3425" s="447" t="s">
        <v>2730</v>
      </c>
      <c r="F3425" s="448"/>
    </row>
    <row r="3426" spans="1:6" ht="26.4" x14ac:dyDescent="0.3">
      <c r="A3426" s="96" t="s">
        <v>2167</v>
      </c>
      <c r="B3426" s="97" t="s">
        <v>2885</v>
      </c>
      <c r="C3426" s="97" t="s">
        <v>2168</v>
      </c>
      <c r="D3426" s="97" t="s">
        <v>2936</v>
      </c>
      <c r="E3426" s="447" t="s">
        <v>2730</v>
      </c>
      <c r="F3426" s="448"/>
    </row>
    <row r="3427" spans="1:6" ht="15" customHeight="1" x14ac:dyDescent="0.3">
      <c r="A3427" s="96" t="s">
        <v>879</v>
      </c>
      <c r="B3427" s="97" t="s">
        <v>105</v>
      </c>
      <c r="C3427" s="97" t="s">
        <v>880</v>
      </c>
      <c r="D3427" s="97" t="s">
        <v>204</v>
      </c>
      <c r="E3427" s="447" t="s">
        <v>2730</v>
      </c>
      <c r="F3427" s="448"/>
    </row>
    <row r="3428" spans="1:6" ht="15" customHeight="1" x14ac:dyDescent="0.3">
      <c r="A3428" s="96" t="s">
        <v>2445</v>
      </c>
      <c r="B3428" s="97" t="s">
        <v>105</v>
      </c>
      <c r="C3428" s="97" t="s">
        <v>2446</v>
      </c>
      <c r="D3428" s="97" t="s">
        <v>2447</v>
      </c>
      <c r="E3428" s="447" t="s">
        <v>2937</v>
      </c>
      <c r="F3428" s="448"/>
    </row>
    <row r="3429" spans="1:6" ht="15" customHeight="1" x14ac:dyDescent="0.3">
      <c r="A3429" s="96" t="s">
        <v>1224</v>
      </c>
      <c r="B3429" s="97" t="s">
        <v>15</v>
      </c>
      <c r="C3429" s="97" t="s">
        <v>16</v>
      </c>
      <c r="D3429" s="97" t="s">
        <v>1225</v>
      </c>
      <c r="E3429" s="447" t="s">
        <v>2826</v>
      </c>
      <c r="F3429" s="448"/>
    </row>
    <row r="3430" spans="1:6" ht="15" customHeight="1" x14ac:dyDescent="0.3">
      <c r="A3430" s="96" t="s">
        <v>756</v>
      </c>
      <c r="B3430" s="97" t="s">
        <v>15</v>
      </c>
      <c r="C3430" s="97" t="s">
        <v>16</v>
      </c>
      <c r="D3430" s="97" t="s">
        <v>757</v>
      </c>
      <c r="E3430" s="447" t="s">
        <v>2938</v>
      </c>
      <c r="F3430" s="448"/>
    </row>
    <row r="3431" spans="1:6" ht="15" customHeight="1" x14ac:dyDescent="0.3">
      <c r="A3431" s="96" t="s">
        <v>2112</v>
      </c>
      <c r="B3431" s="97" t="s">
        <v>27</v>
      </c>
      <c r="C3431" s="97" t="s">
        <v>2113</v>
      </c>
      <c r="D3431" s="97" t="s">
        <v>2114</v>
      </c>
      <c r="E3431" s="447" t="s">
        <v>2730</v>
      </c>
      <c r="F3431" s="448"/>
    </row>
    <row r="3432" spans="1:6" ht="15" customHeight="1" x14ac:dyDescent="0.3">
      <c r="A3432" s="96" t="s">
        <v>2552</v>
      </c>
      <c r="B3432" s="97" t="s">
        <v>2451</v>
      </c>
      <c r="C3432" s="97" t="s">
        <v>2553</v>
      </c>
      <c r="D3432" s="97" t="s">
        <v>2939</v>
      </c>
      <c r="E3432" s="447" t="s">
        <v>2807</v>
      </c>
      <c r="F3432" s="448"/>
    </row>
    <row r="3433" spans="1:6" ht="15" customHeight="1" x14ac:dyDescent="0.3">
      <c r="A3433" s="96" t="s">
        <v>553</v>
      </c>
      <c r="B3433" s="97" t="s">
        <v>23</v>
      </c>
      <c r="C3433" s="97" t="s">
        <v>554</v>
      </c>
      <c r="D3433" s="97" t="s">
        <v>185</v>
      </c>
      <c r="E3433" s="447" t="s">
        <v>2730</v>
      </c>
      <c r="F3433" s="448"/>
    </row>
    <row r="3434" spans="1:6" ht="26.4" x14ac:dyDescent="0.3">
      <c r="A3434" s="96" t="s">
        <v>1243</v>
      </c>
      <c r="B3434" s="97" t="s">
        <v>19</v>
      </c>
      <c r="C3434" s="97" t="s">
        <v>926</v>
      </c>
      <c r="D3434" s="97" t="s">
        <v>1604</v>
      </c>
      <c r="E3434" s="447" t="s">
        <v>2940</v>
      </c>
      <c r="F3434" s="448"/>
    </row>
    <row r="3435" spans="1:6" ht="15" customHeight="1" x14ac:dyDescent="0.3">
      <c r="A3435" s="96" t="s">
        <v>280</v>
      </c>
      <c r="B3435" s="97" t="s">
        <v>7</v>
      </c>
      <c r="C3435" s="97" t="s">
        <v>281</v>
      </c>
      <c r="D3435" s="97" t="s">
        <v>988</v>
      </c>
      <c r="E3435" s="447" t="s">
        <v>2938</v>
      </c>
      <c r="F3435" s="448"/>
    </row>
    <row r="3438" spans="1:6" ht="15" customHeight="1" x14ac:dyDescent="0.3"/>
    <row r="3439" spans="1:6" ht="15" customHeight="1" x14ac:dyDescent="0.3">
      <c r="A3439" s="442" t="s">
        <v>0</v>
      </c>
      <c r="B3439" s="442"/>
      <c r="C3439" s="442"/>
      <c r="D3439" s="442"/>
      <c r="E3439" s="442"/>
      <c r="F3439" s="442"/>
    </row>
    <row r="3440" spans="1:6" ht="15" customHeight="1" x14ac:dyDescent="0.3">
      <c r="A3440" s="441" t="s">
        <v>1</v>
      </c>
      <c r="B3440" s="441"/>
      <c r="C3440" s="441"/>
      <c r="D3440" s="441"/>
      <c r="E3440" s="441"/>
      <c r="F3440" s="441"/>
    </row>
    <row r="3441" spans="1:6" ht="15" customHeight="1" x14ac:dyDescent="0.3">
      <c r="A3441" s="443" t="s">
        <v>2</v>
      </c>
      <c r="B3441" s="443"/>
      <c r="C3441" s="443"/>
      <c r="D3441" s="443"/>
      <c r="E3441" s="443"/>
      <c r="F3441" s="443"/>
    </row>
    <row r="3442" spans="1:6" x14ac:dyDescent="0.3">
      <c r="A3442" s="444" t="s">
        <v>2941</v>
      </c>
      <c r="B3442" s="444"/>
      <c r="C3442" s="444"/>
      <c r="D3442" s="444"/>
      <c r="E3442" s="444"/>
      <c r="F3442" s="444"/>
    </row>
    <row r="3443" spans="1:6" x14ac:dyDescent="0.3">
      <c r="A3443" s="95" t="s">
        <v>3</v>
      </c>
      <c r="B3443" s="95" t="s">
        <v>4</v>
      </c>
      <c r="C3443" s="95" t="s">
        <v>5</v>
      </c>
      <c r="D3443" s="95" t="s">
        <v>6</v>
      </c>
      <c r="E3443" s="445" t="s">
        <v>2612</v>
      </c>
      <c r="F3443" s="446"/>
    </row>
    <row r="3444" spans="1:6" x14ac:dyDescent="0.3">
      <c r="A3444" s="96" t="s">
        <v>121</v>
      </c>
      <c r="B3444" s="97" t="s">
        <v>122</v>
      </c>
      <c r="C3444" s="97" t="s">
        <v>123</v>
      </c>
      <c r="D3444" s="97" t="s">
        <v>124</v>
      </c>
      <c r="E3444" s="447" t="s">
        <v>2940</v>
      </c>
      <c r="F3444" s="448"/>
    </row>
    <row r="3445" spans="1:6" ht="15" customHeight="1" x14ac:dyDescent="0.3">
      <c r="A3445" s="96" t="s">
        <v>315</v>
      </c>
      <c r="B3445" s="97" t="s">
        <v>2942</v>
      </c>
      <c r="C3445" s="97" t="s">
        <v>316</v>
      </c>
      <c r="D3445" s="97" t="s">
        <v>1068</v>
      </c>
      <c r="E3445" s="447" t="s">
        <v>2730</v>
      </c>
      <c r="F3445" s="448"/>
    </row>
    <row r="3446" spans="1:6" ht="15" customHeight="1" x14ac:dyDescent="0.3">
      <c r="A3446" s="96" t="s">
        <v>872</v>
      </c>
      <c r="B3446" s="97" t="s">
        <v>27</v>
      </c>
      <c r="C3446" s="97" t="s">
        <v>2943</v>
      </c>
      <c r="D3446" s="97" t="s">
        <v>2944</v>
      </c>
      <c r="E3446" s="447" t="s">
        <v>2945</v>
      </c>
      <c r="F3446" s="448"/>
    </row>
    <row r="3447" spans="1:6" ht="15" customHeight="1" x14ac:dyDescent="0.3">
      <c r="A3447" s="96" t="s">
        <v>2946</v>
      </c>
      <c r="B3447" s="97" t="s">
        <v>11</v>
      </c>
      <c r="C3447" s="97" t="s">
        <v>1946</v>
      </c>
      <c r="D3447" s="97" t="s">
        <v>2947</v>
      </c>
      <c r="E3447" s="447" t="s">
        <v>2948</v>
      </c>
      <c r="F3447" s="448"/>
    </row>
    <row r="3448" spans="1:6" ht="32.25" customHeight="1" x14ac:dyDescent="0.3">
      <c r="A3448" s="96" t="s">
        <v>1782</v>
      </c>
      <c r="B3448" s="97" t="s">
        <v>2845</v>
      </c>
      <c r="C3448" s="97" t="s">
        <v>2949</v>
      </c>
      <c r="D3448" s="97" t="s">
        <v>1784</v>
      </c>
      <c r="E3448" s="447" t="s">
        <v>2730</v>
      </c>
      <c r="F3448" s="448"/>
    </row>
    <row r="3450" spans="1:6" ht="26.25" customHeight="1" x14ac:dyDescent="0.3"/>
    <row r="3451" spans="1:6" ht="15" customHeight="1" x14ac:dyDescent="0.3"/>
    <row r="3452" spans="1:6" ht="15" customHeight="1" x14ac:dyDescent="0.3">
      <c r="A3452" s="442" t="s">
        <v>0</v>
      </c>
      <c r="B3452" s="442"/>
      <c r="C3452" s="442"/>
      <c r="D3452" s="442"/>
      <c r="E3452" s="442"/>
      <c r="F3452" s="442"/>
    </row>
    <row r="3453" spans="1:6" ht="15" customHeight="1" x14ac:dyDescent="0.3">
      <c r="A3453" s="441" t="s">
        <v>1</v>
      </c>
      <c r="B3453" s="441"/>
      <c r="C3453" s="441"/>
      <c r="D3453" s="441"/>
      <c r="E3453" s="441"/>
      <c r="F3453" s="441"/>
    </row>
    <row r="3454" spans="1:6" x14ac:dyDescent="0.3">
      <c r="A3454" s="443" t="s">
        <v>2</v>
      </c>
      <c r="B3454" s="443"/>
      <c r="C3454" s="443"/>
      <c r="D3454" s="443"/>
      <c r="E3454" s="443"/>
      <c r="F3454" s="443"/>
    </row>
    <row r="3455" spans="1:6" x14ac:dyDescent="0.3">
      <c r="A3455" s="444" t="s">
        <v>2950</v>
      </c>
      <c r="B3455" s="444"/>
      <c r="C3455" s="444"/>
      <c r="D3455" s="444"/>
      <c r="E3455" s="444"/>
      <c r="F3455" s="444"/>
    </row>
    <row r="3456" spans="1:6" x14ac:dyDescent="0.3">
      <c r="A3456" s="95" t="s">
        <v>3</v>
      </c>
      <c r="B3456" s="95" t="s">
        <v>4</v>
      </c>
      <c r="C3456" s="95" t="s">
        <v>5</v>
      </c>
      <c r="D3456" s="95" t="s">
        <v>6</v>
      </c>
      <c r="E3456" s="445" t="s">
        <v>2612</v>
      </c>
      <c r="F3456" s="446"/>
    </row>
    <row r="3457" spans="1:6" x14ac:dyDescent="0.3">
      <c r="A3457" s="96" t="s">
        <v>202</v>
      </c>
      <c r="B3457" s="97" t="s">
        <v>7</v>
      </c>
      <c r="C3457" s="97" t="s">
        <v>203</v>
      </c>
      <c r="D3457" s="97" t="s">
        <v>204</v>
      </c>
      <c r="E3457" s="447" t="s">
        <v>2940</v>
      </c>
      <c r="F3457" s="448"/>
    </row>
    <row r="3458" spans="1:6" x14ac:dyDescent="0.3">
      <c r="A3458" s="96" t="s">
        <v>1381</v>
      </c>
      <c r="B3458" s="97" t="s">
        <v>31</v>
      </c>
      <c r="C3458" s="97" t="s">
        <v>1383</v>
      </c>
      <c r="D3458" s="97" t="s">
        <v>1384</v>
      </c>
      <c r="E3458" s="447" t="s">
        <v>2940</v>
      </c>
      <c r="F3458" s="448"/>
    </row>
    <row r="3459" spans="1:6" ht="25.5" customHeight="1" x14ac:dyDescent="0.3">
      <c r="A3459" s="96" t="s">
        <v>189</v>
      </c>
      <c r="B3459" s="97" t="s">
        <v>1870</v>
      </c>
      <c r="C3459" s="97" t="s">
        <v>191</v>
      </c>
      <c r="D3459" s="97" t="s">
        <v>192</v>
      </c>
      <c r="E3459" s="447" t="s">
        <v>2938</v>
      </c>
      <c r="F3459" s="448"/>
    </row>
    <row r="3460" spans="1:6" x14ac:dyDescent="0.3">
      <c r="A3460" s="96" t="s">
        <v>2318</v>
      </c>
      <c r="B3460" s="97" t="s">
        <v>2951</v>
      </c>
      <c r="C3460" s="97" t="s">
        <v>2317</v>
      </c>
      <c r="D3460" s="97"/>
      <c r="E3460" s="447" t="s">
        <v>2940</v>
      </c>
      <c r="F3460" s="448"/>
    </row>
    <row r="3461" spans="1:6" ht="26.4" x14ac:dyDescent="0.3">
      <c r="A3461" s="96" t="s">
        <v>233</v>
      </c>
      <c r="B3461" s="97" t="s">
        <v>2952</v>
      </c>
      <c r="C3461" s="97" t="s">
        <v>1350</v>
      </c>
      <c r="D3461" s="97" t="s">
        <v>2953</v>
      </c>
      <c r="E3461" s="447" t="s">
        <v>2940</v>
      </c>
      <c r="F3461" s="448"/>
    </row>
    <row r="3462" spans="1:6" ht="15" customHeight="1" x14ac:dyDescent="0.3">
      <c r="A3462" s="96" t="s">
        <v>856</v>
      </c>
      <c r="B3462" s="97" t="s">
        <v>27</v>
      </c>
      <c r="C3462" s="97" t="s">
        <v>1145</v>
      </c>
      <c r="D3462" s="97" t="s">
        <v>858</v>
      </c>
      <c r="E3462" s="447" t="s">
        <v>2807</v>
      </c>
      <c r="F3462" s="448"/>
    </row>
    <row r="3463" spans="1:6" ht="15" customHeight="1" x14ac:dyDescent="0.3">
      <c r="A3463" s="96" t="s">
        <v>1776</v>
      </c>
      <c r="B3463" s="97" t="s">
        <v>2955</v>
      </c>
      <c r="C3463" s="97" t="s">
        <v>2954</v>
      </c>
      <c r="D3463" s="97" t="s">
        <v>2956</v>
      </c>
      <c r="E3463" s="447" t="s">
        <v>2826</v>
      </c>
      <c r="F3463" s="448"/>
    </row>
    <row r="3464" spans="1:6" ht="15" customHeight="1" x14ac:dyDescent="0.3">
      <c r="A3464" s="96" t="s">
        <v>2957</v>
      </c>
      <c r="B3464" s="97" t="s">
        <v>2958</v>
      </c>
      <c r="C3464" s="97" t="s">
        <v>2932</v>
      </c>
      <c r="D3464" s="97" t="s">
        <v>2959</v>
      </c>
      <c r="E3464" s="447" t="s">
        <v>2945</v>
      </c>
      <c r="F3464" s="448"/>
    </row>
    <row r="3465" spans="1:6" ht="15" customHeight="1" x14ac:dyDescent="0.3">
      <c r="A3465" s="96" t="s">
        <v>1056</v>
      </c>
      <c r="B3465" s="97" t="s">
        <v>15</v>
      </c>
      <c r="C3465" s="97" t="s">
        <v>16</v>
      </c>
      <c r="D3465" s="97" t="s">
        <v>2960</v>
      </c>
      <c r="E3465" s="447" t="s">
        <v>2938</v>
      </c>
      <c r="F3465" s="448"/>
    </row>
    <row r="3466" spans="1:6" ht="15" customHeight="1" x14ac:dyDescent="0.3">
      <c r="A3466" s="96" t="s">
        <v>2961</v>
      </c>
      <c r="B3466" s="97" t="s">
        <v>58</v>
      </c>
      <c r="C3466" s="97" t="s">
        <v>328</v>
      </c>
      <c r="D3466" s="97" t="s">
        <v>2962</v>
      </c>
      <c r="E3466" s="447" t="s">
        <v>2963</v>
      </c>
      <c r="F3466" s="448"/>
    </row>
    <row r="3467" spans="1:6" ht="26.4" x14ac:dyDescent="0.3">
      <c r="A3467" s="96" t="s">
        <v>2964</v>
      </c>
      <c r="B3467" s="97" t="s">
        <v>19</v>
      </c>
      <c r="C3467" s="97" t="s">
        <v>2047</v>
      </c>
      <c r="D3467" s="97" t="s">
        <v>2965</v>
      </c>
      <c r="E3467" s="447" t="s">
        <v>2832</v>
      </c>
      <c r="F3467" s="448"/>
    </row>
    <row r="3468" spans="1:6" ht="15" customHeight="1" x14ac:dyDescent="0.3">
      <c r="A3468" s="96" t="s">
        <v>2966</v>
      </c>
      <c r="B3468" s="97" t="s">
        <v>27</v>
      </c>
      <c r="C3468" s="97" t="s">
        <v>2967</v>
      </c>
      <c r="D3468" s="97" t="s">
        <v>2968</v>
      </c>
      <c r="E3468" s="447" t="s">
        <v>2832</v>
      </c>
      <c r="F3468" s="448"/>
    </row>
    <row r="3469" spans="1:6" ht="15" customHeight="1" x14ac:dyDescent="0.3">
      <c r="A3469" s="96" t="s">
        <v>2144</v>
      </c>
      <c r="B3469" s="97" t="s">
        <v>27</v>
      </c>
      <c r="C3469" s="97" t="s">
        <v>2145</v>
      </c>
      <c r="D3469" s="97" t="s">
        <v>2990</v>
      </c>
      <c r="E3469" s="447" t="s">
        <v>2730</v>
      </c>
      <c r="F3469" s="448"/>
    </row>
    <row r="3473" spans="1:6" x14ac:dyDescent="0.3">
      <c r="A3473" s="442"/>
      <c r="B3473" s="442"/>
      <c r="C3473" s="442"/>
      <c r="D3473" s="442"/>
      <c r="E3473" s="442"/>
      <c r="F3473" s="442"/>
    </row>
    <row r="3474" spans="1:6" x14ac:dyDescent="0.3">
      <c r="A3474" s="441" t="s">
        <v>3108</v>
      </c>
      <c r="B3474" s="441"/>
      <c r="C3474" s="441"/>
      <c r="D3474" s="441"/>
      <c r="E3474" s="441"/>
      <c r="F3474" s="441"/>
    </row>
    <row r="3475" spans="1:6" x14ac:dyDescent="0.3">
      <c r="A3475" s="443" t="s">
        <v>2</v>
      </c>
      <c r="B3475" s="443"/>
      <c r="C3475" s="443"/>
      <c r="D3475" s="443"/>
      <c r="E3475" s="443"/>
      <c r="F3475" s="443"/>
    </row>
    <row r="3476" spans="1:6" x14ac:dyDescent="0.3">
      <c r="A3476" s="444" t="s">
        <v>2969</v>
      </c>
      <c r="B3476" s="444"/>
      <c r="C3476" s="444"/>
      <c r="D3476" s="444"/>
      <c r="E3476" s="444"/>
      <c r="F3476" s="444"/>
    </row>
    <row r="3477" spans="1:6" x14ac:dyDescent="0.3">
      <c r="A3477" s="95" t="s">
        <v>3</v>
      </c>
      <c r="B3477" s="95" t="s">
        <v>4</v>
      </c>
      <c r="C3477" s="95" t="s">
        <v>5</v>
      </c>
      <c r="D3477" s="95" t="s">
        <v>6</v>
      </c>
      <c r="E3477" s="445" t="s">
        <v>2612</v>
      </c>
      <c r="F3477" s="446"/>
    </row>
    <row r="3478" spans="1:6" ht="15" customHeight="1" x14ac:dyDescent="0.3">
      <c r="A3478" s="96" t="s">
        <v>2853</v>
      </c>
      <c r="B3478" s="97" t="s">
        <v>2854</v>
      </c>
      <c r="C3478" s="97" t="s">
        <v>1500</v>
      </c>
      <c r="D3478" s="97" t="s">
        <v>274</v>
      </c>
      <c r="E3478" s="447" t="s">
        <v>2970</v>
      </c>
      <c r="F3478" s="448"/>
    </row>
    <row r="3479" spans="1:6" ht="15" customHeight="1" x14ac:dyDescent="0.3">
      <c r="A3479" s="96" t="s">
        <v>195</v>
      </c>
      <c r="B3479" s="97" t="s">
        <v>15</v>
      </c>
      <c r="C3479" s="97" t="s">
        <v>16</v>
      </c>
      <c r="D3479" s="97" t="s">
        <v>196</v>
      </c>
      <c r="E3479" s="447" t="s">
        <v>2971</v>
      </c>
      <c r="F3479" s="448"/>
    </row>
    <row r="3480" spans="1:6" x14ac:dyDescent="0.3">
      <c r="A3480" s="96" t="s">
        <v>1994</v>
      </c>
      <c r="B3480" s="97" t="s">
        <v>27</v>
      </c>
      <c r="C3480" s="97" t="s">
        <v>1597</v>
      </c>
      <c r="D3480" s="97" t="s">
        <v>1598</v>
      </c>
      <c r="E3480" s="447" t="s">
        <v>2940</v>
      </c>
      <c r="F3480" s="448"/>
    </row>
    <row r="3481" spans="1:6" ht="15" customHeight="1" x14ac:dyDescent="0.3">
      <c r="A3481" s="96" t="s">
        <v>2763</v>
      </c>
      <c r="B3481" s="97" t="s">
        <v>2862</v>
      </c>
      <c r="C3481" s="97" t="s">
        <v>2863</v>
      </c>
      <c r="D3481" s="97" t="s">
        <v>2560</v>
      </c>
      <c r="E3481" s="447" t="s">
        <v>2971</v>
      </c>
      <c r="F3481" s="448"/>
    </row>
    <row r="3482" spans="1:6" ht="15" customHeight="1" x14ac:dyDescent="0.3">
      <c r="A3482" s="96" t="s">
        <v>569</v>
      </c>
      <c r="B3482" s="97" t="s">
        <v>570</v>
      </c>
      <c r="C3482" s="97" t="s">
        <v>2972</v>
      </c>
      <c r="D3482" s="97" t="s">
        <v>631</v>
      </c>
      <c r="E3482" s="447" t="s">
        <v>2971</v>
      </c>
      <c r="F3482" s="448"/>
    </row>
    <row r="3483" spans="1:6" ht="15" customHeight="1" x14ac:dyDescent="0.3">
      <c r="A3483" s="96" t="s">
        <v>1914</v>
      </c>
      <c r="B3483" s="97" t="s">
        <v>11</v>
      </c>
      <c r="C3483" s="97" t="s">
        <v>1915</v>
      </c>
      <c r="D3483" s="97" t="s">
        <v>1916</v>
      </c>
      <c r="E3483" s="447" t="s">
        <v>2730</v>
      </c>
      <c r="F3483" s="448"/>
    </row>
    <row r="3484" spans="1:6" ht="15" customHeight="1" x14ac:dyDescent="0.3">
      <c r="A3484" s="96" t="s">
        <v>747</v>
      </c>
      <c r="B3484" s="97" t="s">
        <v>15</v>
      </c>
      <c r="C3484" s="97" t="s">
        <v>16</v>
      </c>
      <c r="D3484" s="97" t="s">
        <v>2973</v>
      </c>
      <c r="E3484" s="447" t="s">
        <v>2730</v>
      </c>
      <c r="F3484" s="448"/>
    </row>
    <row r="3485" spans="1:6" ht="15" customHeight="1" x14ac:dyDescent="0.3">
      <c r="A3485" s="96" t="s">
        <v>2588</v>
      </c>
      <c r="B3485" s="97" t="s">
        <v>27</v>
      </c>
      <c r="C3485" s="97" t="s">
        <v>2974</v>
      </c>
      <c r="D3485" s="97" t="s">
        <v>2590</v>
      </c>
      <c r="E3485" s="447" t="s">
        <v>2970</v>
      </c>
      <c r="F3485" s="448"/>
    </row>
    <row r="3486" spans="1:6" ht="15" customHeight="1" x14ac:dyDescent="0.3">
      <c r="A3486" s="96" t="s">
        <v>163</v>
      </c>
      <c r="B3486" s="97" t="s">
        <v>7</v>
      </c>
      <c r="C3486" s="97" t="s">
        <v>1024</v>
      </c>
      <c r="D3486" s="97" t="s">
        <v>2975</v>
      </c>
      <c r="E3486" s="447" t="s">
        <v>2976</v>
      </c>
      <c r="F3486" s="448"/>
    </row>
    <row r="3490" spans="1:6" x14ac:dyDescent="0.3">
      <c r="A3490" s="442"/>
      <c r="B3490" s="442"/>
      <c r="C3490" s="442"/>
      <c r="D3490" s="442"/>
      <c r="E3490" s="442"/>
      <c r="F3490" s="442"/>
    </row>
    <row r="3491" spans="1:6" x14ac:dyDescent="0.3">
      <c r="A3491" s="441" t="s">
        <v>1</v>
      </c>
      <c r="B3491" s="441"/>
      <c r="C3491" s="441"/>
      <c r="D3491" s="441"/>
      <c r="E3491" s="441"/>
      <c r="F3491" s="441"/>
    </row>
    <row r="3492" spans="1:6" ht="15" customHeight="1" x14ac:dyDescent="0.3">
      <c r="A3492" s="443" t="s">
        <v>2</v>
      </c>
      <c r="B3492" s="443"/>
      <c r="C3492" s="443"/>
      <c r="D3492" s="443"/>
      <c r="E3492" s="443"/>
      <c r="F3492" s="443"/>
    </row>
    <row r="3493" spans="1:6" x14ac:dyDescent="0.3">
      <c r="A3493" s="444" t="s">
        <v>2977</v>
      </c>
      <c r="B3493" s="444"/>
      <c r="C3493" s="444"/>
      <c r="D3493" s="444"/>
      <c r="E3493" s="444"/>
      <c r="F3493" s="444"/>
    </row>
    <row r="3494" spans="1:6" x14ac:dyDescent="0.3">
      <c r="A3494" s="95" t="s">
        <v>3</v>
      </c>
      <c r="B3494" s="95" t="s">
        <v>4</v>
      </c>
      <c r="C3494" s="95" t="s">
        <v>5</v>
      </c>
      <c r="D3494" s="95" t="s">
        <v>6</v>
      </c>
      <c r="E3494" s="445" t="s">
        <v>2612</v>
      </c>
      <c r="F3494" s="446"/>
    </row>
    <row r="3495" spans="1:6" ht="15" customHeight="1" x14ac:dyDescent="0.3">
      <c r="A3495" s="96" t="s">
        <v>1645</v>
      </c>
      <c r="B3495" s="97" t="s">
        <v>122</v>
      </c>
      <c r="C3495" s="97" t="s">
        <v>2978</v>
      </c>
      <c r="D3495" s="97" t="s">
        <v>1270</v>
      </c>
      <c r="E3495" s="447" t="s">
        <v>2979</v>
      </c>
      <c r="F3495" s="448"/>
    </row>
    <row r="3496" spans="1:6" ht="26.4" x14ac:dyDescent="0.3">
      <c r="A3496" s="96" t="s">
        <v>480</v>
      </c>
      <c r="B3496" s="97" t="s">
        <v>2896</v>
      </c>
      <c r="C3496" s="97" t="s">
        <v>481</v>
      </c>
      <c r="D3496" s="97" t="s">
        <v>482</v>
      </c>
      <c r="E3496" s="447" t="s">
        <v>2940</v>
      </c>
      <c r="F3496" s="448"/>
    </row>
    <row r="3497" spans="1:6" ht="15" customHeight="1" x14ac:dyDescent="0.3">
      <c r="A3497" s="96" t="s">
        <v>1177</v>
      </c>
      <c r="B3497" s="97" t="s">
        <v>105</v>
      </c>
      <c r="C3497" s="97" t="s">
        <v>2980</v>
      </c>
      <c r="D3497" s="97" t="s">
        <v>2981</v>
      </c>
      <c r="E3497" s="447" t="s">
        <v>2979</v>
      </c>
      <c r="F3497" s="448"/>
    </row>
    <row r="3498" spans="1:6" ht="15" customHeight="1" x14ac:dyDescent="0.3">
      <c r="A3498" s="96" t="s">
        <v>2982</v>
      </c>
      <c r="B3498" s="97" t="s">
        <v>8</v>
      </c>
      <c r="C3498" s="97" t="s">
        <v>2983</v>
      </c>
      <c r="D3498" s="97" t="s">
        <v>1966</v>
      </c>
      <c r="E3498" s="447" t="s">
        <v>2832</v>
      </c>
      <c r="F3498" s="448"/>
    </row>
    <row r="3499" spans="1:6" ht="15" customHeight="1" x14ac:dyDescent="0.3">
      <c r="A3499" s="96" t="s">
        <v>2984</v>
      </c>
      <c r="B3499" s="97" t="s">
        <v>105</v>
      </c>
      <c r="C3499" s="97" t="s">
        <v>2985</v>
      </c>
      <c r="D3499" s="97" t="s">
        <v>2986</v>
      </c>
      <c r="E3499" s="447" t="s">
        <v>2832</v>
      </c>
      <c r="F3499" s="448"/>
    </row>
    <row r="3500" spans="1:6" ht="15" customHeight="1" x14ac:dyDescent="0.3">
      <c r="A3500" s="96" t="s">
        <v>2987</v>
      </c>
      <c r="B3500" s="97" t="s">
        <v>27</v>
      </c>
      <c r="C3500" s="97" t="s">
        <v>2988</v>
      </c>
      <c r="D3500" s="97" t="s">
        <v>2989</v>
      </c>
      <c r="E3500" s="447" t="s">
        <v>2832</v>
      </c>
      <c r="F3500" s="448"/>
    </row>
    <row r="3504" spans="1:6" x14ac:dyDescent="0.3">
      <c r="A3504" s="441" t="s">
        <v>1</v>
      </c>
      <c r="B3504" s="441"/>
      <c r="C3504" s="441"/>
      <c r="D3504" s="441"/>
      <c r="E3504" s="441"/>
      <c r="F3504" s="441"/>
    </row>
    <row r="3505" spans="1:6" ht="15" customHeight="1" x14ac:dyDescent="0.3">
      <c r="A3505" s="443" t="s">
        <v>2</v>
      </c>
      <c r="B3505" s="443"/>
      <c r="C3505" s="443"/>
      <c r="D3505" s="443"/>
      <c r="E3505" s="443"/>
      <c r="F3505" s="443"/>
    </row>
    <row r="3506" spans="1:6" x14ac:dyDescent="0.3">
      <c r="A3506" s="444" t="s">
        <v>2991</v>
      </c>
      <c r="B3506" s="444"/>
      <c r="C3506" s="444"/>
      <c r="D3506" s="444"/>
      <c r="E3506" s="444"/>
      <c r="F3506" s="444"/>
    </row>
    <row r="3507" spans="1:6" ht="15" customHeight="1" x14ac:dyDescent="0.3">
      <c r="A3507" s="95" t="s">
        <v>3</v>
      </c>
      <c r="B3507" s="95" t="s">
        <v>4</v>
      </c>
      <c r="C3507" s="95" t="s">
        <v>5</v>
      </c>
      <c r="D3507" s="95" t="s">
        <v>6</v>
      </c>
      <c r="E3507" s="445" t="s">
        <v>2612</v>
      </c>
      <c r="F3507" s="446"/>
    </row>
    <row r="3508" spans="1:6" ht="15" customHeight="1" x14ac:dyDescent="0.3">
      <c r="A3508" s="96" t="s">
        <v>2041</v>
      </c>
      <c r="B3508" s="97" t="s">
        <v>2992</v>
      </c>
      <c r="C3508" s="97" t="s">
        <v>2985</v>
      </c>
      <c r="D3508" s="97" t="s">
        <v>2043</v>
      </c>
      <c r="E3508" s="447" t="s">
        <v>2945</v>
      </c>
      <c r="F3508" s="448"/>
    </row>
    <row r="3509" spans="1:6" ht="15" customHeight="1" x14ac:dyDescent="0.3">
      <c r="A3509" s="96" t="s">
        <v>2993</v>
      </c>
      <c r="B3509" s="97" t="s">
        <v>2451</v>
      </c>
      <c r="C3509" s="97" t="s">
        <v>2994</v>
      </c>
      <c r="D3509" s="97" t="s">
        <v>1214</v>
      </c>
      <c r="E3509" s="447" t="s">
        <v>2826</v>
      </c>
      <c r="F3509" s="448"/>
    </row>
    <row r="3510" spans="1:6" ht="15" customHeight="1" x14ac:dyDescent="0.3">
      <c r="A3510" s="96" t="s">
        <v>2345</v>
      </c>
      <c r="B3510" s="97" t="s">
        <v>105</v>
      </c>
      <c r="C3510" s="97" t="s">
        <v>2346</v>
      </c>
      <c r="D3510" s="97" t="s">
        <v>2347</v>
      </c>
      <c r="E3510" s="447" t="s">
        <v>2826</v>
      </c>
      <c r="F3510" s="448"/>
    </row>
    <row r="3511" spans="1:6" ht="15" customHeight="1" x14ac:dyDescent="0.3">
      <c r="A3511" s="96" t="s">
        <v>2829</v>
      </c>
      <c r="B3511" s="97" t="s">
        <v>2830</v>
      </c>
      <c r="C3511" s="97" t="s">
        <v>2759</v>
      </c>
      <c r="D3511" s="97" t="s">
        <v>2831</v>
      </c>
      <c r="E3511" s="447" t="s">
        <v>2826</v>
      </c>
      <c r="F3511" s="448"/>
    </row>
    <row r="3512" spans="1:6" ht="15" customHeight="1" x14ac:dyDescent="0.3">
      <c r="A3512" s="96" t="s">
        <v>2275</v>
      </c>
      <c r="B3512" s="97" t="s">
        <v>23</v>
      </c>
      <c r="C3512" s="97" t="s">
        <v>12</v>
      </c>
      <c r="D3512" s="97" t="s">
        <v>2276</v>
      </c>
      <c r="E3512" s="447" t="s">
        <v>2826</v>
      </c>
      <c r="F3512" s="448"/>
    </row>
    <row r="3513" spans="1:6" ht="15" customHeight="1" x14ac:dyDescent="0.3">
      <c r="A3513" s="96" t="s">
        <v>2533</v>
      </c>
      <c r="B3513" s="97" t="s">
        <v>27</v>
      </c>
      <c r="C3513" s="97" t="s">
        <v>2409</v>
      </c>
      <c r="D3513" s="97" t="s">
        <v>2995</v>
      </c>
      <c r="E3513" s="447" t="s">
        <v>2826</v>
      </c>
      <c r="F3513" s="448"/>
    </row>
    <row r="3514" spans="1:6" ht="15" customHeight="1" x14ac:dyDescent="0.3">
      <c r="A3514" s="96" t="s">
        <v>2855</v>
      </c>
      <c r="B3514" s="97" t="s">
        <v>2856</v>
      </c>
      <c r="C3514" s="97" t="s">
        <v>2033</v>
      </c>
      <c r="D3514" s="97" t="s">
        <v>2996</v>
      </c>
      <c r="E3514" s="447" t="s">
        <v>2906</v>
      </c>
      <c r="F3514" s="448"/>
    </row>
    <row r="3515" spans="1:6" ht="15" customHeight="1" x14ac:dyDescent="0.3">
      <c r="A3515" s="96" t="s">
        <v>2833</v>
      </c>
      <c r="B3515" s="97" t="s">
        <v>2997</v>
      </c>
      <c r="C3515" s="97" t="s">
        <v>2835</v>
      </c>
      <c r="D3515" s="97" t="s">
        <v>1671</v>
      </c>
      <c r="E3515" s="447" t="s">
        <v>2826</v>
      </c>
      <c r="F3515" s="448"/>
    </row>
    <row r="3516" spans="1:6" ht="15" customHeight="1" x14ac:dyDescent="0.3">
      <c r="A3516" s="96" t="s">
        <v>356</v>
      </c>
      <c r="B3516" s="97" t="s">
        <v>136</v>
      </c>
      <c r="C3516" s="97" t="s">
        <v>357</v>
      </c>
      <c r="D3516" s="97" t="s">
        <v>358</v>
      </c>
      <c r="E3516" s="447" t="s">
        <v>2880</v>
      </c>
      <c r="F3516" s="448"/>
    </row>
    <row r="3517" spans="1:6" ht="26.4" x14ac:dyDescent="0.3">
      <c r="A3517" s="96" t="s">
        <v>2998</v>
      </c>
      <c r="B3517" s="97" t="s">
        <v>19</v>
      </c>
      <c r="C3517" s="97" t="s">
        <v>550</v>
      </c>
      <c r="D3517" s="97" t="s">
        <v>2999</v>
      </c>
      <c r="E3517" s="447" t="s">
        <v>2832</v>
      </c>
      <c r="F3517" s="448"/>
    </row>
    <row r="3518" spans="1:6" ht="26.4" x14ac:dyDescent="0.3">
      <c r="A3518" s="96" t="s">
        <v>3000</v>
      </c>
      <c r="B3518" s="97" t="s">
        <v>3001</v>
      </c>
      <c r="C3518" s="97" t="s">
        <v>2759</v>
      </c>
      <c r="D3518" s="97" t="s">
        <v>2831</v>
      </c>
      <c r="E3518" s="447" t="s">
        <v>2832</v>
      </c>
      <c r="F3518" s="448"/>
    </row>
    <row r="3519" spans="1:6" ht="15" customHeight="1" x14ac:dyDescent="0.3">
      <c r="A3519" s="96" t="s">
        <v>3002</v>
      </c>
      <c r="B3519" s="97" t="s">
        <v>27</v>
      </c>
      <c r="C3519" s="97" t="s">
        <v>2988</v>
      </c>
      <c r="D3519" s="97" t="s">
        <v>3003</v>
      </c>
      <c r="E3519" s="447" t="s">
        <v>2832</v>
      </c>
      <c r="F3519" s="448"/>
    </row>
    <row r="3520" spans="1:6" x14ac:dyDescent="0.3">
      <c r="A3520" s="96" t="s">
        <v>1222</v>
      </c>
      <c r="B3520" s="97" t="s">
        <v>15</v>
      </c>
      <c r="C3520" s="97" t="s">
        <v>16</v>
      </c>
      <c r="D3520" s="97" t="s">
        <v>232</v>
      </c>
      <c r="E3520" s="447" t="s">
        <v>2940</v>
      </c>
      <c r="F3520" s="448"/>
    </row>
    <row r="3521" spans="1:6" ht="27" customHeight="1" x14ac:dyDescent="0.3"/>
    <row r="3522" spans="1:6" ht="26.25" customHeight="1" x14ac:dyDescent="0.3"/>
    <row r="3523" spans="1:6" ht="35.25" customHeight="1" x14ac:dyDescent="0.3"/>
    <row r="3525" spans="1:6" x14ac:dyDescent="0.3">
      <c r="A3525" s="441" t="s">
        <v>1</v>
      </c>
      <c r="B3525" s="441"/>
      <c r="C3525" s="441"/>
      <c r="D3525" s="441"/>
      <c r="E3525" s="441"/>
      <c r="F3525" s="441"/>
    </row>
    <row r="3526" spans="1:6" x14ac:dyDescent="0.3">
      <c r="A3526" s="443" t="s">
        <v>2</v>
      </c>
      <c r="B3526" s="443"/>
      <c r="C3526" s="443"/>
      <c r="D3526" s="443"/>
      <c r="E3526" s="443"/>
      <c r="F3526" s="443"/>
    </row>
    <row r="3527" spans="1:6" x14ac:dyDescent="0.3">
      <c r="A3527" s="444" t="s">
        <v>3004</v>
      </c>
      <c r="B3527" s="444"/>
      <c r="C3527" s="444"/>
      <c r="D3527" s="444"/>
      <c r="E3527" s="444"/>
      <c r="F3527" s="444"/>
    </row>
    <row r="3528" spans="1:6" x14ac:dyDescent="0.3">
      <c r="A3528" s="95" t="s">
        <v>3</v>
      </c>
      <c r="B3528" s="95" t="s">
        <v>4</v>
      </c>
      <c r="C3528" s="95" t="s">
        <v>5</v>
      </c>
      <c r="D3528" s="95" t="s">
        <v>6</v>
      </c>
      <c r="E3528" s="445" t="s">
        <v>2612</v>
      </c>
      <c r="F3528" s="446"/>
    </row>
    <row r="3529" spans="1:6" ht="15" customHeight="1" x14ac:dyDescent="0.3">
      <c r="A3529" s="96" t="s">
        <v>2196</v>
      </c>
      <c r="B3529" s="97" t="s">
        <v>922</v>
      </c>
      <c r="C3529" s="97" t="s">
        <v>2197</v>
      </c>
      <c r="D3529" s="97" t="s">
        <v>2891</v>
      </c>
      <c r="E3529" s="447" t="s">
        <v>2945</v>
      </c>
      <c r="F3529" s="448"/>
    </row>
    <row r="3530" spans="1:6" ht="15" customHeight="1" x14ac:dyDescent="0.3">
      <c r="A3530" s="96" t="s">
        <v>1688</v>
      </c>
      <c r="B3530" s="97" t="s">
        <v>3005</v>
      </c>
      <c r="C3530" s="97" t="s">
        <v>3006</v>
      </c>
      <c r="D3530" s="97" t="s">
        <v>1690</v>
      </c>
      <c r="E3530" s="447" t="s">
        <v>3007</v>
      </c>
      <c r="F3530" s="448"/>
    </row>
    <row r="3531" spans="1:6" ht="15" customHeight="1" x14ac:dyDescent="0.3">
      <c r="A3531" s="96" t="s">
        <v>1433</v>
      </c>
      <c r="B3531" s="97" t="s">
        <v>11</v>
      </c>
      <c r="C3531" s="97" t="s">
        <v>1712</v>
      </c>
      <c r="D3531" s="97" t="s">
        <v>1435</v>
      </c>
      <c r="E3531" s="447" t="s">
        <v>3008</v>
      </c>
      <c r="F3531" s="448"/>
    </row>
    <row r="3532" spans="1:6" ht="26.4" x14ac:dyDescent="0.3">
      <c r="A3532" s="96" t="s">
        <v>1873</v>
      </c>
      <c r="B3532" s="97" t="s">
        <v>2881</v>
      </c>
      <c r="C3532" s="97" t="s">
        <v>2882</v>
      </c>
      <c r="D3532" s="97" t="s">
        <v>2883</v>
      </c>
      <c r="E3532" s="447" t="s">
        <v>2844</v>
      </c>
      <c r="F3532" s="448"/>
    </row>
    <row r="3533" spans="1:6" ht="15" customHeight="1" x14ac:dyDescent="0.3">
      <c r="A3533" s="96" t="s">
        <v>3009</v>
      </c>
      <c r="B3533" s="97" t="s">
        <v>8</v>
      </c>
      <c r="C3533" s="97" t="s">
        <v>3010</v>
      </c>
      <c r="D3533" s="97" t="s">
        <v>729</v>
      </c>
      <c r="E3533" s="447" t="s">
        <v>2832</v>
      </c>
      <c r="F3533" s="448"/>
    </row>
    <row r="3535" spans="1:6" ht="23.25" customHeight="1" x14ac:dyDescent="0.3"/>
    <row r="3537" spans="1:6" ht="15" customHeight="1" x14ac:dyDescent="0.3"/>
    <row r="3538" spans="1:6" ht="15" customHeight="1" x14ac:dyDescent="0.3"/>
    <row r="3539" spans="1:6" ht="15" customHeight="1" x14ac:dyDescent="0.3">
      <c r="A3539" s="441" t="s">
        <v>1</v>
      </c>
      <c r="B3539" s="441"/>
      <c r="C3539" s="441"/>
      <c r="D3539" s="441"/>
      <c r="E3539" s="441"/>
      <c r="F3539" s="441"/>
    </row>
    <row r="3540" spans="1:6" x14ac:dyDescent="0.3">
      <c r="A3540" s="443" t="s">
        <v>2</v>
      </c>
      <c r="B3540" s="443"/>
      <c r="C3540" s="443"/>
      <c r="D3540" s="443"/>
      <c r="E3540" s="443"/>
      <c r="F3540" s="443"/>
    </row>
    <row r="3541" spans="1:6" x14ac:dyDescent="0.3">
      <c r="A3541" s="444" t="s">
        <v>3011</v>
      </c>
      <c r="B3541" s="444"/>
      <c r="C3541" s="444"/>
      <c r="D3541" s="444"/>
      <c r="E3541" s="444"/>
      <c r="F3541" s="444"/>
    </row>
    <row r="3542" spans="1:6" ht="17.399999999999999" x14ac:dyDescent="0.3">
      <c r="A3542" s="2" t="s">
        <v>409</v>
      </c>
      <c r="B3542" s="3" t="s">
        <v>218</v>
      </c>
      <c r="C3542" s="3" t="s">
        <v>410</v>
      </c>
      <c r="D3542" s="3" t="s">
        <v>411</v>
      </c>
      <c r="E3542" s="447" t="s">
        <v>2940</v>
      </c>
      <c r="F3542" s="448"/>
    </row>
    <row r="3543" spans="1:6" ht="34.799999999999997" x14ac:dyDescent="0.3">
      <c r="A3543" s="2" t="s">
        <v>1169</v>
      </c>
      <c r="B3543" s="3" t="s">
        <v>8</v>
      </c>
      <c r="C3543" s="3" t="s">
        <v>12</v>
      </c>
      <c r="D3543" s="3" t="s">
        <v>1170</v>
      </c>
      <c r="E3543" s="447" t="s">
        <v>2940</v>
      </c>
      <c r="F3543" s="448"/>
    </row>
    <row r="3547" spans="1:6" x14ac:dyDescent="0.3">
      <c r="A3547" s="441" t="s">
        <v>1</v>
      </c>
      <c r="B3547" s="441"/>
      <c r="C3547" s="441"/>
      <c r="D3547" s="441"/>
      <c r="E3547" s="441"/>
      <c r="F3547" s="441"/>
    </row>
    <row r="3548" spans="1:6" x14ac:dyDescent="0.3">
      <c r="A3548" s="443" t="s">
        <v>2</v>
      </c>
      <c r="B3548" s="443"/>
      <c r="C3548" s="443"/>
      <c r="D3548" s="443"/>
      <c r="E3548" s="443"/>
      <c r="F3548" s="443"/>
    </row>
    <row r="3549" spans="1:6" x14ac:dyDescent="0.3">
      <c r="A3549" s="444" t="s">
        <v>3012</v>
      </c>
      <c r="B3549" s="444"/>
      <c r="C3549" s="444"/>
      <c r="D3549" s="444"/>
      <c r="E3549" s="444"/>
      <c r="F3549" s="444"/>
    </row>
    <row r="3550" spans="1:6" x14ac:dyDescent="0.3">
      <c r="A3550" s="95" t="s">
        <v>3</v>
      </c>
      <c r="B3550" s="95" t="s">
        <v>4</v>
      </c>
      <c r="C3550" s="95" t="s">
        <v>5</v>
      </c>
      <c r="D3550" s="95" t="s">
        <v>6</v>
      </c>
      <c r="E3550" s="445" t="s">
        <v>2612</v>
      </c>
      <c r="F3550" s="446"/>
    </row>
    <row r="3551" spans="1:6" ht="15" customHeight="1" x14ac:dyDescent="0.3">
      <c r="A3551" s="96" t="s">
        <v>2238</v>
      </c>
      <c r="B3551" s="97" t="s">
        <v>122</v>
      </c>
      <c r="C3551" s="97" t="s">
        <v>2263</v>
      </c>
      <c r="D3551" s="97" t="s">
        <v>3013</v>
      </c>
      <c r="E3551" s="447" t="s">
        <v>2740</v>
      </c>
      <c r="F3551" s="448"/>
    </row>
    <row r="3552" spans="1:6" ht="15" customHeight="1" x14ac:dyDescent="0.3">
      <c r="A3552" s="96" t="s">
        <v>704</v>
      </c>
      <c r="B3552" s="97" t="s">
        <v>7</v>
      </c>
      <c r="C3552" s="97" t="s">
        <v>3014</v>
      </c>
      <c r="D3552" s="97" t="s">
        <v>3015</v>
      </c>
      <c r="E3552" s="447" t="s">
        <v>2938</v>
      </c>
      <c r="F3552" s="448"/>
    </row>
    <row r="3553" spans="1:6" ht="15" customHeight="1" x14ac:dyDescent="0.3">
      <c r="A3553" s="96" t="s">
        <v>712</v>
      </c>
      <c r="B3553" s="97" t="s">
        <v>7</v>
      </c>
      <c r="C3553" s="97" t="s">
        <v>713</v>
      </c>
      <c r="D3553" s="97" t="s">
        <v>3015</v>
      </c>
      <c r="E3553" s="447" t="s">
        <v>2938</v>
      </c>
      <c r="F3553" s="448"/>
    </row>
    <row r="3554" spans="1:6" x14ac:dyDescent="0.3">
      <c r="A3554" s="96" t="s">
        <v>181</v>
      </c>
      <c r="B3554" s="97" t="s">
        <v>11</v>
      </c>
      <c r="C3554" s="97" t="s">
        <v>12</v>
      </c>
      <c r="D3554" s="97" t="s">
        <v>182</v>
      </c>
      <c r="E3554" s="447" t="s">
        <v>2940</v>
      </c>
      <c r="F3554" s="448"/>
    </row>
    <row r="3555" spans="1:6" ht="15" customHeight="1" x14ac:dyDescent="0.3">
      <c r="A3555" s="96" t="s">
        <v>1454</v>
      </c>
      <c r="B3555" s="97" t="s">
        <v>11</v>
      </c>
      <c r="C3555" s="97" t="s">
        <v>3016</v>
      </c>
      <c r="D3555" s="97" t="s">
        <v>3017</v>
      </c>
      <c r="E3555" s="447" t="s">
        <v>2945</v>
      </c>
      <c r="F3555" s="448"/>
    </row>
    <row r="3556" spans="1:6" ht="15" customHeight="1" x14ac:dyDescent="0.3">
      <c r="A3556" s="96" t="s">
        <v>2204</v>
      </c>
      <c r="B3556" s="97" t="s">
        <v>8</v>
      </c>
      <c r="C3556" s="97" t="s">
        <v>12</v>
      </c>
      <c r="D3556" s="97" t="s">
        <v>2205</v>
      </c>
      <c r="E3556" s="447" t="s">
        <v>2730</v>
      </c>
      <c r="F3556" s="448"/>
    </row>
    <row r="3557" spans="1:6" ht="15" customHeight="1" x14ac:dyDescent="0.3">
      <c r="A3557" s="96" t="s">
        <v>1292</v>
      </c>
      <c r="B3557" s="97" t="s">
        <v>105</v>
      </c>
      <c r="C3557" s="97" t="s">
        <v>2683</v>
      </c>
      <c r="D3557" s="97" t="s">
        <v>1294</v>
      </c>
      <c r="E3557" s="447" t="s">
        <v>2945</v>
      </c>
      <c r="F3557" s="448"/>
    </row>
    <row r="3558" spans="1:6" x14ac:dyDescent="0.3">
      <c r="A3558" s="96" t="s">
        <v>405</v>
      </c>
      <c r="B3558" s="97" t="s">
        <v>31</v>
      </c>
      <c r="C3558" s="97" t="s">
        <v>2304</v>
      </c>
      <c r="D3558" s="97" t="s">
        <v>407</v>
      </c>
      <c r="E3558" s="98" t="s">
        <v>2940</v>
      </c>
      <c r="F3558" s="99"/>
    </row>
    <row r="3559" spans="1:6" x14ac:dyDescent="0.3">
      <c r="A3559" s="96" t="s">
        <v>1440</v>
      </c>
      <c r="B3559" s="97" t="s">
        <v>31</v>
      </c>
      <c r="C3559" s="97" t="s">
        <v>2400</v>
      </c>
      <c r="D3559" s="97" t="s">
        <v>1441</v>
      </c>
      <c r="E3559" s="447" t="s">
        <v>2940</v>
      </c>
      <c r="F3559" s="448"/>
    </row>
    <row r="3563" spans="1:6" x14ac:dyDescent="0.3">
      <c r="A3563" s="441" t="s">
        <v>340</v>
      </c>
      <c r="B3563" s="441"/>
      <c r="C3563" s="441"/>
      <c r="D3563" s="441"/>
      <c r="E3563" s="441"/>
      <c r="F3563" s="441"/>
    </row>
    <row r="3564" spans="1:6" x14ac:dyDescent="0.3">
      <c r="A3564" s="443" t="s">
        <v>2</v>
      </c>
      <c r="B3564" s="443"/>
      <c r="C3564" s="443"/>
      <c r="D3564" s="443"/>
      <c r="E3564" s="443"/>
      <c r="F3564" s="443"/>
    </row>
    <row r="3565" spans="1:6" x14ac:dyDescent="0.3">
      <c r="A3565" s="444" t="s">
        <v>3025</v>
      </c>
      <c r="B3565" s="444"/>
      <c r="C3565" s="444"/>
      <c r="D3565" s="444"/>
      <c r="E3565" s="444"/>
      <c r="F3565" s="444"/>
    </row>
    <row r="3566" spans="1:6" x14ac:dyDescent="0.3">
      <c r="A3566" s="95" t="s">
        <v>3</v>
      </c>
      <c r="B3566" s="95" t="s">
        <v>4</v>
      </c>
      <c r="C3566" s="95" t="s">
        <v>5</v>
      </c>
      <c r="D3566" s="95" t="s">
        <v>6</v>
      </c>
      <c r="E3566" s="445" t="s">
        <v>2612</v>
      </c>
      <c r="F3566" s="446"/>
    </row>
    <row r="3567" spans="1:6" ht="15" customHeight="1" x14ac:dyDescent="0.3">
      <c r="A3567" s="96" t="s">
        <v>2415</v>
      </c>
      <c r="B3567" s="97" t="s">
        <v>2809</v>
      </c>
      <c r="C3567" s="97" t="s">
        <v>3018</v>
      </c>
      <c r="D3567" s="97" t="s">
        <v>2417</v>
      </c>
      <c r="E3567" s="447" t="s">
        <v>2826</v>
      </c>
      <c r="F3567" s="448"/>
    </row>
    <row r="3568" spans="1:6" ht="15" customHeight="1" x14ac:dyDescent="0.3">
      <c r="A3568" s="96" t="s">
        <v>1776</v>
      </c>
      <c r="B3568" s="97" t="s">
        <v>250</v>
      </c>
      <c r="C3568" s="97" t="s">
        <v>1777</v>
      </c>
      <c r="D3568" s="97" t="s">
        <v>1778</v>
      </c>
      <c r="E3568" s="447" t="s">
        <v>2945</v>
      </c>
      <c r="F3568" s="448"/>
    </row>
    <row r="3569" spans="1:6" ht="15" customHeight="1" x14ac:dyDescent="0.3">
      <c r="A3569" s="96" t="s">
        <v>214</v>
      </c>
      <c r="B3569" s="97" t="s">
        <v>3019</v>
      </c>
      <c r="C3569" s="97" t="s">
        <v>3020</v>
      </c>
      <c r="D3569" s="97" t="s">
        <v>216</v>
      </c>
      <c r="E3569" s="447" t="s">
        <v>2826</v>
      </c>
      <c r="F3569" s="448"/>
    </row>
    <row r="3570" spans="1:6" ht="15" customHeight="1" x14ac:dyDescent="0.3">
      <c r="A3570" s="96" t="s">
        <v>2672</v>
      </c>
      <c r="B3570" s="97" t="s">
        <v>27</v>
      </c>
      <c r="C3570" s="97" t="s">
        <v>2673</v>
      </c>
      <c r="D3570" s="97" t="s">
        <v>2674</v>
      </c>
      <c r="E3570" s="447" t="s">
        <v>2826</v>
      </c>
      <c r="F3570" s="448"/>
    </row>
    <row r="3571" spans="1:6" ht="25.5" customHeight="1" x14ac:dyDescent="0.3">
      <c r="A3571" s="96" t="s">
        <v>951</v>
      </c>
      <c r="B3571" s="97" t="s">
        <v>19</v>
      </c>
      <c r="C3571" s="97" t="s">
        <v>3021</v>
      </c>
      <c r="D3571" s="97" t="s">
        <v>953</v>
      </c>
      <c r="E3571" s="447" t="s">
        <v>2945</v>
      </c>
      <c r="F3571" s="448"/>
    </row>
    <row r="3572" spans="1:6" ht="15" customHeight="1" x14ac:dyDescent="0.3">
      <c r="A3572" s="96" t="s">
        <v>689</v>
      </c>
      <c r="B3572" s="97" t="s">
        <v>15</v>
      </c>
      <c r="C3572" s="97" t="s">
        <v>16</v>
      </c>
      <c r="D3572" s="97" t="s">
        <v>3022</v>
      </c>
      <c r="E3572" s="447" t="s">
        <v>3023</v>
      </c>
      <c r="F3572" s="448"/>
    </row>
    <row r="3573" spans="1:6" ht="15" customHeight="1" x14ac:dyDescent="0.3">
      <c r="A3573" s="96" t="s">
        <v>1467</v>
      </c>
      <c r="B3573" s="97" t="s">
        <v>15</v>
      </c>
      <c r="C3573" s="97" t="s">
        <v>16</v>
      </c>
      <c r="D3573" s="97" t="s">
        <v>3024</v>
      </c>
      <c r="E3573" s="100" t="s">
        <v>3023</v>
      </c>
      <c r="F3573" s="101"/>
    </row>
    <row r="3574" spans="1:6" ht="15" customHeight="1" x14ac:dyDescent="0.3">
      <c r="A3574" s="96" t="s">
        <v>1664</v>
      </c>
      <c r="B3574" s="97" t="s">
        <v>15</v>
      </c>
      <c r="C3574" s="97" t="s">
        <v>16</v>
      </c>
      <c r="D3574" s="97" t="s">
        <v>3024</v>
      </c>
      <c r="E3574" s="447" t="s">
        <v>3023</v>
      </c>
      <c r="F3574" s="448"/>
    </row>
    <row r="3575" spans="1:6" ht="15" customHeight="1" x14ac:dyDescent="0.3">
      <c r="A3575" s="96" t="s">
        <v>1666</v>
      </c>
      <c r="B3575" s="97" t="s">
        <v>15</v>
      </c>
      <c r="C3575" s="97" t="s">
        <v>16</v>
      </c>
      <c r="D3575" s="97" t="s">
        <v>3024</v>
      </c>
      <c r="E3575" s="447" t="s">
        <v>3023</v>
      </c>
      <c r="F3575" s="448"/>
    </row>
    <row r="3576" spans="1:6" ht="15" customHeight="1" x14ac:dyDescent="0.3">
      <c r="A3576" s="96" t="s">
        <v>3026</v>
      </c>
      <c r="B3576" s="97" t="s">
        <v>27</v>
      </c>
      <c r="C3576" s="97" t="s">
        <v>3027</v>
      </c>
      <c r="D3576" s="97" t="s">
        <v>3028</v>
      </c>
      <c r="E3576" s="447" t="s">
        <v>2832</v>
      </c>
      <c r="F3576" s="448"/>
    </row>
    <row r="3580" spans="1:6" x14ac:dyDescent="0.3">
      <c r="A3580" s="441" t="s">
        <v>1</v>
      </c>
      <c r="B3580" s="441"/>
      <c r="C3580" s="441"/>
      <c r="D3580" s="441"/>
      <c r="E3580" s="441"/>
      <c r="F3580" s="441"/>
    </row>
    <row r="3581" spans="1:6" x14ac:dyDescent="0.3">
      <c r="A3581" s="443" t="s">
        <v>2</v>
      </c>
      <c r="B3581" s="443"/>
      <c r="C3581" s="443"/>
      <c r="D3581" s="443"/>
      <c r="E3581" s="443"/>
      <c r="F3581" s="443"/>
    </row>
    <row r="3582" spans="1:6" x14ac:dyDescent="0.3">
      <c r="A3582" s="444" t="s">
        <v>3030</v>
      </c>
      <c r="B3582" s="444"/>
      <c r="C3582" s="444"/>
      <c r="D3582" s="444"/>
      <c r="E3582" s="444"/>
      <c r="F3582" s="444"/>
    </row>
    <row r="3583" spans="1:6" x14ac:dyDescent="0.3">
      <c r="A3583" s="95" t="s">
        <v>3</v>
      </c>
      <c r="B3583" s="95" t="s">
        <v>4</v>
      </c>
      <c r="C3583" s="95" t="s">
        <v>5</v>
      </c>
      <c r="D3583" s="95" t="s">
        <v>6</v>
      </c>
      <c r="E3583" s="445" t="s">
        <v>2612</v>
      </c>
      <c r="F3583" s="446"/>
    </row>
    <row r="3584" spans="1:6" ht="15" customHeight="1" x14ac:dyDescent="0.3">
      <c r="A3584" s="96" t="s">
        <v>2993</v>
      </c>
      <c r="B3584" s="97" t="s">
        <v>2451</v>
      </c>
      <c r="C3584" s="97" t="s">
        <v>2994</v>
      </c>
      <c r="D3584" s="97" t="s">
        <v>1214</v>
      </c>
      <c r="E3584" s="447" t="s">
        <v>2740</v>
      </c>
      <c r="F3584" s="448"/>
    </row>
    <row r="3585" spans="1:6" ht="15" customHeight="1" x14ac:dyDescent="0.3">
      <c r="A3585" s="96" t="s">
        <v>541</v>
      </c>
      <c r="B3585" s="97" t="s">
        <v>27</v>
      </c>
      <c r="C3585" s="97" t="s">
        <v>1506</v>
      </c>
      <c r="D3585" s="97" t="s">
        <v>543</v>
      </c>
      <c r="E3585" s="447" t="s">
        <v>2880</v>
      </c>
      <c r="F3585" s="448"/>
    </row>
    <row r="3586" spans="1:6" ht="15" customHeight="1" x14ac:dyDescent="0.3">
      <c r="A3586" s="96" t="s">
        <v>766</v>
      </c>
      <c r="B3586" s="97" t="s">
        <v>3031</v>
      </c>
      <c r="C3586" s="97" t="s">
        <v>1463</v>
      </c>
      <c r="D3586" s="97" t="s">
        <v>1464</v>
      </c>
      <c r="E3586" s="447" t="s">
        <v>2945</v>
      </c>
      <c r="F3586" s="448"/>
    </row>
    <row r="3587" spans="1:6" ht="15" customHeight="1" x14ac:dyDescent="0.3">
      <c r="A3587" s="96" t="s">
        <v>341</v>
      </c>
      <c r="B3587" s="97" t="s">
        <v>105</v>
      </c>
      <c r="C3587" s="97" t="s">
        <v>2823</v>
      </c>
      <c r="D3587" s="97" t="s">
        <v>343</v>
      </c>
      <c r="E3587" s="447" t="s">
        <v>2945</v>
      </c>
      <c r="F3587" s="448"/>
    </row>
    <row r="3588" spans="1:6" ht="15" customHeight="1" x14ac:dyDescent="0.3">
      <c r="A3588" s="96" t="s">
        <v>2195</v>
      </c>
      <c r="B3588" s="97" t="s">
        <v>105</v>
      </c>
      <c r="C3588" s="97" t="s">
        <v>3032</v>
      </c>
      <c r="D3588" s="97" t="s">
        <v>3033</v>
      </c>
      <c r="E3588" s="447" t="s">
        <v>2730</v>
      </c>
      <c r="F3588" s="448"/>
    </row>
    <row r="3591" spans="1:6" x14ac:dyDescent="0.3">
      <c r="A3591" s="441" t="s">
        <v>1</v>
      </c>
      <c r="B3591" s="441"/>
      <c r="C3591" s="441"/>
      <c r="D3591" s="441"/>
      <c r="E3591" s="441"/>
      <c r="F3591" s="441"/>
    </row>
    <row r="3592" spans="1:6" ht="15" customHeight="1" x14ac:dyDescent="0.3">
      <c r="A3592" s="443" t="s">
        <v>2</v>
      </c>
      <c r="B3592" s="443"/>
      <c r="C3592" s="443"/>
      <c r="D3592" s="443"/>
      <c r="E3592" s="443"/>
      <c r="F3592" s="443"/>
    </row>
    <row r="3593" spans="1:6" ht="15" customHeight="1" x14ac:dyDescent="0.3">
      <c r="A3593" s="444" t="s">
        <v>3034</v>
      </c>
      <c r="B3593" s="444"/>
      <c r="C3593" s="444"/>
      <c r="D3593" s="444"/>
      <c r="E3593" s="444"/>
      <c r="F3593" s="444"/>
    </row>
    <row r="3594" spans="1:6" ht="15" customHeight="1" x14ac:dyDescent="0.3">
      <c r="A3594" s="95" t="s">
        <v>3</v>
      </c>
      <c r="B3594" s="95" t="s">
        <v>4</v>
      </c>
      <c r="C3594" s="95" t="s">
        <v>5</v>
      </c>
      <c r="D3594" s="95" t="s">
        <v>6</v>
      </c>
      <c r="E3594" s="445" t="s">
        <v>2612</v>
      </c>
      <c r="F3594" s="446"/>
    </row>
    <row r="3595" spans="1:6" ht="15" customHeight="1" x14ac:dyDescent="0.3">
      <c r="A3595" s="96" t="s">
        <v>416</v>
      </c>
      <c r="B3595" s="97" t="s">
        <v>105</v>
      </c>
      <c r="C3595" s="97" t="s">
        <v>3035</v>
      </c>
      <c r="D3595" s="97" t="s">
        <v>419</v>
      </c>
      <c r="E3595" s="447" t="s">
        <v>2740</v>
      </c>
      <c r="F3595" s="448"/>
    </row>
    <row r="3596" spans="1:6" ht="15" customHeight="1" x14ac:dyDescent="0.3">
      <c r="A3596" s="96" t="s">
        <v>375</v>
      </c>
      <c r="B3596" s="97" t="s">
        <v>7</v>
      </c>
      <c r="C3596" s="97" t="s">
        <v>3036</v>
      </c>
      <c r="D3596" s="97" t="s">
        <v>1781</v>
      </c>
      <c r="E3596" s="447" t="s">
        <v>2826</v>
      </c>
      <c r="F3596" s="448"/>
    </row>
    <row r="3597" spans="1:6" ht="15" customHeight="1" x14ac:dyDescent="0.3">
      <c r="A3597" s="96" t="s">
        <v>959</v>
      </c>
      <c r="B3597" s="97" t="s">
        <v>2845</v>
      </c>
      <c r="C3597" s="97" t="s">
        <v>275</v>
      </c>
      <c r="D3597" s="97" t="s">
        <v>276</v>
      </c>
      <c r="E3597" s="447" t="s">
        <v>2826</v>
      </c>
      <c r="F3597" s="448"/>
    </row>
    <row r="3598" spans="1:6" ht="15" customHeight="1" x14ac:dyDescent="0.3">
      <c r="A3598" s="96" t="s">
        <v>1606</v>
      </c>
      <c r="B3598" s="97" t="s">
        <v>7</v>
      </c>
      <c r="C3598" s="97" t="s">
        <v>3037</v>
      </c>
      <c r="D3598" s="97" t="s">
        <v>996</v>
      </c>
      <c r="E3598" s="447" t="s">
        <v>2740</v>
      </c>
      <c r="F3598" s="448"/>
    </row>
    <row r="3599" spans="1:6" ht="15" customHeight="1" x14ac:dyDescent="0.3">
      <c r="A3599" s="96" t="s">
        <v>1571</v>
      </c>
      <c r="B3599" s="97" t="s">
        <v>7</v>
      </c>
      <c r="C3599" s="97" t="s">
        <v>1572</v>
      </c>
      <c r="D3599" s="97" t="s">
        <v>996</v>
      </c>
      <c r="E3599" s="447" t="s">
        <v>2740</v>
      </c>
      <c r="F3599" s="448"/>
    </row>
    <row r="3600" spans="1:6" ht="15" customHeight="1" x14ac:dyDescent="0.3">
      <c r="A3600" s="96" t="s">
        <v>1573</v>
      </c>
      <c r="B3600" s="97" t="s">
        <v>7</v>
      </c>
      <c r="C3600" s="97" t="s">
        <v>1574</v>
      </c>
      <c r="D3600" s="97" t="s">
        <v>996</v>
      </c>
      <c r="E3600" s="447" t="s">
        <v>2740</v>
      </c>
      <c r="F3600" s="448"/>
    </row>
    <row r="3601" spans="1:6" ht="26.4" x14ac:dyDescent="0.3">
      <c r="A3601" s="96" t="s">
        <v>2429</v>
      </c>
      <c r="B3601" s="97" t="s">
        <v>7</v>
      </c>
      <c r="C3601" s="97" t="s">
        <v>2427</v>
      </c>
      <c r="D3601" s="97" t="s">
        <v>3038</v>
      </c>
      <c r="E3601" s="447" t="s">
        <v>2826</v>
      </c>
      <c r="F3601" s="448"/>
    </row>
    <row r="3602" spans="1:6" ht="15" customHeight="1" x14ac:dyDescent="0.3">
      <c r="A3602" s="96" t="s">
        <v>2648</v>
      </c>
      <c r="B3602" s="97" t="s">
        <v>922</v>
      </c>
      <c r="C3602" s="97" t="s">
        <v>2649</v>
      </c>
      <c r="D3602" s="97" t="s">
        <v>3039</v>
      </c>
      <c r="E3602" s="447" t="s">
        <v>2945</v>
      </c>
      <c r="F3602" s="448"/>
    </row>
    <row r="3603" spans="1:6" ht="26.4" x14ac:dyDescent="0.3">
      <c r="A3603" s="96" t="s">
        <v>2964</v>
      </c>
      <c r="B3603" s="97" t="s">
        <v>19</v>
      </c>
      <c r="C3603" s="97" t="s">
        <v>2047</v>
      </c>
      <c r="D3603" s="97" t="s">
        <v>547</v>
      </c>
      <c r="E3603" s="447" t="s">
        <v>2740</v>
      </c>
      <c r="F3603" s="448"/>
    </row>
    <row r="3604" spans="1:6" x14ac:dyDescent="0.3">
      <c r="A3604" s="96" t="s">
        <v>2709</v>
      </c>
      <c r="B3604" s="97" t="s">
        <v>15</v>
      </c>
      <c r="C3604" s="97" t="s">
        <v>16</v>
      </c>
      <c r="D3604" s="97" t="s">
        <v>196</v>
      </c>
      <c r="E3604" s="447" t="s">
        <v>2940</v>
      </c>
      <c r="F3604" s="448"/>
    </row>
    <row r="3605" spans="1:6" ht="15" customHeight="1" x14ac:dyDescent="0.3">
      <c r="A3605" s="96" t="s">
        <v>2393</v>
      </c>
      <c r="B3605" s="97" t="s">
        <v>1458</v>
      </c>
      <c r="C3605" s="97" t="s">
        <v>2119</v>
      </c>
      <c r="D3605" s="97" t="s">
        <v>2120</v>
      </c>
      <c r="E3605" s="447" t="s">
        <v>2971</v>
      </c>
      <c r="F3605" s="448"/>
    </row>
    <row r="3606" spans="1:6" ht="15" customHeight="1" x14ac:dyDescent="0.3">
      <c r="A3606" s="96" t="s">
        <v>2961</v>
      </c>
      <c r="B3606" s="97" t="s">
        <v>58</v>
      </c>
      <c r="C3606" s="97" t="s">
        <v>328</v>
      </c>
      <c r="D3606" s="97" t="s">
        <v>2962</v>
      </c>
      <c r="E3606" s="447" t="s">
        <v>3023</v>
      </c>
      <c r="F3606" s="448"/>
    </row>
    <row r="3607" spans="1:6" ht="15" customHeight="1" x14ac:dyDescent="0.3">
      <c r="A3607" s="96" t="s">
        <v>327</v>
      </c>
      <c r="B3607" s="97" t="s">
        <v>58</v>
      </c>
      <c r="C3607" s="97" t="s">
        <v>328</v>
      </c>
      <c r="D3607" s="97" t="s">
        <v>329</v>
      </c>
      <c r="E3607" s="447" t="s">
        <v>2880</v>
      </c>
      <c r="F3607" s="448"/>
    </row>
    <row r="3608" spans="1:6" x14ac:dyDescent="0.3">
      <c r="A3608" s="96" t="s">
        <v>910</v>
      </c>
      <c r="B3608" s="97" t="s">
        <v>122</v>
      </c>
      <c r="C3608" s="97" t="s">
        <v>911</v>
      </c>
      <c r="D3608" s="97" t="s">
        <v>3040</v>
      </c>
      <c r="E3608" s="447" t="s">
        <v>2940</v>
      </c>
      <c r="F3608" s="448"/>
    </row>
    <row r="3611" spans="1:6" x14ac:dyDescent="0.3">
      <c r="A3611" s="441" t="s">
        <v>1</v>
      </c>
      <c r="B3611" s="441"/>
      <c r="C3611" s="441"/>
      <c r="D3611" s="441"/>
      <c r="E3611" s="441"/>
      <c r="F3611" s="441"/>
    </row>
    <row r="3612" spans="1:6" x14ac:dyDescent="0.3">
      <c r="A3612" s="443" t="s">
        <v>2</v>
      </c>
      <c r="B3612" s="443"/>
      <c r="C3612" s="443"/>
      <c r="D3612" s="443"/>
      <c r="E3612" s="443"/>
      <c r="F3612" s="443"/>
    </row>
    <row r="3613" spans="1:6" x14ac:dyDescent="0.3">
      <c r="A3613" s="444" t="s">
        <v>3041</v>
      </c>
      <c r="B3613" s="444"/>
      <c r="C3613" s="444"/>
      <c r="D3613" s="444"/>
      <c r="E3613" s="444"/>
      <c r="F3613" s="444"/>
    </row>
    <row r="3614" spans="1:6" x14ac:dyDescent="0.3">
      <c r="A3614" s="95" t="s">
        <v>3</v>
      </c>
      <c r="B3614" s="95" t="s">
        <v>4</v>
      </c>
      <c r="C3614" s="95" t="s">
        <v>5</v>
      </c>
      <c r="D3614" s="95" t="s">
        <v>6</v>
      </c>
      <c r="E3614" s="445" t="s">
        <v>2612</v>
      </c>
      <c r="F3614" s="446"/>
    </row>
    <row r="3615" spans="1:6" ht="15" customHeight="1" x14ac:dyDescent="0.3">
      <c r="A3615" s="96" t="s">
        <v>2920</v>
      </c>
      <c r="B3615" s="97" t="s">
        <v>11</v>
      </c>
      <c r="C3615" s="97" t="s">
        <v>12</v>
      </c>
      <c r="D3615" s="97" t="s">
        <v>3042</v>
      </c>
      <c r="E3615" s="447" t="s">
        <v>2730</v>
      </c>
      <c r="F3615" s="448"/>
    </row>
    <row r="3616" spans="1:6" x14ac:dyDescent="0.3">
      <c r="A3616" s="96" t="s">
        <v>684</v>
      </c>
      <c r="B3616" s="97" t="s">
        <v>15</v>
      </c>
      <c r="C3616" s="97" t="s">
        <v>16</v>
      </c>
      <c r="D3616" s="97" t="s">
        <v>3043</v>
      </c>
      <c r="E3616" s="447" t="s">
        <v>2940</v>
      </c>
      <c r="F3616" s="448"/>
    </row>
    <row r="3617" spans="1:6" ht="26.4" x14ac:dyDescent="0.3">
      <c r="A3617" s="96" t="s">
        <v>2080</v>
      </c>
      <c r="B3617" s="97" t="s">
        <v>3044</v>
      </c>
      <c r="C3617" s="97" t="s">
        <v>2846</v>
      </c>
      <c r="D3617" s="97" t="s">
        <v>191</v>
      </c>
      <c r="E3617" s="447" t="s">
        <v>2940</v>
      </c>
      <c r="F3617" s="448"/>
    </row>
    <row r="3618" spans="1:6" ht="15" customHeight="1" x14ac:dyDescent="0.3">
      <c r="A3618" s="96" t="s">
        <v>1711</v>
      </c>
      <c r="B3618" s="97" t="s">
        <v>11</v>
      </c>
      <c r="C3618" s="97" t="s">
        <v>1712</v>
      </c>
      <c r="D3618" s="97" t="s">
        <v>1715</v>
      </c>
      <c r="E3618" s="447" t="s">
        <v>3045</v>
      </c>
      <c r="F3618" s="448"/>
    </row>
    <row r="3619" spans="1:6" ht="15" customHeight="1" x14ac:dyDescent="0.3">
      <c r="A3619" s="96" t="s">
        <v>1882</v>
      </c>
      <c r="B3619" s="97" t="s">
        <v>1458</v>
      </c>
      <c r="C3619" s="97" t="s">
        <v>2402</v>
      </c>
      <c r="D3619" s="97" t="s">
        <v>2478</v>
      </c>
      <c r="E3619" s="447" t="s">
        <v>3046</v>
      </c>
      <c r="F3619" s="448"/>
    </row>
    <row r="3620" spans="1:6" ht="15" customHeight="1" x14ac:dyDescent="0.3">
      <c r="A3620" s="109" t="s">
        <v>2476</v>
      </c>
      <c r="B3620" s="97" t="s">
        <v>922</v>
      </c>
      <c r="C3620" s="97" t="s">
        <v>3047</v>
      </c>
      <c r="D3620" s="97" t="s">
        <v>2478</v>
      </c>
      <c r="E3620" s="447" t="s">
        <v>3046</v>
      </c>
      <c r="F3620" s="448"/>
    </row>
    <row r="3621" spans="1:6" ht="15" customHeight="1" x14ac:dyDescent="0.3">
      <c r="A3621" s="96" t="s">
        <v>2654</v>
      </c>
      <c r="B3621" s="97" t="s">
        <v>27</v>
      </c>
      <c r="C3621" s="97" t="s">
        <v>2655</v>
      </c>
      <c r="D3621" s="97" t="s">
        <v>2656</v>
      </c>
      <c r="E3621" s="447" t="s">
        <v>3048</v>
      </c>
      <c r="F3621" s="448"/>
    </row>
    <row r="3622" spans="1:6" ht="15" customHeight="1" x14ac:dyDescent="0.3">
      <c r="A3622" s="96" t="s">
        <v>3049</v>
      </c>
      <c r="B3622" s="97" t="s">
        <v>11</v>
      </c>
      <c r="C3622" s="97" t="s">
        <v>3050</v>
      </c>
      <c r="D3622" s="97" t="s">
        <v>3051</v>
      </c>
      <c r="E3622" s="447" t="s">
        <v>3052</v>
      </c>
      <c r="F3622" s="448"/>
    </row>
    <row r="3623" spans="1:6" ht="29.25" customHeight="1" x14ac:dyDescent="0.3">
      <c r="A3623" s="96" t="s">
        <v>3053</v>
      </c>
      <c r="B3623" s="97" t="s">
        <v>105</v>
      </c>
      <c r="C3623" s="97" t="s">
        <v>3054</v>
      </c>
      <c r="D3623" s="97" t="s">
        <v>3055</v>
      </c>
      <c r="E3623" s="447" t="s">
        <v>2832</v>
      </c>
      <c r="F3623" s="448"/>
    </row>
    <row r="3624" spans="1:6" ht="15" customHeight="1" x14ac:dyDescent="0.3">
      <c r="A3624" s="96" t="s">
        <v>3056</v>
      </c>
      <c r="B3624" s="97" t="s">
        <v>11</v>
      </c>
      <c r="C3624" s="97" t="s">
        <v>3057</v>
      </c>
      <c r="D3624" s="97" t="s">
        <v>3058</v>
      </c>
      <c r="E3624" s="447" t="s">
        <v>3052</v>
      </c>
      <c r="F3624" s="448"/>
    </row>
    <row r="3625" spans="1:6" ht="15" customHeight="1" x14ac:dyDescent="0.3">
      <c r="A3625" s="96" t="s">
        <v>3059</v>
      </c>
      <c r="B3625" s="97" t="s">
        <v>922</v>
      </c>
      <c r="C3625" s="97" t="s">
        <v>3060</v>
      </c>
      <c r="D3625" s="97" t="s">
        <v>3061</v>
      </c>
      <c r="E3625" s="447" t="s">
        <v>2832</v>
      </c>
      <c r="F3625" s="448"/>
    </row>
    <row r="3626" spans="1:6" ht="15" customHeight="1" x14ac:dyDescent="0.3">
      <c r="A3626" s="96" t="s">
        <v>957</v>
      </c>
      <c r="B3626" s="97" t="s">
        <v>8</v>
      </c>
      <c r="C3626" s="97" t="s">
        <v>12</v>
      </c>
      <c r="D3626" s="97" t="s">
        <v>958</v>
      </c>
      <c r="E3626" s="447" t="s">
        <v>2945</v>
      </c>
      <c r="F3626" s="448"/>
    </row>
    <row r="3627" spans="1:6" ht="15" customHeight="1" x14ac:dyDescent="0.3">
      <c r="A3627" s="96" t="s">
        <v>2929</v>
      </c>
      <c r="B3627" s="97" t="s">
        <v>394</v>
      </c>
      <c r="C3627" s="97" t="s">
        <v>2930</v>
      </c>
      <c r="D3627" s="97" t="s">
        <v>12</v>
      </c>
      <c r="E3627" s="447" t="s">
        <v>2826</v>
      </c>
      <c r="F3627" s="448"/>
    </row>
    <row r="3628" spans="1:6" ht="15" customHeight="1" x14ac:dyDescent="0.3">
      <c r="A3628" s="96" t="s">
        <v>1482</v>
      </c>
      <c r="B3628" s="97" t="s">
        <v>3062</v>
      </c>
      <c r="C3628" s="97" t="s">
        <v>1483</v>
      </c>
      <c r="D3628" s="97" t="s">
        <v>1484</v>
      </c>
      <c r="E3628" s="447" t="s">
        <v>2826</v>
      </c>
      <c r="F3628" s="448"/>
    </row>
    <row r="3629" spans="1:6" ht="15" customHeight="1" x14ac:dyDescent="0.3">
      <c r="A3629" s="96" t="s">
        <v>2165</v>
      </c>
      <c r="B3629" s="97" t="s">
        <v>105</v>
      </c>
      <c r="C3629" s="97" t="s">
        <v>3099</v>
      </c>
      <c r="D3629" s="97" t="s">
        <v>3100</v>
      </c>
      <c r="E3629" s="447" t="s">
        <v>2826</v>
      </c>
      <c r="F3629" s="448"/>
    </row>
    <row r="3631" spans="1:6" ht="15" customHeight="1" x14ac:dyDescent="0.3"/>
    <row r="3632" spans="1:6" ht="15" customHeight="1" x14ac:dyDescent="0.3">
      <c r="A3632" s="441" t="s">
        <v>1</v>
      </c>
      <c r="B3632" s="441"/>
      <c r="C3632" s="441"/>
      <c r="D3632" s="441"/>
      <c r="E3632" s="441"/>
      <c r="F3632" s="441"/>
    </row>
    <row r="3633" spans="1:6" x14ac:dyDescent="0.3">
      <c r="A3633" s="443" t="s">
        <v>2</v>
      </c>
      <c r="B3633" s="443"/>
      <c r="C3633" s="443"/>
      <c r="D3633" s="443"/>
      <c r="E3633" s="443"/>
      <c r="F3633" s="443"/>
    </row>
    <row r="3634" spans="1:6" x14ac:dyDescent="0.3">
      <c r="A3634" s="444" t="s">
        <v>3067</v>
      </c>
      <c r="B3634" s="444"/>
      <c r="C3634" s="444"/>
      <c r="D3634" s="444"/>
      <c r="E3634" s="444"/>
      <c r="F3634" s="444"/>
    </row>
    <row r="3635" spans="1:6" x14ac:dyDescent="0.3">
      <c r="A3635" s="95" t="s">
        <v>3</v>
      </c>
      <c r="B3635" s="95" t="s">
        <v>4</v>
      </c>
      <c r="C3635" s="95" t="s">
        <v>5</v>
      </c>
      <c r="D3635" s="95" t="s">
        <v>6</v>
      </c>
      <c r="E3635" s="445" t="s">
        <v>2612</v>
      </c>
      <c r="F3635" s="446"/>
    </row>
    <row r="3636" spans="1:6" x14ac:dyDescent="0.3">
      <c r="A3636" s="96" t="s">
        <v>1718</v>
      </c>
      <c r="B3636" s="97" t="s">
        <v>7</v>
      </c>
      <c r="C3636" s="97" t="s">
        <v>1719</v>
      </c>
      <c r="D3636" s="97" t="s">
        <v>1720</v>
      </c>
      <c r="E3636" s="447" t="s">
        <v>2940</v>
      </c>
      <c r="F3636" s="448"/>
    </row>
    <row r="3637" spans="1:6" x14ac:dyDescent="0.3">
      <c r="A3637" s="96" t="s">
        <v>2335</v>
      </c>
      <c r="B3637" s="97" t="s">
        <v>170</v>
      </c>
      <c r="C3637" s="97" t="s">
        <v>3063</v>
      </c>
      <c r="D3637" s="97"/>
      <c r="E3637" s="447" t="s">
        <v>2940</v>
      </c>
      <c r="F3637" s="448"/>
    </row>
    <row r="3638" spans="1:6" ht="25.5" customHeight="1" x14ac:dyDescent="0.3">
      <c r="A3638" s="96" t="s">
        <v>2898</v>
      </c>
      <c r="B3638" s="97" t="s">
        <v>27</v>
      </c>
      <c r="C3638" s="97" t="s">
        <v>2899</v>
      </c>
      <c r="D3638" s="97" t="s">
        <v>3064</v>
      </c>
      <c r="E3638" s="447" t="s">
        <v>2880</v>
      </c>
      <c r="F3638" s="448"/>
    </row>
    <row r="3639" spans="1:6" ht="26.4" x14ac:dyDescent="0.3">
      <c r="A3639" s="96" t="s">
        <v>3009</v>
      </c>
      <c r="B3639" s="97" t="s">
        <v>8</v>
      </c>
      <c r="C3639" s="97" t="s">
        <v>3065</v>
      </c>
      <c r="D3639" s="97" t="s">
        <v>729</v>
      </c>
      <c r="E3639" s="447" t="s">
        <v>2730</v>
      </c>
      <c r="F3639" s="448"/>
    </row>
    <row r="3640" spans="1:6" ht="15" customHeight="1" x14ac:dyDescent="0.3">
      <c r="A3640" s="96" t="s">
        <v>3066</v>
      </c>
      <c r="B3640" s="97" t="s">
        <v>922</v>
      </c>
      <c r="C3640" s="97" t="s">
        <v>1018</v>
      </c>
      <c r="D3640" s="97" t="s">
        <v>1019</v>
      </c>
      <c r="E3640" s="447" t="s">
        <v>2832</v>
      </c>
      <c r="F3640" s="448"/>
    </row>
    <row r="3641" spans="1:6" ht="15" customHeight="1" x14ac:dyDescent="0.3">
      <c r="A3641" s="96" t="s">
        <v>1062</v>
      </c>
      <c r="B3641" s="97" t="s">
        <v>3068</v>
      </c>
      <c r="C3641" s="97" t="s">
        <v>1063</v>
      </c>
      <c r="D3641" s="97" t="s">
        <v>1064</v>
      </c>
      <c r="E3641" s="447" t="s">
        <v>3069</v>
      </c>
      <c r="F3641" s="448"/>
    </row>
    <row r="3642" spans="1:6" ht="15" customHeight="1" x14ac:dyDescent="0.3">
      <c r="A3642" s="96" t="s">
        <v>2273</v>
      </c>
      <c r="B3642" s="97" t="s">
        <v>11</v>
      </c>
      <c r="C3642" s="97" t="s">
        <v>12</v>
      </c>
      <c r="D3642" s="97" t="s">
        <v>2874</v>
      </c>
      <c r="E3642" s="447" t="s">
        <v>2880</v>
      </c>
      <c r="F3642" s="448"/>
    </row>
    <row r="3643" spans="1:6" ht="15" customHeight="1" x14ac:dyDescent="0.3"/>
    <row r="3644" spans="1:6" ht="15" customHeight="1" x14ac:dyDescent="0.3"/>
    <row r="3645" spans="1:6" ht="15" customHeight="1" x14ac:dyDescent="0.3">
      <c r="A3645" s="451" t="s">
        <v>1</v>
      </c>
      <c r="B3645" s="451"/>
      <c r="C3645" s="451"/>
      <c r="D3645" s="451"/>
      <c r="E3645" s="451"/>
      <c r="F3645" s="451"/>
    </row>
    <row r="3646" spans="1:6" ht="15" customHeight="1" x14ac:dyDescent="0.3">
      <c r="A3646" s="452" t="s">
        <v>2</v>
      </c>
      <c r="B3646" s="452"/>
      <c r="C3646" s="452"/>
      <c r="D3646" s="452"/>
      <c r="E3646" s="452"/>
      <c r="F3646" s="452"/>
    </row>
    <row r="3647" spans="1:6" ht="15" customHeight="1" x14ac:dyDescent="0.3">
      <c r="A3647" s="453" t="s">
        <v>3070</v>
      </c>
      <c r="B3647" s="453"/>
      <c r="C3647" s="453"/>
      <c r="D3647" s="453"/>
      <c r="E3647" s="453"/>
      <c r="F3647" s="453"/>
    </row>
    <row r="3648" spans="1:6" ht="15" customHeight="1" x14ac:dyDescent="0.3">
      <c r="A3648" s="105" t="s">
        <v>3</v>
      </c>
      <c r="B3648" s="105" t="s">
        <v>4</v>
      </c>
      <c r="C3648" s="105" t="s">
        <v>5</v>
      </c>
      <c r="D3648" s="105" t="s">
        <v>6</v>
      </c>
      <c r="E3648" s="454" t="s">
        <v>2612</v>
      </c>
      <c r="F3648" s="455"/>
    </row>
    <row r="3649" spans="1:6" ht="15" customHeight="1" x14ac:dyDescent="0.3">
      <c r="A3649" s="103" t="s">
        <v>2987</v>
      </c>
      <c r="B3649" s="104" t="s">
        <v>27</v>
      </c>
      <c r="C3649" s="104" t="s">
        <v>2988</v>
      </c>
      <c r="D3649" s="104" t="s">
        <v>2989</v>
      </c>
      <c r="E3649" s="449" t="s">
        <v>2826</v>
      </c>
      <c r="F3649" s="450"/>
    </row>
    <row r="3650" spans="1:6" ht="15" customHeight="1" x14ac:dyDescent="0.3">
      <c r="A3650" s="103" t="s">
        <v>1488</v>
      </c>
      <c r="B3650" s="104" t="s">
        <v>234</v>
      </c>
      <c r="C3650" s="104" t="s">
        <v>2207</v>
      </c>
      <c r="D3650" s="104" t="s">
        <v>1490</v>
      </c>
      <c r="E3650" s="449" t="s">
        <v>2940</v>
      </c>
      <c r="F3650" s="450"/>
    </row>
    <row r="3651" spans="1:6" ht="15" customHeight="1" x14ac:dyDescent="0.3">
      <c r="A3651" s="103" t="s">
        <v>1050</v>
      </c>
      <c r="B3651" s="104" t="s">
        <v>27</v>
      </c>
      <c r="C3651" s="104" t="s">
        <v>1051</v>
      </c>
      <c r="D3651" s="104" t="s">
        <v>1052</v>
      </c>
      <c r="E3651" s="449" t="s">
        <v>2940</v>
      </c>
      <c r="F3651" s="450"/>
    </row>
    <row r="3652" spans="1:6" ht="15" customHeight="1" x14ac:dyDescent="0.3">
      <c r="A3652" s="103" t="s">
        <v>2984</v>
      </c>
      <c r="B3652" s="104" t="s">
        <v>105</v>
      </c>
      <c r="C3652" s="104" t="s">
        <v>2985</v>
      </c>
      <c r="D3652" s="104" t="s">
        <v>2986</v>
      </c>
      <c r="E3652" s="449" t="s">
        <v>2826</v>
      </c>
      <c r="F3652" s="450"/>
    </row>
    <row r="3653" spans="1:6" ht="15" customHeight="1" x14ac:dyDescent="0.3">
      <c r="A3653" s="103" t="s">
        <v>2081</v>
      </c>
      <c r="B3653" s="104" t="s">
        <v>8</v>
      </c>
      <c r="C3653" s="104" t="s">
        <v>261</v>
      </c>
      <c r="D3653" s="104" t="s">
        <v>2082</v>
      </c>
      <c r="E3653" s="449" t="s">
        <v>2826</v>
      </c>
      <c r="F3653" s="450"/>
    </row>
    <row r="3654" spans="1:6" ht="15" customHeight="1" x14ac:dyDescent="0.3">
      <c r="A3654" s="103" t="s">
        <v>2412</v>
      </c>
      <c r="B3654" s="106" t="s">
        <v>105</v>
      </c>
      <c r="C3654" s="104" t="s">
        <v>2413</v>
      </c>
      <c r="D3654" s="104" t="s">
        <v>2414</v>
      </c>
      <c r="E3654" s="449" t="s">
        <v>2826</v>
      </c>
      <c r="F3654" s="450"/>
    </row>
    <row r="3655" spans="1:6" ht="15" customHeight="1" x14ac:dyDescent="0.3">
      <c r="A3655" s="103" t="s">
        <v>1955</v>
      </c>
      <c r="B3655" s="104" t="s">
        <v>15</v>
      </c>
      <c r="C3655" s="104" t="s">
        <v>16</v>
      </c>
      <c r="D3655" s="104" t="s">
        <v>1956</v>
      </c>
      <c r="E3655" s="449" t="s">
        <v>2730</v>
      </c>
      <c r="F3655" s="450"/>
    </row>
    <row r="3656" spans="1:6" ht="57" customHeight="1" x14ac:dyDescent="0.3">
      <c r="A3656" s="103" t="s">
        <v>877</v>
      </c>
      <c r="B3656" s="104" t="s">
        <v>15</v>
      </c>
      <c r="C3656" s="104" t="s">
        <v>690</v>
      </c>
      <c r="D3656" s="104" t="s">
        <v>878</v>
      </c>
      <c r="E3656" s="449" t="s">
        <v>2940</v>
      </c>
      <c r="F3656" s="450"/>
    </row>
    <row r="3657" spans="1:6" ht="15" customHeight="1" x14ac:dyDescent="0.3">
      <c r="A3657" s="103" t="s">
        <v>594</v>
      </c>
      <c r="B3657" s="104" t="s">
        <v>15</v>
      </c>
      <c r="C3657" s="104" t="s">
        <v>16</v>
      </c>
      <c r="D3657" s="104" t="s">
        <v>2019</v>
      </c>
      <c r="E3657" s="494" t="s">
        <v>2940</v>
      </c>
      <c r="F3657" s="495"/>
    </row>
    <row r="3658" spans="1:6" ht="30" x14ac:dyDescent="0.3">
      <c r="A3658" s="103" t="s">
        <v>3071</v>
      </c>
      <c r="B3658" s="104" t="s">
        <v>1870</v>
      </c>
      <c r="C3658" s="104" t="s">
        <v>1042</v>
      </c>
      <c r="D3658" s="104" t="s">
        <v>2879</v>
      </c>
      <c r="E3658" s="449" t="s">
        <v>2832</v>
      </c>
      <c r="F3658" s="450"/>
    </row>
    <row r="3659" spans="1:6" ht="45" x14ac:dyDescent="0.3">
      <c r="A3659" s="103" t="s">
        <v>3072</v>
      </c>
      <c r="B3659" s="104" t="s">
        <v>3073</v>
      </c>
      <c r="C3659" s="104" t="s">
        <v>3074</v>
      </c>
      <c r="D3659" s="104" t="s">
        <v>3075</v>
      </c>
      <c r="E3659" s="449" t="s">
        <v>2832</v>
      </c>
      <c r="F3659" s="450"/>
    </row>
    <row r="3660" spans="1:6" ht="15" customHeight="1" x14ac:dyDescent="0.3">
      <c r="A3660" s="103" t="s">
        <v>3076</v>
      </c>
      <c r="B3660" s="104" t="s">
        <v>8</v>
      </c>
      <c r="C3660" s="104" t="s">
        <v>3077</v>
      </c>
      <c r="D3660" s="104" t="s">
        <v>3078</v>
      </c>
      <c r="E3660" s="494" t="s">
        <v>2940</v>
      </c>
      <c r="F3660" s="495"/>
    </row>
    <row r="3661" spans="1:6" ht="30" x14ac:dyDescent="0.3">
      <c r="A3661" s="103" t="s">
        <v>2966</v>
      </c>
      <c r="B3661" s="104" t="s">
        <v>27</v>
      </c>
      <c r="C3661" s="104" t="s">
        <v>2967</v>
      </c>
      <c r="D3661" s="104" t="s">
        <v>2968</v>
      </c>
      <c r="E3661" s="449" t="s">
        <v>2730</v>
      </c>
      <c r="F3661" s="450"/>
    </row>
    <row r="3662" spans="1:6" ht="15" customHeight="1" x14ac:dyDescent="0.3">
      <c r="A3662" s="103" t="s">
        <v>1477</v>
      </c>
      <c r="B3662" s="104" t="s">
        <v>23</v>
      </c>
      <c r="C3662" s="104" t="s">
        <v>1093</v>
      </c>
      <c r="D3662" s="104" t="s">
        <v>1478</v>
      </c>
      <c r="E3662" s="449" t="s">
        <v>2730</v>
      </c>
      <c r="F3662" s="450"/>
    </row>
    <row r="3663" spans="1:6" ht="30" x14ac:dyDescent="0.3">
      <c r="A3663" s="107" t="s">
        <v>2641</v>
      </c>
      <c r="B3663" s="108" t="s">
        <v>3138</v>
      </c>
      <c r="C3663" s="108" t="s">
        <v>2642</v>
      </c>
      <c r="D3663" s="108" t="s">
        <v>143</v>
      </c>
      <c r="E3663" s="496" t="s">
        <v>2940</v>
      </c>
      <c r="F3663" s="497"/>
    </row>
    <row r="3664" spans="1:6" ht="30" x14ac:dyDescent="0.3">
      <c r="A3664" s="107" t="s">
        <v>1507</v>
      </c>
      <c r="B3664" s="108" t="s">
        <v>58</v>
      </c>
      <c r="C3664" s="108" t="s">
        <v>1508</v>
      </c>
      <c r="D3664" s="108" t="s">
        <v>1509</v>
      </c>
      <c r="E3664" s="496" t="s">
        <v>2940</v>
      </c>
      <c r="F3664" s="497"/>
    </row>
    <row r="3665" spans="1:6" ht="56.25" customHeight="1" x14ac:dyDescent="0.3">
      <c r="A3665" s="103" t="s">
        <v>840</v>
      </c>
      <c r="B3665" s="104" t="s">
        <v>570</v>
      </c>
      <c r="C3665" s="104" t="s">
        <v>1286</v>
      </c>
      <c r="D3665" s="104" t="s">
        <v>1287</v>
      </c>
      <c r="E3665" s="449" t="s">
        <v>3079</v>
      </c>
      <c r="F3665" s="450"/>
    </row>
    <row r="3667" spans="1:6" ht="29.25" customHeight="1" x14ac:dyDescent="0.3"/>
    <row r="3668" spans="1:6" ht="51.75" customHeight="1" x14ac:dyDescent="0.3">
      <c r="A3668" s="451" t="s">
        <v>1</v>
      </c>
      <c r="B3668" s="451"/>
      <c r="C3668" s="451"/>
      <c r="D3668" s="451"/>
      <c r="E3668" s="451"/>
      <c r="F3668" s="451"/>
    </row>
    <row r="3669" spans="1:6" ht="15.6" x14ac:dyDescent="0.3">
      <c r="A3669" s="452" t="s">
        <v>2</v>
      </c>
      <c r="B3669" s="452"/>
      <c r="C3669" s="452"/>
      <c r="D3669" s="452"/>
      <c r="E3669" s="452"/>
      <c r="F3669" s="452"/>
    </row>
    <row r="3670" spans="1:6" ht="15.6" x14ac:dyDescent="0.3">
      <c r="A3670" s="453" t="s">
        <v>3080</v>
      </c>
      <c r="B3670" s="453"/>
      <c r="C3670" s="453"/>
      <c r="D3670" s="453"/>
      <c r="E3670" s="453"/>
      <c r="F3670" s="453"/>
    </row>
    <row r="3671" spans="1:6" ht="15.6" x14ac:dyDescent="0.3">
      <c r="A3671" s="105" t="s">
        <v>3</v>
      </c>
      <c r="B3671" s="105" t="s">
        <v>4</v>
      </c>
      <c r="C3671" s="105" t="s">
        <v>5</v>
      </c>
      <c r="D3671" s="105" t="s">
        <v>6</v>
      </c>
      <c r="E3671" s="454" t="s">
        <v>2612</v>
      </c>
      <c r="F3671" s="455"/>
    </row>
    <row r="3672" spans="1:6" ht="45" customHeight="1" x14ac:dyDescent="0.3">
      <c r="A3672" s="103" t="s">
        <v>2561</v>
      </c>
      <c r="B3672" s="104" t="s">
        <v>1870</v>
      </c>
      <c r="C3672" s="104" t="s">
        <v>126</v>
      </c>
      <c r="D3672" s="104" t="s">
        <v>2895</v>
      </c>
      <c r="E3672" s="449" t="s">
        <v>2905</v>
      </c>
      <c r="F3672" s="450"/>
    </row>
    <row r="3673" spans="1:6" ht="30" x14ac:dyDescent="0.3">
      <c r="A3673" s="103" t="s">
        <v>545</v>
      </c>
      <c r="B3673" s="104" t="s">
        <v>3081</v>
      </c>
      <c r="C3673" s="104" t="s">
        <v>546</v>
      </c>
      <c r="D3673" s="104" t="s">
        <v>547</v>
      </c>
      <c r="E3673" s="449" t="s">
        <v>2940</v>
      </c>
      <c r="F3673" s="450"/>
    </row>
    <row r="3674" spans="1:6" ht="30" x14ac:dyDescent="0.3">
      <c r="A3674" s="103" t="s">
        <v>2596</v>
      </c>
      <c r="B3674" s="104" t="s">
        <v>1995</v>
      </c>
      <c r="C3674" s="104" t="s">
        <v>659</v>
      </c>
      <c r="D3674" s="104" t="s">
        <v>3082</v>
      </c>
      <c r="E3674" s="449" t="s">
        <v>2940</v>
      </c>
      <c r="F3674" s="450"/>
    </row>
    <row r="3675" spans="1:6" ht="15" customHeight="1" x14ac:dyDescent="0.3">
      <c r="A3675" s="103" t="s">
        <v>2464</v>
      </c>
      <c r="B3675" s="104" t="s">
        <v>122</v>
      </c>
      <c r="C3675" s="104" t="s">
        <v>152</v>
      </c>
      <c r="D3675" s="104" t="s">
        <v>759</v>
      </c>
      <c r="E3675" s="449" t="s">
        <v>2945</v>
      </c>
      <c r="F3675" s="450"/>
    </row>
    <row r="3676" spans="1:6" ht="38.25" customHeight="1" x14ac:dyDescent="0.3">
      <c r="A3676" s="103" t="s">
        <v>222</v>
      </c>
      <c r="B3676" s="104" t="s">
        <v>2845</v>
      </c>
      <c r="C3676" s="104" t="s">
        <v>345</v>
      </c>
      <c r="D3676" s="104" t="s">
        <v>1152</v>
      </c>
      <c r="E3676" s="449" t="s">
        <v>2945</v>
      </c>
      <c r="F3676" s="450"/>
    </row>
    <row r="3677" spans="1:6" ht="31.5" customHeight="1" x14ac:dyDescent="0.3">
      <c r="A3677" s="103" t="s">
        <v>695</v>
      </c>
      <c r="B3677" s="104" t="s">
        <v>2942</v>
      </c>
      <c r="C3677" s="104" t="s">
        <v>696</v>
      </c>
      <c r="D3677" s="104" t="s">
        <v>1397</v>
      </c>
      <c r="E3677" s="449" t="s">
        <v>2945</v>
      </c>
      <c r="F3677" s="450"/>
    </row>
    <row r="3678" spans="1:6" ht="31.5" customHeight="1" x14ac:dyDescent="0.3">
      <c r="A3678" s="103" t="s">
        <v>1325</v>
      </c>
      <c r="B3678" s="106" t="s">
        <v>1870</v>
      </c>
      <c r="C3678" s="104" t="s">
        <v>3083</v>
      </c>
      <c r="D3678" s="104" t="s">
        <v>999</v>
      </c>
      <c r="E3678" s="449" t="s">
        <v>2945</v>
      </c>
      <c r="F3678" s="450"/>
    </row>
    <row r="3679" spans="1:6" ht="30.75" customHeight="1" x14ac:dyDescent="0.3"/>
    <row r="3681" spans="1:6" ht="15" customHeight="1" x14ac:dyDescent="0.3">
      <c r="A3681" s="451" t="s">
        <v>1</v>
      </c>
      <c r="B3681" s="451"/>
      <c r="C3681" s="451"/>
      <c r="D3681" s="451"/>
      <c r="E3681" s="451"/>
      <c r="F3681" s="451"/>
    </row>
    <row r="3682" spans="1:6" ht="15" customHeight="1" x14ac:dyDescent="0.3">
      <c r="A3682" s="452" t="s">
        <v>2</v>
      </c>
      <c r="B3682" s="452"/>
      <c r="C3682" s="452"/>
      <c r="D3682" s="452"/>
      <c r="E3682" s="452"/>
      <c r="F3682" s="452"/>
    </row>
    <row r="3683" spans="1:6" ht="15" customHeight="1" x14ac:dyDescent="0.3">
      <c r="A3683" s="453" t="s">
        <v>3084</v>
      </c>
      <c r="B3683" s="453"/>
      <c r="C3683" s="453"/>
      <c r="D3683" s="453"/>
      <c r="E3683" s="453"/>
      <c r="F3683" s="453"/>
    </row>
    <row r="3684" spans="1:6" ht="15.6" x14ac:dyDescent="0.3">
      <c r="A3684" s="105" t="s">
        <v>3</v>
      </c>
      <c r="B3684" s="105" t="s">
        <v>4</v>
      </c>
      <c r="C3684" s="105" t="s">
        <v>5</v>
      </c>
      <c r="D3684" s="105" t="s">
        <v>6</v>
      </c>
      <c r="E3684" s="454" t="s">
        <v>2612</v>
      </c>
      <c r="F3684" s="455"/>
    </row>
    <row r="3685" spans="1:6" ht="30" customHeight="1" x14ac:dyDescent="0.3">
      <c r="A3685" s="103" t="s">
        <v>166</v>
      </c>
      <c r="B3685" s="104" t="s">
        <v>3085</v>
      </c>
      <c r="C3685" s="104" t="s">
        <v>167</v>
      </c>
      <c r="D3685" s="104" t="s">
        <v>168</v>
      </c>
      <c r="E3685" s="449" t="s">
        <v>2880</v>
      </c>
      <c r="F3685" s="450"/>
    </row>
    <row r="3686" spans="1:6" ht="15" customHeight="1" x14ac:dyDescent="0.3">
      <c r="A3686" s="103" t="s">
        <v>113</v>
      </c>
      <c r="B3686" s="104" t="s">
        <v>3086</v>
      </c>
      <c r="C3686" s="104" t="s">
        <v>2846</v>
      </c>
      <c r="D3686" s="104" t="s">
        <v>115</v>
      </c>
      <c r="E3686" s="449" t="s">
        <v>2880</v>
      </c>
      <c r="F3686" s="450"/>
    </row>
    <row r="3687" spans="1:6" ht="30" customHeight="1" x14ac:dyDescent="0.3">
      <c r="A3687" s="103">
        <v>0</v>
      </c>
      <c r="B3687" s="104" t="s">
        <v>23</v>
      </c>
      <c r="C3687" s="104" t="s">
        <v>3087</v>
      </c>
      <c r="D3687" s="104" t="s">
        <v>741</v>
      </c>
      <c r="E3687" s="449" t="s">
        <v>3097</v>
      </c>
      <c r="F3687" s="450"/>
    </row>
    <row r="3688" spans="1:6" ht="28.5" customHeight="1" x14ac:dyDescent="0.3">
      <c r="A3688" s="103" t="s">
        <v>1180</v>
      </c>
      <c r="B3688" s="104" t="s">
        <v>2896</v>
      </c>
      <c r="C3688" s="104" t="s">
        <v>1181</v>
      </c>
      <c r="D3688" s="104" t="s">
        <v>3088</v>
      </c>
      <c r="E3688" s="449" t="s">
        <v>3089</v>
      </c>
      <c r="F3688" s="450"/>
    </row>
    <row r="3689" spans="1:6" ht="15" customHeight="1" x14ac:dyDescent="0.3">
      <c r="A3689" s="103" t="s">
        <v>3090</v>
      </c>
      <c r="B3689" s="104" t="s">
        <v>8</v>
      </c>
      <c r="C3689" s="104" t="s">
        <v>12</v>
      </c>
      <c r="D3689" s="104" t="s">
        <v>3091</v>
      </c>
      <c r="E3689" s="449" t="s">
        <v>3097</v>
      </c>
      <c r="F3689" s="450"/>
    </row>
    <row r="3690" spans="1:6" ht="15" customHeight="1" x14ac:dyDescent="0.3">
      <c r="A3690" s="103" t="s">
        <v>3092</v>
      </c>
      <c r="B3690" s="104" t="s">
        <v>8</v>
      </c>
      <c r="C3690" s="104" t="s">
        <v>3093</v>
      </c>
      <c r="D3690" s="104" t="s">
        <v>2066</v>
      </c>
      <c r="E3690" s="449" t="s">
        <v>3097</v>
      </c>
      <c r="F3690" s="450"/>
    </row>
    <row r="3691" spans="1:6" ht="15" customHeight="1" x14ac:dyDescent="0.3">
      <c r="A3691" s="103" t="s">
        <v>606</v>
      </c>
      <c r="B3691" s="106" t="s">
        <v>8</v>
      </c>
      <c r="C3691" s="104" t="s">
        <v>607</v>
      </c>
      <c r="D3691" s="104" t="s">
        <v>608</v>
      </c>
      <c r="E3691" s="449" t="s">
        <v>3094</v>
      </c>
      <c r="F3691" s="450"/>
    </row>
    <row r="3692" spans="1:6" ht="30" customHeight="1" x14ac:dyDescent="0.3">
      <c r="A3692" s="103" t="s">
        <v>2065</v>
      </c>
      <c r="B3692" s="104" t="s">
        <v>58</v>
      </c>
      <c r="C3692" s="104" t="s">
        <v>2066</v>
      </c>
      <c r="D3692" s="104" t="s">
        <v>3095</v>
      </c>
      <c r="E3692" s="449" t="s">
        <v>3096</v>
      </c>
      <c r="F3692" s="450"/>
    </row>
    <row r="3693" spans="1:6" ht="27" customHeight="1" x14ac:dyDescent="0.3">
      <c r="A3693" s="103" t="s">
        <v>1440</v>
      </c>
      <c r="B3693" s="104" t="s">
        <v>31</v>
      </c>
      <c r="C3693" s="104" t="s">
        <v>2400</v>
      </c>
      <c r="D3693" s="104" t="s">
        <v>1441</v>
      </c>
      <c r="E3693" s="449" t="s">
        <v>2940</v>
      </c>
      <c r="F3693" s="450"/>
    </row>
    <row r="3694" spans="1:6" ht="15" customHeight="1" x14ac:dyDescent="0.3">
      <c r="A3694" s="103" t="s">
        <v>249</v>
      </c>
      <c r="B3694" s="104" t="s">
        <v>105</v>
      </c>
      <c r="C3694" s="104" t="s">
        <v>251</v>
      </c>
      <c r="D3694" s="104" t="s">
        <v>252</v>
      </c>
      <c r="E3694" s="449" t="s">
        <v>3098</v>
      </c>
      <c r="F3694" s="450"/>
    </row>
    <row r="3697" spans="1:6" ht="45" customHeight="1" x14ac:dyDescent="0.3">
      <c r="A3697" s="451" t="s">
        <v>1</v>
      </c>
      <c r="B3697" s="451"/>
      <c r="C3697" s="451"/>
      <c r="D3697" s="451"/>
      <c r="E3697" s="451"/>
      <c r="F3697" s="451"/>
    </row>
    <row r="3698" spans="1:6" ht="15.6" x14ac:dyDescent="0.3">
      <c r="A3698" s="452" t="s">
        <v>2</v>
      </c>
      <c r="B3698" s="452"/>
      <c r="C3698" s="452"/>
      <c r="D3698" s="452"/>
      <c r="E3698" s="452"/>
      <c r="F3698" s="452"/>
    </row>
    <row r="3699" spans="1:6" ht="15.6" x14ac:dyDescent="0.3">
      <c r="A3699" s="453" t="s">
        <v>3101</v>
      </c>
      <c r="B3699" s="453"/>
      <c r="C3699" s="453"/>
      <c r="D3699" s="453"/>
      <c r="E3699" s="453"/>
      <c r="F3699" s="453"/>
    </row>
    <row r="3700" spans="1:6" ht="15" customHeight="1" x14ac:dyDescent="0.3">
      <c r="A3700" s="105" t="s">
        <v>3</v>
      </c>
      <c r="B3700" s="105" t="s">
        <v>4</v>
      </c>
      <c r="C3700" s="105" t="s">
        <v>5</v>
      </c>
      <c r="D3700" s="105" t="s">
        <v>6</v>
      </c>
      <c r="E3700" s="454" t="s">
        <v>2612</v>
      </c>
      <c r="F3700" s="455"/>
    </row>
    <row r="3701" spans="1:6" ht="30" customHeight="1" x14ac:dyDescent="0.3">
      <c r="A3701" s="103" t="s">
        <v>1757</v>
      </c>
      <c r="B3701" s="104" t="s">
        <v>3102</v>
      </c>
      <c r="C3701" s="104" t="s">
        <v>3103</v>
      </c>
      <c r="D3701" s="104" t="s">
        <v>1759</v>
      </c>
      <c r="E3701" s="449" t="s">
        <v>3106</v>
      </c>
      <c r="F3701" s="450"/>
    </row>
    <row r="3702" spans="1:6" ht="15" customHeight="1" x14ac:dyDescent="0.3">
      <c r="A3702" s="103" t="s">
        <v>1191</v>
      </c>
      <c r="B3702" s="104" t="s">
        <v>2903</v>
      </c>
      <c r="C3702" s="104" t="s">
        <v>1192</v>
      </c>
      <c r="D3702" s="104" t="s">
        <v>1714</v>
      </c>
      <c r="E3702" s="449" t="s">
        <v>3107</v>
      </c>
      <c r="F3702" s="450"/>
    </row>
    <row r="3703" spans="1:6" ht="27" customHeight="1" x14ac:dyDescent="0.3">
      <c r="A3703" s="103" t="s">
        <v>1169</v>
      </c>
      <c r="B3703" s="104" t="s">
        <v>8</v>
      </c>
      <c r="C3703" s="104" t="s">
        <v>12</v>
      </c>
      <c r="D3703" s="104" t="s">
        <v>3104</v>
      </c>
      <c r="E3703" s="449" t="s">
        <v>3105</v>
      </c>
      <c r="F3703" s="450"/>
    </row>
    <row r="3704" spans="1:6" ht="28.5" customHeight="1" x14ac:dyDescent="0.3">
      <c r="A3704" s="103" t="s">
        <v>2382</v>
      </c>
      <c r="B3704" s="104" t="s">
        <v>2886</v>
      </c>
      <c r="C3704" s="104" t="s">
        <v>1973</v>
      </c>
      <c r="D3704" s="104" t="s">
        <v>1974</v>
      </c>
      <c r="E3704" s="449" t="s">
        <v>2945</v>
      </c>
      <c r="F3704" s="450"/>
    </row>
    <row r="3705" spans="1:6" ht="31.5" customHeight="1" x14ac:dyDescent="0.3">
      <c r="A3705" s="103" t="s">
        <v>1843</v>
      </c>
      <c r="B3705" s="104" t="s">
        <v>7</v>
      </c>
      <c r="C3705" s="104" t="s">
        <v>3109</v>
      </c>
      <c r="D3705" s="104" t="s">
        <v>1845</v>
      </c>
      <c r="E3705" s="449" t="s">
        <v>2826</v>
      </c>
      <c r="F3705" s="450"/>
    </row>
    <row r="3706" spans="1:6" ht="15" customHeight="1" x14ac:dyDescent="0.3">
      <c r="A3706" s="103" t="s">
        <v>3110</v>
      </c>
      <c r="B3706" s="104" t="s">
        <v>2451</v>
      </c>
      <c r="C3706" s="104" t="s">
        <v>3111</v>
      </c>
      <c r="D3706" s="104" t="s">
        <v>3112</v>
      </c>
      <c r="E3706" s="449" t="s">
        <v>2826</v>
      </c>
      <c r="F3706" s="450"/>
    </row>
    <row r="3707" spans="1:6" ht="45" customHeight="1" x14ac:dyDescent="0.3">
      <c r="A3707" s="103" t="s">
        <v>1809</v>
      </c>
      <c r="B3707" s="106" t="s">
        <v>2896</v>
      </c>
      <c r="C3707" s="104" t="s">
        <v>1001</v>
      </c>
      <c r="D3707" s="104" t="s">
        <v>3113</v>
      </c>
      <c r="E3707" s="449" t="s">
        <v>2945</v>
      </c>
      <c r="F3707" s="450"/>
    </row>
    <row r="3708" spans="1:6" ht="30" customHeight="1" x14ac:dyDescent="0.3">
      <c r="A3708" s="103" t="s">
        <v>57</v>
      </c>
      <c r="B3708" s="104" t="s">
        <v>1305</v>
      </c>
      <c r="C3708" s="104" t="s">
        <v>3114</v>
      </c>
      <c r="D3708" s="104" t="s">
        <v>59</v>
      </c>
      <c r="E3708" s="449" t="s">
        <v>3115</v>
      </c>
      <c r="F3708" s="450"/>
    </row>
    <row r="3709" spans="1:6" ht="15" customHeight="1" x14ac:dyDescent="0.3">
      <c r="A3709" s="103" t="s">
        <v>2217</v>
      </c>
      <c r="B3709" s="104" t="s">
        <v>2809</v>
      </c>
      <c r="C3709" s="104" t="s">
        <v>3116</v>
      </c>
      <c r="D3709" s="104" t="s">
        <v>3117</v>
      </c>
      <c r="E3709" s="449" t="s">
        <v>2940</v>
      </c>
      <c r="F3709" s="450"/>
    </row>
    <row r="3710" spans="1:6" ht="30" x14ac:dyDescent="0.3">
      <c r="A3710" s="103" t="s">
        <v>3118</v>
      </c>
      <c r="B3710" s="104" t="s">
        <v>1870</v>
      </c>
      <c r="C3710" s="104" t="s">
        <v>3119</v>
      </c>
      <c r="D3710" s="104" t="s">
        <v>482</v>
      </c>
      <c r="E3710" s="449" t="s">
        <v>2832</v>
      </c>
      <c r="F3710" s="450"/>
    </row>
    <row r="3711" spans="1:6" ht="15" customHeight="1" x14ac:dyDescent="0.3">
      <c r="A3711" s="103" t="s">
        <v>3120</v>
      </c>
      <c r="B3711" s="104" t="s">
        <v>922</v>
      </c>
      <c r="C3711" s="104" t="s">
        <v>771</v>
      </c>
      <c r="D3711" s="104" t="s">
        <v>3121</v>
      </c>
      <c r="E3711" s="449" t="s">
        <v>2832</v>
      </c>
      <c r="F3711" s="450"/>
    </row>
    <row r="3712" spans="1:6" ht="15" customHeight="1" x14ac:dyDescent="0.3">
      <c r="A3712" s="103" t="s">
        <v>457</v>
      </c>
      <c r="B3712" s="104" t="s">
        <v>31</v>
      </c>
      <c r="C3712" s="104" t="s">
        <v>458</v>
      </c>
      <c r="D3712" s="104" t="s">
        <v>3122</v>
      </c>
      <c r="E3712" s="449" t="s">
        <v>2976</v>
      </c>
      <c r="F3712" s="450"/>
    </row>
    <row r="3713" spans="1:6" ht="29.25" customHeight="1" x14ac:dyDescent="0.3">
      <c r="A3713" s="103" t="s">
        <v>1298</v>
      </c>
      <c r="B3713" s="104" t="s">
        <v>27</v>
      </c>
      <c r="C3713" s="104" t="s">
        <v>1299</v>
      </c>
      <c r="D3713" s="104" t="s">
        <v>1300</v>
      </c>
      <c r="E3713" s="449" t="s">
        <v>2976</v>
      </c>
      <c r="F3713" s="450"/>
    </row>
    <row r="3714" spans="1:6" ht="15" customHeight="1" x14ac:dyDescent="0.3">
      <c r="A3714" s="103" t="s">
        <v>1259</v>
      </c>
      <c r="B3714" s="104" t="s">
        <v>7</v>
      </c>
      <c r="C3714" s="104" t="s">
        <v>3123</v>
      </c>
      <c r="D3714" s="104" t="s">
        <v>3124</v>
      </c>
      <c r="E3714" s="449" t="s">
        <v>3097</v>
      </c>
      <c r="F3714" s="450"/>
    </row>
    <row r="3715" spans="1:6" ht="15" customHeight="1" x14ac:dyDescent="0.3">
      <c r="A3715" s="103" t="s">
        <v>1366</v>
      </c>
      <c r="B3715" s="104" t="s">
        <v>11</v>
      </c>
      <c r="C3715" s="104" t="s">
        <v>12</v>
      </c>
      <c r="D3715" s="104" t="s">
        <v>3125</v>
      </c>
      <c r="E3715" s="449" t="s">
        <v>2940</v>
      </c>
      <c r="F3715" s="450"/>
    </row>
    <row r="3716" spans="1:6" ht="15" customHeight="1" x14ac:dyDescent="0.3">
      <c r="A3716" s="103" t="s">
        <v>1298</v>
      </c>
      <c r="B3716" s="104" t="s">
        <v>27</v>
      </c>
      <c r="C3716" s="104" t="s">
        <v>1299</v>
      </c>
      <c r="D3716" s="104" t="s">
        <v>1300</v>
      </c>
      <c r="E3716" s="449" t="s">
        <v>2730</v>
      </c>
      <c r="F3716" s="450"/>
    </row>
    <row r="3717" spans="1:6" ht="15" customHeight="1" x14ac:dyDescent="0.3">
      <c r="A3717" s="103" t="s">
        <v>1259</v>
      </c>
      <c r="B3717" s="104" t="s">
        <v>7</v>
      </c>
      <c r="C3717" s="104" t="s">
        <v>3123</v>
      </c>
      <c r="D3717" s="104" t="s">
        <v>3124</v>
      </c>
      <c r="E3717" s="449" t="s">
        <v>3097</v>
      </c>
      <c r="F3717" s="450"/>
    </row>
    <row r="3718" spans="1:6" ht="15" customHeight="1" x14ac:dyDescent="0.3">
      <c r="A3718" s="103" t="s">
        <v>3126</v>
      </c>
      <c r="B3718" s="104" t="s">
        <v>27</v>
      </c>
      <c r="C3718" s="104" t="s">
        <v>2772</v>
      </c>
      <c r="D3718" s="104" t="s">
        <v>858</v>
      </c>
      <c r="E3718" s="449" t="s">
        <v>2940</v>
      </c>
      <c r="F3718" s="450"/>
    </row>
    <row r="3719" spans="1:6" ht="15" customHeight="1" x14ac:dyDescent="0.3">
      <c r="A3719" s="103" t="s">
        <v>2167</v>
      </c>
      <c r="B3719" s="104" t="s">
        <v>922</v>
      </c>
      <c r="C3719" s="104" t="s">
        <v>2168</v>
      </c>
      <c r="D3719" s="104" t="s">
        <v>2936</v>
      </c>
      <c r="E3719" s="449" t="s">
        <v>2730</v>
      </c>
      <c r="F3719" s="450"/>
    </row>
    <row r="3722" spans="1:6" ht="15.6" x14ac:dyDescent="0.3">
      <c r="A3722" s="451" t="s">
        <v>1</v>
      </c>
      <c r="B3722" s="451"/>
      <c r="C3722" s="451"/>
      <c r="D3722" s="451"/>
      <c r="E3722" s="451"/>
      <c r="F3722" s="451"/>
    </row>
    <row r="3723" spans="1:6" ht="15.6" x14ac:dyDescent="0.3">
      <c r="A3723" s="452" t="s">
        <v>2</v>
      </c>
      <c r="B3723" s="452"/>
      <c r="C3723" s="452"/>
      <c r="D3723" s="452"/>
      <c r="E3723" s="452"/>
      <c r="F3723" s="452"/>
    </row>
    <row r="3724" spans="1:6" ht="15.6" x14ac:dyDescent="0.3">
      <c r="A3724" s="453" t="s">
        <v>3128</v>
      </c>
      <c r="B3724" s="453"/>
      <c r="C3724" s="453"/>
      <c r="D3724" s="453"/>
      <c r="E3724" s="453"/>
      <c r="F3724" s="453"/>
    </row>
    <row r="3725" spans="1:6" ht="15.6" x14ac:dyDescent="0.3">
      <c r="A3725" s="105" t="s">
        <v>3</v>
      </c>
      <c r="B3725" s="105" t="s">
        <v>4</v>
      </c>
      <c r="C3725" s="105" t="s">
        <v>5</v>
      </c>
      <c r="D3725" s="105" t="s">
        <v>6</v>
      </c>
      <c r="E3725" s="454" t="s">
        <v>2612</v>
      </c>
      <c r="F3725" s="455"/>
    </row>
    <row r="3726" spans="1:6" ht="30" customHeight="1" x14ac:dyDescent="0.3">
      <c r="A3726" s="103" t="s">
        <v>139</v>
      </c>
      <c r="B3726" s="104" t="s">
        <v>2845</v>
      </c>
      <c r="C3726" s="104" t="s">
        <v>2771</v>
      </c>
      <c r="D3726" s="104" t="s">
        <v>141</v>
      </c>
      <c r="E3726" s="449" t="s">
        <v>2916</v>
      </c>
      <c r="F3726" s="450"/>
    </row>
    <row r="3730" spans="1:6" ht="15.6" x14ac:dyDescent="0.3">
      <c r="A3730" s="451" t="s">
        <v>1</v>
      </c>
      <c r="B3730" s="451"/>
      <c r="C3730" s="451"/>
      <c r="D3730" s="451"/>
      <c r="E3730" s="451"/>
      <c r="F3730" s="451"/>
    </row>
    <row r="3731" spans="1:6" ht="15.6" x14ac:dyDescent="0.3">
      <c r="A3731" s="452" t="s">
        <v>2</v>
      </c>
      <c r="B3731" s="452"/>
      <c r="C3731" s="452"/>
      <c r="D3731" s="452"/>
      <c r="E3731" s="452"/>
      <c r="F3731" s="452"/>
    </row>
    <row r="3732" spans="1:6" ht="15.6" x14ac:dyDescent="0.3">
      <c r="A3732" s="453" t="s">
        <v>3127</v>
      </c>
      <c r="B3732" s="453"/>
      <c r="C3732" s="453"/>
      <c r="D3732" s="453"/>
      <c r="E3732" s="453"/>
      <c r="F3732" s="453"/>
    </row>
    <row r="3733" spans="1:6" ht="14.25" customHeight="1" x14ac:dyDescent="0.3">
      <c r="A3733" s="105" t="s">
        <v>3</v>
      </c>
      <c r="B3733" s="105" t="s">
        <v>4</v>
      </c>
      <c r="C3733" s="105" t="s">
        <v>5</v>
      </c>
      <c r="D3733" s="105" t="s">
        <v>6</v>
      </c>
      <c r="E3733" s="454" t="s">
        <v>2612</v>
      </c>
      <c r="F3733" s="455"/>
    </row>
    <row r="3734" spans="1:6" ht="30" customHeight="1" x14ac:dyDescent="0.3">
      <c r="A3734" s="103" t="s">
        <v>1766</v>
      </c>
      <c r="B3734" s="104" t="s">
        <v>7</v>
      </c>
      <c r="C3734" s="104" t="s">
        <v>1767</v>
      </c>
      <c r="D3734" s="104" t="s">
        <v>204</v>
      </c>
      <c r="E3734" s="449" t="s">
        <v>2826</v>
      </c>
      <c r="F3734" s="450"/>
    </row>
    <row r="3735" spans="1:6" ht="15" customHeight="1" x14ac:dyDescent="0.3">
      <c r="A3735" s="103" t="s">
        <v>1469</v>
      </c>
      <c r="B3735" s="104" t="s">
        <v>2870</v>
      </c>
      <c r="C3735" s="104" t="s">
        <v>261</v>
      </c>
      <c r="D3735" s="104" t="s">
        <v>2117</v>
      </c>
      <c r="E3735" s="449" t="s">
        <v>2945</v>
      </c>
      <c r="F3735" s="450"/>
    </row>
    <row r="3736" spans="1:6" ht="15" customHeight="1" x14ac:dyDescent="0.3">
      <c r="A3736" s="103" t="s">
        <v>872</v>
      </c>
      <c r="B3736" s="104" t="s">
        <v>27</v>
      </c>
      <c r="C3736" s="104" t="s">
        <v>2943</v>
      </c>
      <c r="D3736" s="104" t="s">
        <v>1424</v>
      </c>
      <c r="E3736" s="449" t="s">
        <v>2880</v>
      </c>
      <c r="F3736" s="450"/>
    </row>
    <row r="3737" spans="1:6" ht="15" customHeight="1" x14ac:dyDescent="0.3">
      <c r="A3737" s="103" t="s">
        <v>1202</v>
      </c>
      <c r="B3737" s="104" t="s">
        <v>1203</v>
      </c>
      <c r="C3737" s="104" t="s">
        <v>718</v>
      </c>
      <c r="D3737" s="104"/>
      <c r="E3737" s="449" t="s">
        <v>2940</v>
      </c>
      <c r="F3737" s="450"/>
    </row>
    <row r="3738" spans="1:6" ht="15" customHeight="1" x14ac:dyDescent="0.3">
      <c r="A3738" s="103" t="s">
        <v>2465</v>
      </c>
      <c r="B3738" s="104" t="s">
        <v>2885</v>
      </c>
      <c r="C3738" s="104" t="s">
        <v>2466</v>
      </c>
      <c r="D3738" s="104" t="s">
        <v>3129</v>
      </c>
      <c r="E3738" s="449" t="s">
        <v>2730</v>
      </c>
      <c r="F3738" s="450"/>
    </row>
    <row r="3739" spans="1:6" ht="15" customHeight="1" x14ac:dyDescent="0.3">
      <c r="A3739" s="103" t="s">
        <v>1685</v>
      </c>
      <c r="B3739" s="104" t="s">
        <v>2845</v>
      </c>
      <c r="C3739" s="104" t="s">
        <v>3130</v>
      </c>
      <c r="D3739" s="104" t="s">
        <v>172</v>
      </c>
      <c r="E3739" s="449" t="s">
        <v>2880</v>
      </c>
      <c r="F3739" s="450"/>
    </row>
    <row r="3740" spans="1:6" ht="15" customHeight="1" x14ac:dyDescent="0.3">
      <c r="A3740" s="103" t="s">
        <v>1447</v>
      </c>
      <c r="B3740" s="104" t="s">
        <v>3131</v>
      </c>
      <c r="C3740" s="104" t="s">
        <v>3132</v>
      </c>
      <c r="D3740" s="104" t="s">
        <v>3133</v>
      </c>
      <c r="E3740" s="449" t="s">
        <v>2807</v>
      </c>
      <c r="F3740" s="450"/>
    </row>
    <row r="3741" spans="1:6" ht="45" customHeight="1" x14ac:dyDescent="0.3">
      <c r="A3741" s="103" t="s">
        <v>2700</v>
      </c>
      <c r="B3741" s="104" t="s">
        <v>7</v>
      </c>
      <c r="C3741" s="104" t="s">
        <v>693</v>
      </c>
      <c r="D3741" s="104" t="s">
        <v>2702</v>
      </c>
      <c r="E3741" s="449" t="s">
        <v>3045</v>
      </c>
      <c r="F3741" s="450"/>
    </row>
    <row r="3742" spans="1:6" ht="15" customHeight="1" x14ac:dyDescent="0.3">
      <c r="A3742" s="103" t="s">
        <v>2703</v>
      </c>
      <c r="B3742" s="104" t="s">
        <v>7</v>
      </c>
      <c r="C3742" s="104" t="s">
        <v>693</v>
      </c>
      <c r="D3742" s="104" t="s">
        <v>2702</v>
      </c>
      <c r="E3742" s="449" t="s">
        <v>3045</v>
      </c>
      <c r="F3742" s="450"/>
    </row>
    <row r="3743" spans="1:6" ht="15" customHeight="1" x14ac:dyDescent="0.3">
      <c r="A3743" s="103" t="s">
        <v>239</v>
      </c>
      <c r="B3743" s="104" t="s">
        <v>15</v>
      </c>
      <c r="C3743" s="104" t="s">
        <v>16</v>
      </c>
      <c r="D3743" s="104" t="s">
        <v>240</v>
      </c>
      <c r="E3743" s="449" t="s">
        <v>2940</v>
      </c>
      <c r="F3743" s="450"/>
    </row>
    <row r="3744" spans="1:6" ht="15" customHeight="1" x14ac:dyDescent="0.3">
      <c r="A3744" s="103" t="s">
        <v>1996</v>
      </c>
      <c r="B3744" s="104" t="s">
        <v>27</v>
      </c>
      <c r="C3744" s="104" t="s">
        <v>1997</v>
      </c>
      <c r="D3744" s="104" t="s">
        <v>3134</v>
      </c>
      <c r="E3744" s="449" t="s">
        <v>2940</v>
      </c>
      <c r="F3744" s="450"/>
    </row>
    <row r="3745" spans="1:6" ht="15" customHeight="1" x14ac:dyDescent="0.3">
      <c r="A3745" s="103" t="s">
        <v>2012</v>
      </c>
      <c r="B3745" s="104" t="s">
        <v>27</v>
      </c>
      <c r="C3745" s="104" t="s">
        <v>2013</v>
      </c>
      <c r="D3745" s="104" t="s">
        <v>240</v>
      </c>
      <c r="E3745" s="449" t="s">
        <v>2940</v>
      </c>
      <c r="F3745" s="450"/>
    </row>
    <row r="3746" spans="1:6" ht="30" x14ac:dyDescent="0.3">
      <c r="A3746" s="103" t="s">
        <v>3135</v>
      </c>
      <c r="B3746" s="104" t="s">
        <v>3136</v>
      </c>
      <c r="C3746" s="104" t="s">
        <v>349</v>
      </c>
      <c r="D3746" s="104" t="s">
        <v>350</v>
      </c>
      <c r="E3746" s="449" t="s">
        <v>2832</v>
      </c>
      <c r="F3746" s="450"/>
    </row>
    <row r="3747" spans="1:6" ht="30" x14ac:dyDescent="0.3">
      <c r="A3747" s="103" t="s">
        <v>3137</v>
      </c>
      <c r="B3747" s="104" t="s">
        <v>2834</v>
      </c>
      <c r="C3747" s="104" t="s">
        <v>2835</v>
      </c>
      <c r="D3747" s="104" t="s">
        <v>1671</v>
      </c>
      <c r="E3747" s="449" t="s">
        <v>2832</v>
      </c>
      <c r="F3747" s="450"/>
    </row>
    <row r="3751" spans="1:6" ht="15.6" x14ac:dyDescent="0.3">
      <c r="A3751" s="451" t="s">
        <v>1</v>
      </c>
      <c r="B3751" s="451"/>
      <c r="C3751" s="451"/>
      <c r="D3751" s="451"/>
      <c r="E3751" s="451"/>
      <c r="F3751" s="451"/>
    </row>
    <row r="3752" spans="1:6" ht="15.6" x14ac:dyDescent="0.3">
      <c r="A3752" s="452" t="s">
        <v>2</v>
      </c>
      <c r="B3752" s="452"/>
      <c r="C3752" s="452"/>
      <c r="D3752" s="452"/>
      <c r="E3752" s="452"/>
      <c r="F3752" s="452"/>
    </row>
    <row r="3753" spans="1:6" ht="15.6" x14ac:dyDescent="0.3">
      <c r="A3753" s="453" t="s">
        <v>3145</v>
      </c>
      <c r="B3753" s="453"/>
      <c r="C3753" s="453"/>
      <c r="D3753" s="453"/>
      <c r="E3753" s="453"/>
      <c r="F3753" s="453"/>
    </row>
    <row r="3754" spans="1:6" ht="15.6" x14ac:dyDescent="0.3">
      <c r="A3754" s="105" t="s">
        <v>3</v>
      </c>
      <c r="B3754" s="105" t="s">
        <v>4</v>
      </c>
      <c r="C3754" s="105" t="s">
        <v>5</v>
      </c>
      <c r="D3754" s="105" t="s">
        <v>6</v>
      </c>
      <c r="E3754" s="454" t="s">
        <v>2612</v>
      </c>
      <c r="F3754" s="455"/>
    </row>
    <row r="3755" spans="1:6" ht="15" customHeight="1" x14ac:dyDescent="0.3">
      <c r="A3755" s="103" t="s">
        <v>975</v>
      </c>
      <c r="B3755" s="104" t="s">
        <v>234</v>
      </c>
      <c r="C3755" s="104" t="s">
        <v>1241</v>
      </c>
      <c r="D3755" s="104" t="s">
        <v>204</v>
      </c>
      <c r="E3755" s="449" t="s">
        <v>2826</v>
      </c>
      <c r="F3755" s="450"/>
    </row>
    <row r="3756" spans="1:6" ht="15" customHeight="1" x14ac:dyDescent="0.3">
      <c r="A3756" s="103" t="s">
        <v>1733</v>
      </c>
      <c r="B3756" s="104" t="s">
        <v>922</v>
      </c>
      <c r="C3756" s="104" t="s">
        <v>1734</v>
      </c>
      <c r="D3756" s="104" t="s">
        <v>1735</v>
      </c>
      <c r="E3756" s="449" t="s">
        <v>2826</v>
      </c>
      <c r="F3756" s="450"/>
    </row>
    <row r="3757" spans="1:6" ht="30" customHeight="1" x14ac:dyDescent="0.3">
      <c r="A3757" s="103" t="s">
        <v>2779</v>
      </c>
      <c r="B3757" s="104" t="s">
        <v>2837</v>
      </c>
      <c r="C3757" s="104" t="s">
        <v>2780</v>
      </c>
      <c r="D3757" s="104" t="s">
        <v>2781</v>
      </c>
      <c r="E3757" s="449" t="s">
        <v>2905</v>
      </c>
      <c r="F3757" s="450"/>
    </row>
    <row r="3758" spans="1:6" ht="15" customHeight="1" x14ac:dyDescent="0.3">
      <c r="A3758" s="103" t="s">
        <v>2081</v>
      </c>
      <c r="B3758" s="104" t="s">
        <v>8</v>
      </c>
      <c r="C3758" s="104" t="s">
        <v>261</v>
      </c>
      <c r="D3758" s="104" t="s">
        <v>3139</v>
      </c>
      <c r="E3758" s="449" t="s">
        <v>2906</v>
      </c>
      <c r="F3758" s="450"/>
    </row>
    <row r="3759" spans="1:6" ht="35.25" customHeight="1" x14ac:dyDescent="0.3">
      <c r="A3759" s="103" t="s">
        <v>3059</v>
      </c>
      <c r="B3759" s="104" t="s">
        <v>922</v>
      </c>
      <c r="C3759" s="104" t="s">
        <v>3140</v>
      </c>
      <c r="D3759" s="104" t="s">
        <v>3141</v>
      </c>
      <c r="E3759" s="449" t="s">
        <v>2826</v>
      </c>
      <c r="F3759" s="450"/>
    </row>
    <row r="3760" spans="1:6" ht="31.5" customHeight="1" x14ac:dyDescent="0.3">
      <c r="A3760" s="103" t="s">
        <v>1513</v>
      </c>
      <c r="B3760" s="103" t="s">
        <v>7</v>
      </c>
      <c r="C3760" s="103" t="s">
        <v>3142</v>
      </c>
      <c r="D3760" s="103" t="s">
        <v>204</v>
      </c>
      <c r="E3760" s="103" t="s">
        <v>2826</v>
      </c>
      <c r="F3760" s="103"/>
    </row>
    <row r="3761" spans="1:6" ht="15" customHeight="1" x14ac:dyDescent="0.3">
      <c r="A3761" s="103" t="s">
        <v>1180</v>
      </c>
      <c r="B3761" s="103" t="s">
        <v>922</v>
      </c>
      <c r="C3761" s="103" t="s">
        <v>1181</v>
      </c>
      <c r="D3761" s="103" t="s">
        <v>3088</v>
      </c>
      <c r="E3761" s="103" t="s">
        <v>2940</v>
      </c>
      <c r="F3761" s="103"/>
    </row>
    <row r="3762" spans="1:6" ht="30" customHeight="1" x14ac:dyDescent="0.3">
      <c r="A3762" s="103" t="s">
        <v>699</v>
      </c>
      <c r="B3762" s="103" t="s">
        <v>7</v>
      </c>
      <c r="C3762" s="103" t="s">
        <v>700</v>
      </c>
      <c r="D3762" s="103" t="s">
        <v>2875</v>
      </c>
      <c r="E3762" s="103" t="s">
        <v>2938</v>
      </c>
      <c r="F3762" s="103"/>
    </row>
    <row r="3763" spans="1:6" ht="30" customHeight="1" x14ac:dyDescent="0.3">
      <c r="A3763" s="103" t="s">
        <v>708</v>
      </c>
      <c r="B3763" s="104" t="s">
        <v>7</v>
      </c>
      <c r="C3763" s="104" t="s">
        <v>3143</v>
      </c>
      <c r="D3763" s="104" t="s">
        <v>2875</v>
      </c>
      <c r="E3763" s="449" t="s">
        <v>2938</v>
      </c>
      <c r="F3763" s="450"/>
    </row>
    <row r="3764" spans="1:6" ht="15" customHeight="1" x14ac:dyDescent="0.3">
      <c r="A3764" s="103" t="s">
        <v>2669</v>
      </c>
      <c r="B3764" s="104" t="s">
        <v>27</v>
      </c>
      <c r="C3764" s="104" t="s">
        <v>2670</v>
      </c>
      <c r="D3764" s="104" t="s">
        <v>3144</v>
      </c>
      <c r="E3764" s="449" t="s">
        <v>2826</v>
      </c>
      <c r="F3764" s="450"/>
    </row>
    <row r="3765" spans="1:6" ht="15" customHeight="1" x14ac:dyDescent="0.3">
      <c r="A3765" s="103" t="s">
        <v>856</v>
      </c>
      <c r="B3765" s="104" t="s">
        <v>27</v>
      </c>
      <c r="C3765" s="104" t="s">
        <v>1145</v>
      </c>
      <c r="D3765" s="104" t="s">
        <v>858</v>
      </c>
      <c r="E3765" s="449" t="s">
        <v>2807</v>
      </c>
      <c r="F3765" s="450"/>
    </row>
    <row r="3766" spans="1:6" ht="15" customHeight="1" x14ac:dyDescent="0.3">
      <c r="A3766" s="103" t="s">
        <v>2585</v>
      </c>
      <c r="B3766" s="104" t="s">
        <v>11</v>
      </c>
      <c r="C3766" s="104" t="s">
        <v>2586</v>
      </c>
      <c r="D3766" s="104" t="s">
        <v>2587</v>
      </c>
      <c r="E3766" s="449" t="s">
        <v>2826</v>
      </c>
      <c r="F3766" s="450"/>
    </row>
    <row r="3767" spans="1:6" ht="15" customHeight="1" x14ac:dyDescent="0.3">
      <c r="A3767" s="103" t="s">
        <v>3110</v>
      </c>
      <c r="B3767" s="104" t="s">
        <v>2451</v>
      </c>
      <c r="C3767" s="104" t="s">
        <v>3111</v>
      </c>
      <c r="D3767" s="104" t="s">
        <v>3146</v>
      </c>
      <c r="E3767" s="449" t="s">
        <v>2826</v>
      </c>
      <c r="F3767" s="450"/>
    </row>
    <row r="3768" spans="1:6" ht="15" customHeight="1" x14ac:dyDescent="0.3">
      <c r="A3768" s="103" t="s">
        <v>2069</v>
      </c>
      <c r="B3768" s="104" t="s">
        <v>27</v>
      </c>
      <c r="C3768" s="104" t="s">
        <v>2071</v>
      </c>
      <c r="D3768" s="104" t="s">
        <v>1544</v>
      </c>
      <c r="E3768" s="449" t="s">
        <v>2916</v>
      </c>
      <c r="F3768" s="450"/>
    </row>
    <row r="3769" spans="1:6" ht="33.75" customHeight="1" x14ac:dyDescent="0.3"/>
    <row r="3772" spans="1:6" ht="18" x14ac:dyDescent="0.35">
      <c r="A3772" s="462" t="s">
        <v>1</v>
      </c>
      <c r="B3772" s="462"/>
      <c r="C3772" s="462"/>
      <c r="D3772" s="462"/>
      <c r="E3772" s="462"/>
      <c r="F3772" s="462"/>
    </row>
    <row r="3773" spans="1:6" ht="18" x14ac:dyDescent="0.35">
      <c r="A3773" s="456" t="s">
        <v>2</v>
      </c>
      <c r="B3773" s="456"/>
      <c r="C3773" s="456"/>
      <c r="D3773" s="456"/>
      <c r="E3773" s="456"/>
      <c r="F3773" s="456"/>
    </row>
    <row r="3774" spans="1:6" ht="18" x14ac:dyDescent="0.35">
      <c r="A3774" s="457" t="s">
        <v>3147</v>
      </c>
      <c r="B3774" s="457"/>
      <c r="C3774" s="457"/>
      <c r="D3774" s="457"/>
      <c r="E3774" s="457"/>
      <c r="F3774" s="457"/>
    </row>
    <row r="3775" spans="1:6" ht="18" x14ac:dyDescent="0.35">
      <c r="A3775" s="115" t="s">
        <v>3</v>
      </c>
      <c r="B3775" s="115" t="s">
        <v>4</v>
      </c>
      <c r="C3775" s="115" t="s">
        <v>5</v>
      </c>
      <c r="D3775" s="115" t="s">
        <v>6</v>
      </c>
      <c r="E3775" s="458" t="s">
        <v>2612</v>
      </c>
      <c r="F3775" s="459"/>
    </row>
    <row r="3776" spans="1:6" ht="18.75" customHeight="1" x14ac:dyDescent="0.3">
      <c r="A3776" s="110" t="s">
        <v>2741</v>
      </c>
      <c r="B3776" s="111" t="s">
        <v>922</v>
      </c>
      <c r="C3776" s="111" t="s">
        <v>2742</v>
      </c>
      <c r="D3776" s="111" t="s">
        <v>2743</v>
      </c>
      <c r="E3776" s="467" t="s">
        <v>2945</v>
      </c>
      <c r="F3776" s="468"/>
    </row>
    <row r="3777" spans="1:6" ht="30.75" customHeight="1" x14ac:dyDescent="0.3">
      <c r="A3777" s="112" t="s">
        <v>1782</v>
      </c>
      <c r="B3777" s="113" t="s">
        <v>2845</v>
      </c>
      <c r="C3777" s="113" t="s">
        <v>2949</v>
      </c>
      <c r="D3777" s="113" t="s">
        <v>1784</v>
      </c>
      <c r="E3777" s="460" t="s">
        <v>2945</v>
      </c>
      <c r="F3777" s="461"/>
    </row>
    <row r="3778" spans="1:6" ht="15" customHeight="1" x14ac:dyDescent="0.3">
      <c r="A3778" s="112" t="s">
        <v>356</v>
      </c>
      <c r="B3778" s="113" t="s">
        <v>136</v>
      </c>
      <c r="C3778" s="113" t="s">
        <v>357</v>
      </c>
      <c r="D3778" s="113" t="s">
        <v>358</v>
      </c>
      <c r="E3778" s="460" t="s">
        <v>2971</v>
      </c>
      <c r="F3778" s="461"/>
    </row>
    <row r="3779" spans="1:6" ht="30" customHeight="1" x14ac:dyDescent="0.3">
      <c r="A3779" s="112" t="s">
        <v>2946</v>
      </c>
      <c r="B3779" s="113" t="s">
        <v>11</v>
      </c>
      <c r="C3779" s="113" t="s">
        <v>1946</v>
      </c>
      <c r="D3779" s="113" t="s">
        <v>2947</v>
      </c>
      <c r="E3779" s="460" t="s">
        <v>2945</v>
      </c>
      <c r="F3779" s="461"/>
    </row>
    <row r="3780" spans="1:6" ht="15" customHeight="1" x14ac:dyDescent="0.3">
      <c r="A3780" s="112" t="s">
        <v>1292</v>
      </c>
      <c r="B3780" s="113" t="s">
        <v>105</v>
      </c>
      <c r="C3780" s="113" t="s">
        <v>2683</v>
      </c>
      <c r="D3780" s="113" t="s">
        <v>1294</v>
      </c>
      <c r="E3780" s="460" t="s">
        <v>3148</v>
      </c>
      <c r="F3780" s="461"/>
    </row>
    <row r="3781" spans="1:6" ht="33" customHeight="1" x14ac:dyDescent="0.3">
      <c r="A3781" s="112" t="s">
        <v>1183</v>
      </c>
      <c r="B3781" s="113" t="s">
        <v>199</v>
      </c>
      <c r="C3781" s="113" t="s">
        <v>1184</v>
      </c>
      <c r="D3781" s="113" t="s">
        <v>1185</v>
      </c>
      <c r="E3781" s="460" t="s">
        <v>2940</v>
      </c>
      <c r="F3781" s="461"/>
    </row>
    <row r="3782" spans="1:6" ht="15" customHeight="1" x14ac:dyDescent="0.3">
      <c r="A3782" s="112" t="s">
        <v>951</v>
      </c>
      <c r="B3782" s="113" t="s">
        <v>19</v>
      </c>
      <c r="C3782" s="113" t="s">
        <v>3021</v>
      </c>
      <c r="D3782" s="113" t="s">
        <v>953</v>
      </c>
      <c r="E3782" s="460" t="s">
        <v>2730</v>
      </c>
      <c r="F3782" s="461"/>
    </row>
    <row r="3783" spans="1:6" ht="15" customHeight="1" x14ac:dyDescent="0.3">
      <c r="A3783" s="112" t="s">
        <v>163</v>
      </c>
      <c r="B3783" s="113" t="s">
        <v>7</v>
      </c>
      <c r="C3783" s="113" t="s">
        <v>1024</v>
      </c>
      <c r="D3783" s="113" t="s">
        <v>2975</v>
      </c>
      <c r="E3783" s="460" t="s">
        <v>3149</v>
      </c>
      <c r="F3783" s="461"/>
    </row>
    <row r="3784" spans="1:6" ht="30" customHeight="1" x14ac:dyDescent="0.3">
      <c r="A3784" s="112" t="s">
        <v>1087</v>
      </c>
      <c r="B3784" s="113" t="s">
        <v>23</v>
      </c>
      <c r="C3784" s="113" t="s">
        <v>2816</v>
      </c>
      <c r="D3784" s="113" t="s">
        <v>1090</v>
      </c>
      <c r="E3784" s="460" t="s">
        <v>2940</v>
      </c>
      <c r="F3784" s="461"/>
    </row>
    <row r="3785" spans="1:6" ht="30" customHeight="1" x14ac:dyDescent="0.3">
      <c r="A3785" s="112" t="s">
        <v>2756</v>
      </c>
      <c r="B3785" s="113" t="s">
        <v>2885</v>
      </c>
      <c r="C3785" s="113" t="s">
        <v>2197</v>
      </c>
      <c r="D3785" s="113" t="s">
        <v>2891</v>
      </c>
      <c r="E3785" s="460" t="s">
        <v>2730</v>
      </c>
      <c r="F3785" s="461"/>
    </row>
    <row r="3786" spans="1:6" ht="15" customHeight="1" x14ac:dyDescent="0.3">
      <c r="A3786" s="112" t="s">
        <v>2161</v>
      </c>
      <c r="B3786" s="113" t="s">
        <v>1458</v>
      </c>
      <c r="C3786" s="113" t="s">
        <v>2162</v>
      </c>
      <c r="D3786" s="113" t="s">
        <v>2163</v>
      </c>
      <c r="E3786" s="460" t="s">
        <v>3150</v>
      </c>
      <c r="F3786" s="461"/>
    </row>
    <row r="3787" spans="1:6" ht="39" customHeight="1" x14ac:dyDescent="0.3">
      <c r="A3787" s="114" t="s">
        <v>3151</v>
      </c>
      <c r="B3787" s="111" t="s">
        <v>27</v>
      </c>
      <c r="C3787" s="111" t="s">
        <v>3152</v>
      </c>
      <c r="D3787" s="111" t="s">
        <v>3153</v>
      </c>
      <c r="E3787" s="460" t="s">
        <v>2832</v>
      </c>
      <c r="F3787" s="461"/>
    </row>
    <row r="3788" spans="1:6" ht="27.75" customHeight="1" x14ac:dyDescent="0.3">
      <c r="A3788" s="114" t="s">
        <v>3154</v>
      </c>
      <c r="B3788" s="111" t="s">
        <v>8</v>
      </c>
      <c r="C3788" s="111" t="s">
        <v>3155</v>
      </c>
      <c r="D3788" s="111" t="s">
        <v>3156</v>
      </c>
      <c r="E3788" s="460" t="s">
        <v>2832</v>
      </c>
      <c r="F3788" s="461"/>
    </row>
    <row r="3789" spans="1:6" ht="38.25" customHeight="1" x14ac:dyDescent="0.3">
      <c r="A3789" s="114" t="s">
        <v>3157</v>
      </c>
      <c r="B3789" s="111" t="s">
        <v>2834</v>
      </c>
      <c r="C3789" s="111" t="s">
        <v>3158</v>
      </c>
      <c r="D3789" s="111" t="s">
        <v>3159</v>
      </c>
      <c r="E3789" s="460" t="s">
        <v>2832</v>
      </c>
      <c r="F3789" s="461"/>
    </row>
    <row r="3790" spans="1:6" ht="29.25" customHeight="1" x14ac:dyDescent="0.3">
      <c r="A3790" s="114" t="s">
        <v>3160</v>
      </c>
      <c r="B3790" s="111" t="s">
        <v>3161</v>
      </c>
      <c r="C3790" s="111" t="s">
        <v>1794</v>
      </c>
      <c r="D3790" s="111" t="s">
        <v>3162</v>
      </c>
      <c r="E3790" s="460" t="s">
        <v>2832</v>
      </c>
      <c r="F3790" s="461"/>
    </row>
    <row r="3791" spans="1:6" ht="56.25" customHeight="1" x14ac:dyDescent="0.3">
      <c r="A3791" s="114" t="s">
        <v>1873</v>
      </c>
      <c r="B3791" s="111" t="s">
        <v>2881</v>
      </c>
      <c r="C3791" s="111" t="s">
        <v>2882</v>
      </c>
      <c r="D3791" s="111" t="s">
        <v>2883</v>
      </c>
      <c r="E3791" s="460" t="s">
        <v>3163</v>
      </c>
      <c r="F3791" s="461"/>
    </row>
    <row r="3792" spans="1:6" ht="37.5" customHeight="1" x14ac:dyDescent="0.3">
      <c r="A3792" s="114" t="s">
        <v>1027</v>
      </c>
      <c r="B3792" s="111" t="s">
        <v>3164</v>
      </c>
      <c r="C3792" s="111" t="s">
        <v>3165</v>
      </c>
      <c r="D3792" s="111" t="s">
        <v>3166</v>
      </c>
      <c r="E3792" s="460" t="s">
        <v>3097</v>
      </c>
      <c r="F3792" s="461"/>
    </row>
    <row r="3793" spans="1:6" ht="18" x14ac:dyDescent="0.3">
      <c r="A3793" s="114" t="s">
        <v>3167</v>
      </c>
      <c r="B3793" s="111" t="s">
        <v>7</v>
      </c>
      <c r="C3793" s="111" t="s">
        <v>3168</v>
      </c>
      <c r="D3793" s="111" t="s">
        <v>3169</v>
      </c>
      <c r="E3793" s="460" t="s">
        <v>2940</v>
      </c>
      <c r="F3793" s="461"/>
    </row>
    <row r="3794" spans="1:6" ht="18.75" customHeight="1" x14ac:dyDescent="0.3">
      <c r="A3794" s="114" t="s">
        <v>758</v>
      </c>
      <c r="B3794" s="111" t="s">
        <v>445</v>
      </c>
      <c r="C3794" s="111" t="s">
        <v>759</v>
      </c>
      <c r="D3794" s="111" t="s">
        <v>760</v>
      </c>
      <c r="E3794" s="460" t="s">
        <v>3170</v>
      </c>
      <c r="F3794" s="461"/>
    </row>
    <row r="3795" spans="1:6" ht="37.5" customHeight="1" x14ac:dyDescent="0.3">
      <c r="A3795" s="114" t="s">
        <v>1128</v>
      </c>
      <c r="B3795" s="111" t="s">
        <v>3171</v>
      </c>
      <c r="C3795" s="111" t="s">
        <v>1130</v>
      </c>
      <c r="D3795" s="111" t="s">
        <v>1131</v>
      </c>
      <c r="E3795" s="460" t="s">
        <v>3172</v>
      </c>
      <c r="F3795" s="461"/>
    </row>
    <row r="3799" spans="1:6" ht="18" x14ac:dyDescent="0.35">
      <c r="A3799" s="462" t="s">
        <v>1</v>
      </c>
      <c r="B3799" s="462"/>
      <c r="C3799" s="462"/>
      <c r="D3799" s="462"/>
      <c r="E3799" s="462"/>
      <c r="F3799" s="462"/>
    </row>
    <row r="3800" spans="1:6" ht="18" x14ac:dyDescent="0.35">
      <c r="A3800" s="456" t="s">
        <v>2</v>
      </c>
      <c r="B3800" s="456"/>
      <c r="C3800" s="456"/>
      <c r="D3800" s="456"/>
      <c r="E3800" s="456"/>
      <c r="F3800" s="456"/>
    </row>
    <row r="3801" spans="1:6" ht="18" x14ac:dyDescent="0.35">
      <c r="A3801" s="457" t="s">
        <v>3173</v>
      </c>
      <c r="B3801" s="457"/>
      <c r="C3801" s="457"/>
      <c r="D3801" s="457"/>
      <c r="E3801" s="457"/>
      <c r="F3801" s="457"/>
    </row>
    <row r="3802" spans="1:6" ht="18" x14ac:dyDescent="0.35">
      <c r="A3802" s="115" t="s">
        <v>3</v>
      </c>
      <c r="B3802" s="115" t="s">
        <v>4</v>
      </c>
      <c r="C3802" s="115" t="s">
        <v>5</v>
      </c>
      <c r="D3802" s="115" t="s">
        <v>6</v>
      </c>
      <c r="E3802" s="458" t="s">
        <v>2612</v>
      </c>
      <c r="F3802" s="459"/>
    </row>
    <row r="3803" spans="1:6" ht="18.75" customHeight="1" x14ac:dyDescent="0.3">
      <c r="A3803" s="112" t="s">
        <v>1220</v>
      </c>
      <c r="B3803" s="113" t="s">
        <v>55</v>
      </c>
      <c r="C3803" s="113" t="s">
        <v>16</v>
      </c>
      <c r="D3803" s="113" t="s">
        <v>1221</v>
      </c>
      <c r="E3803" s="460" t="s">
        <v>2620</v>
      </c>
      <c r="F3803" s="461"/>
    </row>
    <row r="3804" spans="1:6" ht="28.5" customHeight="1" x14ac:dyDescent="0.3">
      <c r="A3804" s="112" t="s">
        <v>227</v>
      </c>
      <c r="B3804" s="113" t="s">
        <v>15</v>
      </c>
      <c r="C3804" s="113" t="s">
        <v>16</v>
      </c>
      <c r="D3804" s="113" t="s">
        <v>228</v>
      </c>
      <c r="E3804" s="460" t="s">
        <v>2730</v>
      </c>
      <c r="F3804" s="461"/>
    </row>
    <row r="3805" spans="1:6" ht="18.75" customHeight="1" x14ac:dyDescent="0.3">
      <c r="A3805" s="112" t="s">
        <v>2736</v>
      </c>
      <c r="B3805" s="113" t="s">
        <v>7</v>
      </c>
      <c r="C3805" s="113" t="s">
        <v>2193</v>
      </c>
      <c r="D3805" s="113" t="s">
        <v>2735</v>
      </c>
      <c r="E3805" s="460" t="s">
        <v>2938</v>
      </c>
      <c r="F3805" s="461"/>
    </row>
    <row r="3806" spans="1:6" ht="18.75" customHeight="1" x14ac:dyDescent="0.3">
      <c r="A3806" s="112" t="s">
        <v>472</v>
      </c>
      <c r="B3806" s="113" t="s">
        <v>15</v>
      </c>
      <c r="C3806" s="113" t="s">
        <v>473</v>
      </c>
      <c r="D3806" s="113" t="s">
        <v>892</v>
      </c>
      <c r="E3806" s="460" t="s">
        <v>2940</v>
      </c>
      <c r="F3806" s="461"/>
    </row>
    <row r="3807" spans="1:6" ht="18.75" customHeight="1" x14ac:dyDescent="0.3">
      <c r="A3807" s="112" t="s">
        <v>1442</v>
      </c>
      <c r="B3807" s="113" t="s">
        <v>31</v>
      </c>
      <c r="C3807" s="113" t="s">
        <v>1444</v>
      </c>
      <c r="D3807" s="113" t="s">
        <v>1443</v>
      </c>
      <c r="E3807" s="465" t="s">
        <v>3174</v>
      </c>
      <c r="F3807" s="466"/>
    </row>
    <row r="3808" spans="1:6" ht="30.75" customHeight="1" x14ac:dyDescent="0.3">
      <c r="A3808" s="114" t="s">
        <v>1226</v>
      </c>
      <c r="B3808" s="111" t="s">
        <v>27</v>
      </c>
      <c r="C3808" s="111" t="s">
        <v>1227</v>
      </c>
      <c r="D3808" s="111" t="s">
        <v>1228</v>
      </c>
      <c r="E3808" s="465" t="s">
        <v>3174</v>
      </c>
      <c r="F3808" s="466"/>
    </row>
    <row r="3809" spans="1:6" ht="33" customHeight="1" x14ac:dyDescent="0.3">
      <c r="A3809" s="114" t="s">
        <v>2475</v>
      </c>
      <c r="B3809" s="111" t="s">
        <v>8</v>
      </c>
      <c r="C3809" s="111" t="s">
        <v>1093</v>
      </c>
      <c r="D3809" s="111" t="s">
        <v>2082</v>
      </c>
      <c r="E3809" s="465" t="s">
        <v>3175</v>
      </c>
      <c r="F3809" s="466"/>
    </row>
    <row r="3810" spans="1:6" ht="30.75" customHeight="1" x14ac:dyDescent="0.3">
      <c r="A3810" s="114" t="s">
        <v>2474</v>
      </c>
      <c r="B3810" s="111" t="s">
        <v>8</v>
      </c>
      <c r="C3810" s="111" t="s">
        <v>1093</v>
      </c>
      <c r="D3810" s="111" t="s">
        <v>2082</v>
      </c>
      <c r="E3810" s="465" t="s">
        <v>3175</v>
      </c>
      <c r="F3810" s="466"/>
    </row>
    <row r="3811" spans="1:6" ht="31.5" customHeight="1" x14ac:dyDescent="0.3">
      <c r="A3811" s="114" t="s">
        <v>2535</v>
      </c>
      <c r="B3811" s="111" t="s">
        <v>11</v>
      </c>
      <c r="C3811" s="111" t="s">
        <v>1093</v>
      </c>
      <c r="D3811" s="111" t="s">
        <v>2897</v>
      </c>
      <c r="E3811" s="465" t="s">
        <v>2945</v>
      </c>
      <c r="F3811" s="466"/>
    </row>
    <row r="3812" spans="1:6" ht="36" customHeight="1" x14ac:dyDescent="0.3">
      <c r="A3812" s="112" t="s">
        <v>1914</v>
      </c>
      <c r="B3812" s="113" t="s">
        <v>11</v>
      </c>
      <c r="C3812" s="113" t="s">
        <v>1915</v>
      </c>
      <c r="D3812" s="113" t="s">
        <v>1916</v>
      </c>
      <c r="E3812" s="460" t="s">
        <v>2945</v>
      </c>
      <c r="F3812" s="461"/>
    </row>
    <row r="3813" spans="1:6" ht="39" customHeight="1" x14ac:dyDescent="0.3">
      <c r="A3813" s="112" t="s">
        <v>1338</v>
      </c>
      <c r="B3813" s="113" t="s">
        <v>7</v>
      </c>
      <c r="C3813" s="113" t="s">
        <v>372</v>
      </c>
      <c r="D3813" s="113" t="s">
        <v>450</v>
      </c>
      <c r="E3813" s="460" t="s">
        <v>2826</v>
      </c>
      <c r="F3813" s="461"/>
    </row>
    <row r="3814" spans="1:6" ht="36" x14ac:dyDescent="0.3">
      <c r="A3814" s="112" t="s">
        <v>1335</v>
      </c>
      <c r="B3814" s="113" t="s">
        <v>7</v>
      </c>
      <c r="C3814" s="113" t="s">
        <v>454</v>
      </c>
      <c r="D3814" s="113" t="s">
        <v>450</v>
      </c>
      <c r="E3814" s="460" t="s">
        <v>2826</v>
      </c>
      <c r="F3814" s="461"/>
    </row>
    <row r="3815" spans="1:6" ht="18.75" customHeight="1" x14ac:dyDescent="0.3">
      <c r="A3815" s="112" t="s">
        <v>1957</v>
      </c>
      <c r="B3815" s="113" t="s">
        <v>27</v>
      </c>
      <c r="C3815" s="113" t="s">
        <v>3176</v>
      </c>
      <c r="D3815" s="113" t="s">
        <v>1639</v>
      </c>
      <c r="E3815" s="460" t="s">
        <v>2940</v>
      </c>
      <c r="F3815" s="461"/>
    </row>
    <row r="3816" spans="1:6" ht="48" customHeight="1" x14ac:dyDescent="0.3">
      <c r="A3816" s="112" t="s">
        <v>3177</v>
      </c>
      <c r="B3816" s="113" t="s">
        <v>8</v>
      </c>
      <c r="C3816" s="113" t="s">
        <v>1093</v>
      </c>
      <c r="D3816" s="113" t="s">
        <v>3178</v>
      </c>
      <c r="E3816" s="460" t="s">
        <v>2832</v>
      </c>
      <c r="F3816" s="461"/>
    </row>
    <row r="3817" spans="1:6" ht="18.75" customHeight="1" x14ac:dyDescent="0.3">
      <c r="A3817" s="112" t="s">
        <v>3179</v>
      </c>
      <c r="B3817" s="113" t="s">
        <v>7</v>
      </c>
      <c r="C3817" s="113" t="s">
        <v>600</v>
      </c>
      <c r="D3817" s="113" t="s">
        <v>919</v>
      </c>
      <c r="E3817" s="460" t="s">
        <v>2832</v>
      </c>
      <c r="F3817" s="461"/>
    </row>
    <row r="3818" spans="1:6" ht="18.75" customHeight="1" x14ac:dyDescent="0.3">
      <c r="A3818" s="112" t="s">
        <v>3180</v>
      </c>
      <c r="B3818" s="113" t="s">
        <v>23</v>
      </c>
      <c r="C3818" s="113" t="s">
        <v>3181</v>
      </c>
      <c r="D3818" s="113" t="s">
        <v>3182</v>
      </c>
      <c r="E3818" s="460" t="s">
        <v>2832</v>
      </c>
      <c r="F3818" s="461"/>
    </row>
    <row r="3819" spans="1:6" ht="18.75" customHeight="1" x14ac:dyDescent="0.3">
      <c r="A3819" s="112" t="s">
        <v>3183</v>
      </c>
      <c r="B3819" s="113" t="s">
        <v>3184</v>
      </c>
      <c r="C3819" s="113" t="s">
        <v>3185</v>
      </c>
      <c r="D3819" s="113" t="s">
        <v>3186</v>
      </c>
      <c r="E3819" s="460" t="s">
        <v>2832</v>
      </c>
      <c r="F3819" s="461"/>
    </row>
    <row r="3820" spans="1:6" ht="36" x14ac:dyDescent="0.3">
      <c r="A3820" s="112" t="s">
        <v>3187</v>
      </c>
      <c r="B3820" s="113" t="s">
        <v>3188</v>
      </c>
      <c r="C3820" s="113" t="s">
        <v>3189</v>
      </c>
      <c r="D3820" s="113" t="s">
        <v>3190</v>
      </c>
      <c r="E3820" s="460" t="s">
        <v>2832</v>
      </c>
      <c r="F3820" s="461"/>
    </row>
    <row r="3821" spans="1:6" ht="56.25" customHeight="1" x14ac:dyDescent="0.3">
      <c r="A3821" s="112" t="s">
        <v>1990</v>
      </c>
      <c r="B3821" s="113" t="s">
        <v>2896</v>
      </c>
      <c r="C3821" s="113" t="s">
        <v>1353</v>
      </c>
      <c r="D3821" s="113" t="s">
        <v>1354</v>
      </c>
      <c r="E3821" s="460" t="s">
        <v>3191</v>
      </c>
      <c r="F3821" s="461"/>
    </row>
    <row r="3824" spans="1:6" ht="18" x14ac:dyDescent="0.35">
      <c r="A3824" s="462" t="s">
        <v>1</v>
      </c>
      <c r="B3824" s="462"/>
      <c r="C3824" s="462"/>
      <c r="D3824" s="462"/>
      <c r="E3824" s="462"/>
      <c r="F3824" s="462"/>
    </row>
    <row r="3825" spans="1:6" ht="18" x14ac:dyDescent="0.35">
      <c r="A3825" s="456" t="s">
        <v>2</v>
      </c>
      <c r="B3825" s="456"/>
      <c r="C3825" s="456"/>
      <c r="D3825" s="456"/>
      <c r="E3825" s="456"/>
      <c r="F3825" s="456"/>
    </row>
    <row r="3826" spans="1:6" ht="18" x14ac:dyDescent="0.35">
      <c r="A3826" s="457" t="s">
        <v>3192</v>
      </c>
      <c r="B3826" s="457"/>
      <c r="C3826" s="457"/>
      <c r="D3826" s="457"/>
      <c r="E3826" s="457"/>
      <c r="F3826" s="457"/>
    </row>
    <row r="3827" spans="1:6" ht="18" x14ac:dyDescent="0.35">
      <c r="A3827" s="115" t="s">
        <v>3</v>
      </c>
      <c r="B3827" s="115" t="s">
        <v>4</v>
      </c>
      <c r="C3827" s="115" t="s">
        <v>5</v>
      </c>
      <c r="D3827" s="115" t="s">
        <v>6</v>
      </c>
      <c r="E3827" s="458" t="s">
        <v>2612</v>
      </c>
      <c r="F3827" s="459"/>
    </row>
    <row r="3828" spans="1:6" ht="18.75" customHeight="1" x14ac:dyDescent="0.3">
      <c r="A3828" s="112" t="s">
        <v>202</v>
      </c>
      <c r="B3828" s="113" t="s">
        <v>7</v>
      </c>
      <c r="C3828" s="113" t="s">
        <v>203</v>
      </c>
      <c r="D3828" s="113" t="s">
        <v>204</v>
      </c>
      <c r="E3828" s="460" t="s">
        <v>3191</v>
      </c>
      <c r="F3828" s="461"/>
    </row>
    <row r="3829" spans="1:6" ht="18" customHeight="1" x14ac:dyDescent="0.3">
      <c r="A3829" s="2" t="s">
        <v>2789</v>
      </c>
      <c r="B3829" s="3" t="s">
        <v>8</v>
      </c>
      <c r="C3829" s="3" t="s">
        <v>1434</v>
      </c>
      <c r="D3829" s="3" t="s">
        <v>2790</v>
      </c>
      <c r="E3829" s="327" t="s">
        <v>3023</v>
      </c>
      <c r="F3829" s="328"/>
    </row>
    <row r="3830" spans="1:6" ht="33.75" customHeight="1" x14ac:dyDescent="0.3"/>
    <row r="3833" spans="1:6" ht="17.399999999999999" x14ac:dyDescent="0.3">
      <c r="A3833" s="470" t="s">
        <v>1</v>
      </c>
      <c r="B3833" s="470"/>
      <c r="C3833" s="470"/>
      <c r="D3833" s="470"/>
      <c r="E3833" s="470"/>
      <c r="F3833" s="470"/>
    </row>
    <row r="3834" spans="1:6" ht="17.399999999999999" x14ac:dyDescent="0.3">
      <c r="A3834" s="471" t="s">
        <v>2</v>
      </c>
      <c r="B3834" s="471"/>
      <c r="C3834" s="471"/>
      <c r="D3834" s="471"/>
      <c r="E3834" s="471"/>
      <c r="F3834" s="471"/>
    </row>
    <row r="3835" spans="1:6" ht="17.399999999999999" x14ac:dyDescent="0.3">
      <c r="A3835" s="469" t="s">
        <v>3198</v>
      </c>
      <c r="B3835" s="469"/>
      <c r="C3835" s="469"/>
      <c r="D3835" s="469"/>
      <c r="E3835" s="469"/>
      <c r="F3835" s="469"/>
    </row>
    <row r="3836" spans="1:6" ht="17.399999999999999" x14ac:dyDescent="0.3">
      <c r="A3836" s="79" t="s">
        <v>3</v>
      </c>
      <c r="B3836" s="79" t="s">
        <v>4</v>
      </c>
      <c r="C3836" s="79" t="s">
        <v>5</v>
      </c>
      <c r="D3836" s="79" t="s">
        <v>6</v>
      </c>
      <c r="E3836" s="463" t="s">
        <v>2612</v>
      </c>
      <c r="F3836" s="464"/>
    </row>
    <row r="3837" spans="1:6" ht="18" customHeight="1" x14ac:dyDescent="0.3">
      <c r="A3837" s="15" t="s">
        <v>253</v>
      </c>
      <c r="B3837" s="12" t="s">
        <v>31</v>
      </c>
      <c r="C3837" s="12" t="s">
        <v>254</v>
      </c>
      <c r="D3837" s="12" t="s">
        <v>255</v>
      </c>
      <c r="E3837" s="327" t="s">
        <v>2940</v>
      </c>
      <c r="F3837" s="328"/>
    </row>
    <row r="3838" spans="1:6" ht="52.2" x14ac:dyDescent="0.3">
      <c r="A3838" s="2" t="s">
        <v>2779</v>
      </c>
      <c r="B3838" s="3" t="s">
        <v>2837</v>
      </c>
      <c r="C3838" s="3" t="s">
        <v>2780</v>
      </c>
      <c r="D3838" s="3" t="s">
        <v>2781</v>
      </c>
      <c r="E3838" s="327" t="s">
        <v>2940</v>
      </c>
      <c r="F3838" s="328"/>
    </row>
    <row r="3839" spans="1:6" ht="33" customHeight="1" x14ac:dyDescent="0.3">
      <c r="A3839" s="2" t="s">
        <v>2069</v>
      </c>
      <c r="B3839" s="3" t="s">
        <v>27</v>
      </c>
      <c r="C3839" s="3" t="s">
        <v>2071</v>
      </c>
      <c r="D3839" s="3" t="s">
        <v>1544</v>
      </c>
      <c r="E3839" s="327" t="s">
        <v>3193</v>
      </c>
      <c r="F3839" s="328"/>
    </row>
    <row r="3840" spans="1:6" ht="18" customHeight="1" x14ac:dyDescent="0.3">
      <c r="A3840" s="2" t="s">
        <v>3110</v>
      </c>
      <c r="B3840" s="3" t="s">
        <v>2451</v>
      </c>
      <c r="C3840" s="3" t="s">
        <v>3111</v>
      </c>
      <c r="D3840" s="3" t="s">
        <v>3146</v>
      </c>
      <c r="E3840" s="327" t="s">
        <v>3194</v>
      </c>
      <c r="F3840" s="328"/>
    </row>
    <row r="3841" spans="1:6" ht="36" customHeight="1" x14ac:dyDescent="0.3">
      <c r="A3841" s="2" t="s">
        <v>983</v>
      </c>
      <c r="B3841" s="3" t="s">
        <v>2845</v>
      </c>
      <c r="C3841" s="3" t="s">
        <v>984</v>
      </c>
      <c r="D3841" s="3" t="s">
        <v>985</v>
      </c>
      <c r="E3841" s="327" t="s">
        <v>3195</v>
      </c>
      <c r="F3841" s="328"/>
    </row>
    <row r="3842" spans="1:6" ht="36" customHeight="1" x14ac:dyDescent="0.3">
      <c r="A3842" s="2" t="s">
        <v>211</v>
      </c>
      <c r="B3842" s="3" t="s">
        <v>11</v>
      </c>
      <c r="C3842" s="3" t="s">
        <v>212</v>
      </c>
      <c r="D3842" s="3" t="s">
        <v>213</v>
      </c>
      <c r="E3842" s="366" t="s">
        <v>3196</v>
      </c>
      <c r="F3842" s="367"/>
    </row>
    <row r="3843" spans="1:6" ht="30.75" customHeight="1" x14ac:dyDescent="0.3">
      <c r="A3843" s="2" t="s">
        <v>1334</v>
      </c>
      <c r="B3843" s="3" t="s">
        <v>7</v>
      </c>
      <c r="C3843" s="3" t="s">
        <v>452</v>
      </c>
      <c r="D3843" s="3" t="s">
        <v>450</v>
      </c>
      <c r="E3843" s="327" t="s">
        <v>2826</v>
      </c>
      <c r="F3843" s="328"/>
    </row>
    <row r="3844" spans="1:6" ht="17.399999999999999" x14ac:dyDescent="0.3">
      <c r="A3844" s="2" t="s">
        <v>2763</v>
      </c>
      <c r="B3844" s="3" t="s">
        <v>2862</v>
      </c>
      <c r="C3844" s="3" t="s">
        <v>2863</v>
      </c>
      <c r="D3844" s="3" t="s">
        <v>2560</v>
      </c>
      <c r="E3844" s="327" t="s">
        <v>2826</v>
      </c>
      <c r="F3844" s="328"/>
    </row>
    <row r="3845" spans="1:6" ht="34.799999999999997" x14ac:dyDescent="0.3">
      <c r="A3845" s="2" t="s">
        <v>1339</v>
      </c>
      <c r="B3845" s="3" t="s">
        <v>7</v>
      </c>
      <c r="C3845" s="3" t="s">
        <v>449</v>
      </c>
      <c r="D3845" s="3" t="s">
        <v>450</v>
      </c>
      <c r="E3845" s="327" t="s">
        <v>2826</v>
      </c>
      <c r="F3845" s="328"/>
    </row>
    <row r="3846" spans="1:6" ht="36" customHeight="1" x14ac:dyDescent="0.3">
      <c r="A3846" s="2" t="s">
        <v>796</v>
      </c>
      <c r="B3846" s="3" t="s">
        <v>7</v>
      </c>
      <c r="C3846" s="3" t="s">
        <v>1376</v>
      </c>
      <c r="D3846" s="3" t="s">
        <v>1377</v>
      </c>
      <c r="E3846" s="366" t="s">
        <v>3197</v>
      </c>
      <c r="F3846" s="367"/>
    </row>
    <row r="3850" spans="1:6" ht="17.399999999999999" x14ac:dyDescent="0.3">
      <c r="A3850" s="470" t="s">
        <v>1</v>
      </c>
      <c r="B3850" s="470"/>
      <c r="C3850" s="470"/>
      <c r="D3850" s="470"/>
      <c r="E3850" s="470"/>
      <c r="F3850" s="470"/>
    </row>
    <row r="3851" spans="1:6" ht="17.399999999999999" x14ac:dyDescent="0.3">
      <c r="A3851" s="471" t="s">
        <v>2</v>
      </c>
      <c r="B3851" s="471"/>
      <c r="C3851" s="471"/>
      <c r="D3851" s="471"/>
      <c r="E3851" s="471"/>
      <c r="F3851" s="471"/>
    </row>
    <row r="3852" spans="1:6" ht="17.399999999999999" x14ac:dyDescent="0.3">
      <c r="A3852" s="469" t="s">
        <v>3200</v>
      </c>
      <c r="B3852" s="469"/>
      <c r="C3852" s="469"/>
      <c r="D3852" s="469"/>
      <c r="E3852" s="469"/>
      <c r="F3852" s="469"/>
    </row>
    <row r="3853" spans="1:6" ht="17.399999999999999" x14ac:dyDescent="0.3">
      <c r="A3853" s="79" t="s">
        <v>3</v>
      </c>
      <c r="B3853" s="79" t="s">
        <v>4</v>
      </c>
      <c r="C3853" s="79" t="s">
        <v>5</v>
      </c>
      <c r="D3853" s="79" t="s">
        <v>6</v>
      </c>
      <c r="E3853" s="463" t="s">
        <v>2612</v>
      </c>
      <c r="F3853" s="464"/>
    </row>
    <row r="3854" spans="1:6" ht="52.2" x14ac:dyDescent="0.3">
      <c r="A3854" s="2" t="s">
        <v>2500</v>
      </c>
      <c r="B3854" s="3" t="s">
        <v>19</v>
      </c>
      <c r="C3854" s="3" t="s">
        <v>291</v>
      </c>
      <c r="D3854" s="3" t="s">
        <v>292</v>
      </c>
      <c r="E3854" s="366" t="s">
        <v>2938</v>
      </c>
      <c r="F3854" s="367"/>
    </row>
    <row r="3855" spans="1:6" ht="18" customHeight="1" x14ac:dyDescent="0.3">
      <c r="A3855" s="2" t="s">
        <v>675</v>
      </c>
      <c r="B3855" s="3" t="s">
        <v>15</v>
      </c>
      <c r="C3855" s="3" t="s">
        <v>16</v>
      </c>
      <c r="D3855" s="3" t="s">
        <v>1103</v>
      </c>
      <c r="E3855" s="366" t="s">
        <v>2940</v>
      </c>
      <c r="F3855" s="367"/>
    </row>
    <row r="3856" spans="1:6" ht="18.75" customHeight="1" x14ac:dyDescent="0.3">
      <c r="A3856" s="114" t="s">
        <v>3151</v>
      </c>
      <c r="B3856" s="111" t="s">
        <v>27</v>
      </c>
      <c r="C3856" s="111" t="s">
        <v>3152</v>
      </c>
      <c r="D3856" s="111" t="s">
        <v>3153</v>
      </c>
      <c r="E3856" s="465" t="s">
        <v>2826</v>
      </c>
      <c r="F3856" s="466"/>
    </row>
    <row r="3857" spans="1:6" ht="36" customHeight="1" x14ac:dyDescent="0.3">
      <c r="A3857" s="2" t="s">
        <v>2144</v>
      </c>
      <c r="B3857" s="3" t="s">
        <v>27</v>
      </c>
      <c r="C3857" s="3" t="s">
        <v>2145</v>
      </c>
      <c r="D3857" s="3" t="s">
        <v>2990</v>
      </c>
      <c r="E3857" s="327" t="s">
        <v>3199</v>
      </c>
      <c r="F3857" s="328"/>
    </row>
    <row r="3861" spans="1:6" ht="17.399999999999999" x14ac:dyDescent="0.3">
      <c r="A3861" s="470" t="s">
        <v>1</v>
      </c>
      <c r="B3861" s="470"/>
      <c r="C3861" s="470"/>
      <c r="D3861" s="470"/>
      <c r="E3861" s="470"/>
      <c r="F3861" s="470"/>
    </row>
    <row r="3862" spans="1:6" ht="17.399999999999999" x14ac:dyDescent="0.3">
      <c r="A3862" s="471" t="s">
        <v>2</v>
      </c>
      <c r="B3862" s="471"/>
      <c r="C3862" s="471"/>
      <c r="D3862" s="471"/>
      <c r="E3862" s="471"/>
      <c r="F3862" s="471"/>
    </row>
    <row r="3863" spans="1:6" ht="17.399999999999999" x14ac:dyDescent="0.3">
      <c r="A3863" s="469" t="s">
        <v>3201</v>
      </c>
      <c r="B3863" s="469"/>
      <c r="C3863" s="469"/>
      <c r="D3863" s="469"/>
      <c r="E3863" s="469"/>
      <c r="F3863" s="469"/>
    </row>
    <row r="3864" spans="1:6" ht="17.399999999999999" x14ac:dyDescent="0.3">
      <c r="A3864" s="79" t="s">
        <v>3</v>
      </c>
      <c r="B3864" s="79" t="s">
        <v>4</v>
      </c>
      <c r="C3864" s="79" t="s">
        <v>5</v>
      </c>
      <c r="D3864" s="79" t="s">
        <v>6</v>
      </c>
      <c r="E3864" s="463" t="s">
        <v>2612</v>
      </c>
      <c r="F3864" s="464"/>
    </row>
    <row r="3865" spans="1:6" ht="18" customHeight="1" x14ac:dyDescent="0.3">
      <c r="A3865" s="2" t="s">
        <v>1888</v>
      </c>
      <c r="B3865" s="3" t="s">
        <v>105</v>
      </c>
      <c r="C3865" s="3" t="s">
        <v>275</v>
      </c>
      <c r="D3865" s="3" t="s">
        <v>1889</v>
      </c>
      <c r="E3865" s="327" t="s">
        <v>3202</v>
      </c>
      <c r="F3865" s="328"/>
    </row>
    <row r="3867" spans="1:6" ht="63" customHeight="1" x14ac:dyDescent="0.3"/>
    <row r="3869" spans="1:6" ht="15.6" x14ac:dyDescent="0.3">
      <c r="A3869" s="432" t="s">
        <v>1</v>
      </c>
      <c r="B3869" s="432"/>
      <c r="C3869" s="432"/>
      <c r="D3869" s="432"/>
      <c r="E3869" s="432"/>
      <c r="F3869" s="432"/>
    </row>
    <row r="3870" spans="1:6" ht="15.6" x14ac:dyDescent="0.3">
      <c r="A3870" s="430" t="s">
        <v>2</v>
      </c>
      <c r="B3870" s="430"/>
      <c r="C3870" s="430"/>
      <c r="D3870" s="430"/>
      <c r="E3870" s="430"/>
      <c r="F3870" s="430"/>
    </row>
    <row r="3871" spans="1:6" ht="15.6" x14ac:dyDescent="0.3">
      <c r="A3871" s="425" t="s">
        <v>3203</v>
      </c>
      <c r="B3871" s="425"/>
      <c r="C3871" s="425"/>
      <c r="D3871" s="425"/>
      <c r="E3871" s="425"/>
      <c r="F3871" s="425"/>
    </row>
    <row r="3872" spans="1:6" ht="15.6" x14ac:dyDescent="0.3">
      <c r="A3872" s="92" t="s">
        <v>3</v>
      </c>
      <c r="B3872" s="92" t="s">
        <v>4</v>
      </c>
      <c r="C3872" s="92" t="s">
        <v>5</v>
      </c>
      <c r="D3872" s="92" t="s">
        <v>6</v>
      </c>
      <c r="E3872" s="472" t="s">
        <v>2612</v>
      </c>
      <c r="F3872" s="473"/>
    </row>
    <row r="3873" spans="1:6" ht="15.75" customHeight="1" x14ac:dyDescent="0.3">
      <c r="A3873" s="93" t="s">
        <v>2665</v>
      </c>
      <c r="B3873" s="94" t="s">
        <v>1458</v>
      </c>
      <c r="C3873" s="94" t="s">
        <v>2666</v>
      </c>
      <c r="D3873" s="94" t="s">
        <v>703</v>
      </c>
      <c r="E3873" s="426" t="s">
        <v>2948</v>
      </c>
      <c r="F3873" s="427"/>
    </row>
    <row r="3874" spans="1:6" ht="31.5" customHeight="1" x14ac:dyDescent="0.3">
      <c r="A3874" s="93" t="s">
        <v>989</v>
      </c>
      <c r="B3874" s="94" t="s">
        <v>19</v>
      </c>
      <c r="C3874" s="94" t="s">
        <v>990</v>
      </c>
      <c r="D3874" s="94" t="s">
        <v>991</v>
      </c>
      <c r="E3874" s="426" t="s">
        <v>3204</v>
      </c>
      <c r="F3874" s="427"/>
    </row>
    <row r="3875" spans="1:6" ht="40.5" customHeight="1" x14ac:dyDescent="0.3">
      <c r="A3875" s="93" t="s">
        <v>18</v>
      </c>
      <c r="B3875" s="94" t="s">
        <v>19</v>
      </c>
      <c r="C3875" s="94" t="s">
        <v>20</v>
      </c>
      <c r="D3875" s="94" t="s">
        <v>21</v>
      </c>
      <c r="E3875" s="426" t="s">
        <v>2945</v>
      </c>
      <c r="F3875" s="427"/>
    </row>
    <row r="3876" spans="1:6" ht="31.5" customHeight="1" x14ac:dyDescent="0.3">
      <c r="A3876" s="116" t="s">
        <v>3154</v>
      </c>
      <c r="B3876" s="117" t="s">
        <v>8</v>
      </c>
      <c r="C3876" s="117" t="s">
        <v>3155</v>
      </c>
      <c r="D3876" s="117" t="s">
        <v>3156</v>
      </c>
      <c r="E3876" s="426" t="s">
        <v>3205</v>
      </c>
      <c r="F3876" s="427"/>
    </row>
    <row r="3877" spans="1:6" ht="15.75" customHeight="1" x14ac:dyDescent="0.3">
      <c r="A3877" s="93" t="s">
        <v>3120</v>
      </c>
      <c r="B3877" s="94" t="s">
        <v>922</v>
      </c>
      <c r="C3877" s="94" t="s">
        <v>771</v>
      </c>
      <c r="D3877" s="94" t="s">
        <v>3121</v>
      </c>
      <c r="E3877" s="426" t="s">
        <v>3205</v>
      </c>
      <c r="F3877" s="427"/>
    </row>
    <row r="3878" spans="1:6" ht="31.5" customHeight="1" x14ac:dyDescent="0.3">
      <c r="A3878" s="93" t="s">
        <v>3072</v>
      </c>
      <c r="B3878" s="94" t="s">
        <v>3073</v>
      </c>
      <c r="C3878" s="94" t="s">
        <v>3074</v>
      </c>
      <c r="D3878" s="94" t="s">
        <v>3075</v>
      </c>
      <c r="E3878" s="426" t="s">
        <v>3205</v>
      </c>
      <c r="F3878" s="427"/>
    </row>
    <row r="3879" spans="1:6" ht="35.25" customHeight="1" x14ac:dyDescent="0.3">
      <c r="A3879" s="116" t="s">
        <v>2315</v>
      </c>
      <c r="B3879" s="117" t="s">
        <v>1458</v>
      </c>
      <c r="C3879" s="117" t="s">
        <v>1093</v>
      </c>
      <c r="D3879" s="117" t="s">
        <v>191</v>
      </c>
      <c r="E3879" s="426" t="s">
        <v>2945</v>
      </c>
      <c r="F3879" s="427"/>
    </row>
    <row r="3880" spans="1:6" ht="15.75" customHeight="1" x14ac:dyDescent="0.3">
      <c r="A3880" s="118" t="s">
        <v>2316</v>
      </c>
      <c r="B3880" s="119" t="s">
        <v>1458</v>
      </c>
      <c r="C3880" s="119" t="s">
        <v>1093</v>
      </c>
      <c r="D3880" s="119" t="s">
        <v>191</v>
      </c>
      <c r="E3880" s="426" t="s">
        <v>2945</v>
      </c>
      <c r="F3880" s="427"/>
    </row>
    <row r="3881" spans="1:6" ht="28.5" customHeight="1" x14ac:dyDescent="0.3">
      <c r="A3881" s="93" t="s">
        <v>3118</v>
      </c>
      <c r="B3881" s="94" t="s">
        <v>1870</v>
      </c>
      <c r="C3881" s="94" t="s">
        <v>3119</v>
      </c>
      <c r="D3881" s="94" t="s">
        <v>482</v>
      </c>
      <c r="E3881" s="426" t="s">
        <v>2945</v>
      </c>
      <c r="F3881" s="427"/>
    </row>
    <row r="3882" spans="1:6" ht="31.5" customHeight="1" x14ac:dyDescent="0.3">
      <c r="A3882" s="93" t="s">
        <v>2371</v>
      </c>
      <c r="B3882" s="94" t="s">
        <v>11</v>
      </c>
      <c r="C3882" s="94" t="s">
        <v>2372</v>
      </c>
      <c r="D3882" s="94" t="s">
        <v>2373</v>
      </c>
      <c r="E3882" s="426" t="s">
        <v>3206</v>
      </c>
      <c r="F3882" s="427"/>
    </row>
    <row r="3883" spans="1:6" ht="15.75" customHeight="1" x14ac:dyDescent="0.3">
      <c r="A3883" s="93" t="s">
        <v>929</v>
      </c>
      <c r="B3883" s="94" t="s">
        <v>15</v>
      </c>
      <c r="C3883" s="94" t="s">
        <v>16</v>
      </c>
      <c r="D3883" s="94" t="s">
        <v>930</v>
      </c>
      <c r="E3883" s="426" t="s">
        <v>2631</v>
      </c>
      <c r="F3883" s="427"/>
    </row>
    <row r="3884" spans="1:6" ht="34.5" customHeight="1" x14ac:dyDescent="0.3">
      <c r="A3884" s="93" t="s">
        <v>994</v>
      </c>
      <c r="B3884" s="94" t="s">
        <v>7</v>
      </c>
      <c r="C3884" s="94" t="s">
        <v>995</v>
      </c>
      <c r="D3884" s="94" t="s">
        <v>996</v>
      </c>
      <c r="E3884" s="426" t="s">
        <v>3207</v>
      </c>
      <c r="F3884" s="427"/>
    </row>
    <row r="3885" spans="1:6" ht="15.75" customHeight="1" x14ac:dyDescent="0.3">
      <c r="A3885" s="93" t="s">
        <v>3208</v>
      </c>
      <c r="B3885" s="94" t="s">
        <v>2451</v>
      </c>
      <c r="C3885" s="94" t="s">
        <v>3209</v>
      </c>
      <c r="D3885" s="94" t="s">
        <v>3210</v>
      </c>
      <c r="E3885" s="426" t="s">
        <v>2938</v>
      </c>
      <c r="F3885" s="427"/>
    </row>
    <row r="3886" spans="1:6" ht="15.75" customHeight="1" x14ac:dyDescent="0.3">
      <c r="A3886" s="93" t="s">
        <v>139</v>
      </c>
      <c r="B3886" s="94" t="s">
        <v>2845</v>
      </c>
      <c r="C3886" s="94" t="s">
        <v>2771</v>
      </c>
      <c r="D3886" s="94" t="s">
        <v>141</v>
      </c>
      <c r="E3886" s="426" t="s">
        <v>2940</v>
      </c>
      <c r="F3886" s="427"/>
    </row>
    <row r="3887" spans="1:6" ht="15" x14ac:dyDescent="0.3">
      <c r="A3887" s="93" t="s">
        <v>811</v>
      </c>
      <c r="B3887" s="94" t="s">
        <v>7</v>
      </c>
      <c r="C3887" s="94" t="s">
        <v>936</v>
      </c>
      <c r="D3887" s="94" t="s">
        <v>937</v>
      </c>
      <c r="E3887" s="426" t="s">
        <v>2940</v>
      </c>
      <c r="F3887" s="427"/>
    </row>
    <row r="3888" spans="1:6" ht="15.75" customHeight="1" x14ac:dyDescent="0.3">
      <c r="A3888" s="116" t="s">
        <v>758</v>
      </c>
      <c r="B3888" s="117" t="s">
        <v>445</v>
      </c>
      <c r="C3888" s="117" t="s">
        <v>759</v>
      </c>
      <c r="D3888" s="117" t="s">
        <v>760</v>
      </c>
      <c r="E3888" s="426" t="s">
        <v>2945</v>
      </c>
      <c r="F3888" s="427"/>
    </row>
    <row r="3889" spans="1:6" ht="30" x14ac:dyDescent="0.3">
      <c r="A3889" s="116" t="s">
        <v>3211</v>
      </c>
      <c r="B3889" s="117" t="s">
        <v>105</v>
      </c>
      <c r="C3889" s="117" t="s">
        <v>3212</v>
      </c>
      <c r="D3889" s="117" t="s">
        <v>3213</v>
      </c>
      <c r="E3889" s="426" t="s">
        <v>2832</v>
      </c>
      <c r="F3889" s="427"/>
    </row>
    <row r="3890" spans="1:6" ht="38.25" customHeight="1" x14ac:dyDescent="0.3">
      <c r="A3890" s="116" t="s">
        <v>3214</v>
      </c>
      <c r="B3890" s="117" t="s">
        <v>3215</v>
      </c>
      <c r="C3890" s="117" t="s">
        <v>3216</v>
      </c>
      <c r="D3890" s="117"/>
      <c r="E3890" s="426" t="s">
        <v>2832</v>
      </c>
      <c r="F3890" s="427"/>
    </row>
    <row r="3891" spans="1:6" ht="30" x14ac:dyDescent="0.3">
      <c r="A3891" s="116" t="s">
        <v>3217</v>
      </c>
      <c r="B3891" s="117" t="s">
        <v>3218</v>
      </c>
      <c r="C3891" s="117" t="s">
        <v>3219</v>
      </c>
      <c r="D3891" s="117" t="s">
        <v>3242</v>
      </c>
      <c r="E3891" s="426" t="s">
        <v>2832</v>
      </c>
      <c r="F3891" s="427"/>
    </row>
    <row r="3892" spans="1:6" ht="15.75" customHeight="1" x14ac:dyDescent="0.3">
      <c r="A3892" s="116" t="s">
        <v>3222</v>
      </c>
      <c r="B3892" s="117" t="s">
        <v>105</v>
      </c>
      <c r="C3892" s="117" t="s">
        <v>3220</v>
      </c>
      <c r="D3892" s="117" t="s">
        <v>3221</v>
      </c>
      <c r="E3892" s="426" t="s">
        <v>2832</v>
      </c>
      <c r="F3892" s="427"/>
    </row>
    <row r="3893" spans="1:6" ht="30" x14ac:dyDescent="0.3">
      <c r="A3893" s="116" t="s">
        <v>3223</v>
      </c>
      <c r="B3893" s="117" t="s">
        <v>3073</v>
      </c>
      <c r="C3893" s="117" t="s">
        <v>3224</v>
      </c>
      <c r="D3893" s="117" t="s">
        <v>3225</v>
      </c>
      <c r="E3893" s="426" t="s">
        <v>2832</v>
      </c>
      <c r="F3893" s="427"/>
    </row>
    <row r="3894" spans="1:6" ht="30" x14ac:dyDescent="0.3">
      <c r="A3894" s="116" t="s">
        <v>3226</v>
      </c>
      <c r="B3894" s="117" t="s">
        <v>1582</v>
      </c>
      <c r="C3894" s="117" t="s">
        <v>3227</v>
      </c>
      <c r="D3894" s="117" t="s">
        <v>3228</v>
      </c>
      <c r="E3894" s="426" t="s">
        <v>2832</v>
      </c>
      <c r="F3894" s="427"/>
    </row>
    <row r="3895" spans="1:6" ht="15.75" customHeight="1" x14ac:dyDescent="0.3">
      <c r="A3895" s="116" t="s">
        <v>253</v>
      </c>
      <c r="B3895" s="117" t="s">
        <v>31</v>
      </c>
      <c r="C3895" s="117" t="s">
        <v>254</v>
      </c>
      <c r="D3895" s="117" t="s">
        <v>255</v>
      </c>
      <c r="E3895" s="426" t="s">
        <v>2807</v>
      </c>
      <c r="F3895" s="427"/>
    </row>
    <row r="3897" spans="1:6" ht="45" customHeight="1" x14ac:dyDescent="0.3"/>
    <row r="3898" spans="1:6" ht="15.6" x14ac:dyDescent="0.3">
      <c r="A3898" s="432" t="s">
        <v>1</v>
      </c>
      <c r="B3898" s="432"/>
      <c r="C3898" s="432"/>
      <c r="D3898" s="432"/>
      <c r="E3898" s="432"/>
      <c r="F3898" s="432"/>
    </row>
    <row r="3899" spans="1:6" ht="15.6" x14ac:dyDescent="0.3">
      <c r="A3899" s="430" t="s">
        <v>2</v>
      </c>
      <c r="B3899" s="430"/>
      <c r="C3899" s="430"/>
      <c r="D3899" s="430"/>
      <c r="E3899" s="430"/>
      <c r="F3899" s="430"/>
    </row>
    <row r="3900" spans="1:6" ht="15.6" x14ac:dyDescent="0.3">
      <c r="A3900" s="425" t="s">
        <v>3229</v>
      </c>
      <c r="B3900" s="425"/>
      <c r="C3900" s="425"/>
      <c r="D3900" s="425"/>
      <c r="E3900" s="425"/>
      <c r="F3900" s="425"/>
    </row>
    <row r="3901" spans="1:6" ht="15.6" x14ac:dyDescent="0.3">
      <c r="A3901" s="92" t="s">
        <v>3</v>
      </c>
      <c r="B3901" s="92" t="s">
        <v>4</v>
      </c>
      <c r="C3901" s="92" t="s">
        <v>5</v>
      </c>
      <c r="D3901" s="92" t="s">
        <v>6</v>
      </c>
      <c r="E3901" s="472" t="s">
        <v>2612</v>
      </c>
      <c r="F3901" s="473"/>
    </row>
    <row r="3902" spans="1:6" ht="18" customHeight="1" x14ac:dyDescent="0.3">
      <c r="A3902" s="2" t="s">
        <v>3230</v>
      </c>
      <c r="B3902" s="3" t="s">
        <v>8</v>
      </c>
      <c r="C3902" s="3" t="s">
        <v>1712</v>
      </c>
      <c r="D3902" s="3" t="s">
        <v>2790</v>
      </c>
      <c r="E3902" s="327" t="s">
        <v>2940</v>
      </c>
      <c r="F3902" s="328"/>
    </row>
    <row r="3903" spans="1:6" ht="18" customHeight="1" x14ac:dyDescent="0.3">
      <c r="A3903" s="2" t="s">
        <v>1050</v>
      </c>
      <c r="B3903" s="3" t="s">
        <v>27</v>
      </c>
      <c r="C3903" s="3" t="s">
        <v>1051</v>
      </c>
      <c r="D3903" s="3" t="s">
        <v>1052</v>
      </c>
      <c r="E3903" s="327" t="s">
        <v>2916</v>
      </c>
      <c r="F3903" s="328"/>
    </row>
    <row r="3905" spans="1:6" ht="30" customHeight="1" x14ac:dyDescent="0.3"/>
    <row r="3907" spans="1:6" ht="17.399999999999999" x14ac:dyDescent="0.3">
      <c r="A3907" s="470" t="s">
        <v>1</v>
      </c>
      <c r="B3907" s="470"/>
      <c r="C3907" s="470"/>
      <c r="D3907" s="470"/>
      <c r="E3907" s="470"/>
      <c r="F3907" s="470"/>
    </row>
    <row r="3908" spans="1:6" ht="17.399999999999999" x14ac:dyDescent="0.3">
      <c r="A3908" s="471" t="s">
        <v>2</v>
      </c>
      <c r="B3908" s="471"/>
      <c r="C3908" s="471"/>
      <c r="D3908" s="471"/>
      <c r="E3908" s="471"/>
      <c r="F3908" s="471"/>
    </row>
    <row r="3909" spans="1:6" ht="17.399999999999999" x14ac:dyDescent="0.3">
      <c r="A3909" s="469" t="s">
        <v>3231</v>
      </c>
      <c r="B3909" s="469"/>
      <c r="C3909" s="469"/>
      <c r="D3909" s="469"/>
      <c r="E3909" s="469"/>
      <c r="F3909" s="469"/>
    </row>
    <row r="3910" spans="1:6" ht="17.399999999999999" x14ac:dyDescent="0.3">
      <c r="A3910" s="79" t="s">
        <v>3</v>
      </c>
      <c r="B3910" s="79" t="s">
        <v>4</v>
      </c>
      <c r="C3910" s="79" t="s">
        <v>5</v>
      </c>
      <c r="D3910" s="79" t="s">
        <v>6</v>
      </c>
      <c r="E3910" s="463" t="s">
        <v>2612</v>
      </c>
      <c r="F3910" s="464"/>
    </row>
    <row r="3911" spans="1:6" ht="18" customHeight="1" x14ac:dyDescent="0.3">
      <c r="A3911" s="2" t="s">
        <v>787</v>
      </c>
      <c r="B3911" s="3" t="s">
        <v>15</v>
      </c>
      <c r="C3911" s="3" t="s">
        <v>16</v>
      </c>
      <c r="D3911" s="3" t="s">
        <v>788</v>
      </c>
      <c r="E3911" s="327" t="s">
        <v>2631</v>
      </c>
      <c r="F3911" s="328"/>
    </row>
    <row r="3912" spans="1:6" ht="18" customHeight="1" x14ac:dyDescent="0.3">
      <c r="A3912" s="2" t="s">
        <v>3232</v>
      </c>
      <c r="B3912" s="3" t="s">
        <v>170</v>
      </c>
      <c r="C3912" s="3" t="s">
        <v>3233</v>
      </c>
      <c r="D3912" s="3"/>
      <c r="E3912" s="327" t="s">
        <v>3089</v>
      </c>
      <c r="F3912" s="328"/>
    </row>
    <row r="3913" spans="1:6" ht="36" customHeight="1" x14ac:dyDescent="0.3">
      <c r="A3913" s="2" t="s">
        <v>327</v>
      </c>
      <c r="B3913" s="3" t="s">
        <v>58</v>
      </c>
      <c r="C3913" s="3" t="s">
        <v>328</v>
      </c>
      <c r="D3913" s="3" t="s">
        <v>329</v>
      </c>
      <c r="E3913" s="327" t="s">
        <v>3234</v>
      </c>
      <c r="F3913" s="328"/>
    </row>
    <row r="3914" spans="1:6" ht="28.5" customHeight="1" x14ac:dyDescent="0.3">
      <c r="A3914" s="2" t="s">
        <v>951</v>
      </c>
      <c r="B3914" s="3" t="s">
        <v>19</v>
      </c>
      <c r="C3914" s="3" t="s">
        <v>3021</v>
      </c>
      <c r="D3914" s="3" t="s">
        <v>953</v>
      </c>
      <c r="E3914" s="327" t="s">
        <v>2730</v>
      </c>
      <c r="F3914" s="328"/>
    </row>
    <row r="3915" spans="1:6" ht="34.799999999999997" x14ac:dyDescent="0.3">
      <c r="A3915" s="2" t="s">
        <v>2208</v>
      </c>
      <c r="B3915" s="3" t="s">
        <v>7</v>
      </c>
      <c r="C3915" s="3" t="s">
        <v>2911</v>
      </c>
      <c r="D3915" s="3" t="s">
        <v>2209</v>
      </c>
      <c r="E3915" s="327" t="s">
        <v>2826</v>
      </c>
      <c r="F3915" s="328"/>
    </row>
    <row r="3916" spans="1:6" ht="18" customHeight="1" x14ac:dyDescent="0.3">
      <c r="A3916" s="2" t="s">
        <v>887</v>
      </c>
      <c r="B3916" s="3" t="s">
        <v>15</v>
      </c>
      <c r="C3916" s="3" t="s">
        <v>16</v>
      </c>
      <c r="D3916" s="3" t="s">
        <v>2915</v>
      </c>
      <c r="E3916" s="327" t="s">
        <v>2826</v>
      </c>
      <c r="F3916" s="328"/>
    </row>
    <row r="3917" spans="1:6" ht="52.2" x14ac:dyDescent="0.3">
      <c r="A3917" s="2" t="s">
        <v>3235</v>
      </c>
      <c r="B3917" s="3" t="s">
        <v>3236</v>
      </c>
      <c r="C3917" s="3" t="s">
        <v>3237</v>
      </c>
      <c r="D3917" s="3" t="s">
        <v>3238</v>
      </c>
      <c r="E3917" s="327" t="s">
        <v>2832</v>
      </c>
      <c r="F3917" s="328"/>
    </row>
    <row r="3918" spans="1:6" ht="15" customHeight="1" x14ac:dyDescent="0.3">
      <c r="A3918" s="120"/>
      <c r="B3918" s="120"/>
      <c r="C3918" s="120"/>
      <c r="D3918" s="120"/>
      <c r="E3918" s="120"/>
      <c r="F3918" s="120"/>
    </row>
    <row r="3920" spans="1:6" ht="17.399999999999999" x14ac:dyDescent="0.3">
      <c r="A3920" s="470" t="s">
        <v>1</v>
      </c>
      <c r="B3920" s="470"/>
      <c r="C3920" s="470"/>
      <c r="D3920" s="470"/>
      <c r="E3920" s="470"/>
      <c r="F3920" s="470"/>
    </row>
    <row r="3921" spans="1:6" ht="17.399999999999999" x14ac:dyDescent="0.3">
      <c r="A3921" s="471" t="s">
        <v>2</v>
      </c>
      <c r="B3921" s="471"/>
      <c r="C3921" s="471"/>
      <c r="D3921" s="471"/>
      <c r="E3921" s="471"/>
      <c r="F3921" s="471"/>
    </row>
    <row r="3922" spans="1:6" ht="17.399999999999999" x14ac:dyDescent="0.3">
      <c r="A3922" s="469" t="s">
        <v>3239</v>
      </c>
      <c r="B3922" s="469"/>
      <c r="C3922" s="469"/>
      <c r="D3922" s="469"/>
      <c r="E3922" s="469"/>
      <c r="F3922" s="469"/>
    </row>
    <row r="3923" spans="1:6" ht="17.399999999999999" x14ac:dyDescent="0.3">
      <c r="A3923" s="79" t="s">
        <v>3</v>
      </c>
      <c r="B3923" s="79" t="s">
        <v>4</v>
      </c>
      <c r="C3923" s="79" t="s">
        <v>5</v>
      </c>
      <c r="D3923" s="79" t="s">
        <v>6</v>
      </c>
      <c r="E3923" s="463" t="s">
        <v>2612</v>
      </c>
      <c r="F3923" s="464"/>
    </row>
    <row r="3924" spans="1:6" ht="17.399999999999999" x14ac:dyDescent="0.3">
      <c r="A3924" s="2" t="s">
        <v>966</v>
      </c>
      <c r="B3924" s="3" t="s">
        <v>31</v>
      </c>
      <c r="C3924" s="3" t="s">
        <v>967</v>
      </c>
      <c r="D3924" s="3" t="s">
        <v>968</v>
      </c>
      <c r="E3924" s="439" t="s">
        <v>2945</v>
      </c>
      <c r="F3924" s="440"/>
    </row>
    <row r="3925" spans="1:6" ht="27.75" customHeight="1" x14ac:dyDescent="0.3">
      <c r="A3925" s="2" t="s">
        <v>537</v>
      </c>
      <c r="B3925" s="3" t="s">
        <v>948</v>
      </c>
      <c r="C3925" s="3" t="s">
        <v>949</v>
      </c>
      <c r="D3925" s="3" t="s">
        <v>950</v>
      </c>
      <c r="E3925" s="327" t="s">
        <v>3094</v>
      </c>
      <c r="F3925" s="328"/>
    </row>
    <row r="3926" spans="1:6" ht="18" customHeight="1" x14ac:dyDescent="0.3">
      <c r="A3926" s="2" t="s">
        <v>1711</v>
      </c>
      <c r="B3926" s="3" t="s">
        <v>11</v>
      </c>
      <c r="C3926" s="3" t="s">
        <v>1712</v>
      </c>
      <c r="D3926" s="3" t="s">
        <v>1715</v>
      </c>
      <c r="E3926" s="327" t="s">
        <v>3240</v>
      </c>
      <c r="F3926" s="328"/>
    </row>
    <row r="3927" spans="1:6" ht="18" customHeight="1" x14ac:dyDescent="0.3">
      <c r="A3927" s="2" t="s">
        <v>1442</v>
      </c>
      <c r="B3927" s="3" t="s">
        <v>31</v>
      </c>
      <c r="C3927" s="3" t="s">
        <v>1444</v>
      </c>
      <c r="D3927" s="3" t="s">
        <v>1443</v>
      </c>
      <c r="E3927" s="366" t="s">
        <v>2880</v>
      </c>
      <c r="F3927" s="367"/>
    </row>
    <row r="3928" spans="1:6" ht="18" customHeight="1" x14ac:dyDescent="0.3">
      <c r="A3928" s="2" t="s">
        <v>1148</v>
      </c>
      <c r="B3928" s="3" t="s">
        <v>11</v>
      </c>
      <c r="C3928" s="3" t="s">
        <v>2892</v>
      </c>
      <c r="D3928" s="3" t="s">
        <v>1150</v>
      </c>
      <c r="E3928" s="327" t="s">
        <v>2730</v>
      </c>
      <c r="F3928" s="328"/>
    </row>
    <row r="3929" spans="1:6" ht="36" customHeight="1" x14ac:dyDescent="0.3">
      <c r="A3929" s="2" t="s">
        <v>1447</v>
      </c>
      <c r="B3929" s="3" t="s">
        <v>3131</v>
      </c>
      <c r="C3929" s="3" t="s">
        <v>3132</v>
      </c>
      <c r="D3929" s="3" t="s">
        <v>3133</v>
      </c>
      <c r="E3929" s="327" t="s">
        <v>2880</v>
      </c>
      <c r="F3929" s="328"/>
    </row>
    <row r="3930" spans="1:6" ht="18" customHeight="1" x14ac:dyDescent="0.3">
      <c r="A3930" s="2" t="s">
        <v>14</v>
      </c>
      <c r="B3930" s="3" t="s">
        <v>15</v>
      </c>
      <c r="C3930" s="3" t="s">
        <v>16</v>
      </c>
      <c r="D3930" s="3" t="s">
        <v>17</v>
      </c>
      <c r="E3930" s="327" t="s">
        <v>2940</v>
      </c>
      <c r="F3930" s="328"/>
    </row>
    <row r="3931" spans="1:6" ht="18" customHeight="1" x14ac:dyDescent="0.3">
      <c r="A3931" s="2" t="s">
        <v>606</v>
      </c>
      <c r="B3931" s="36" t="s">
        <v>8</v>
      </c>
      <c r="C3931" s="3" t="s">
        <v>607</v>
      </c>
      <c r="D3931" s="3" t="s">
        <v>608</v>
      </c>
      <c r="E3931" s="327" t="s">
        <v>3241</v>
      </c>
      <c r="F3931" s="328"/>
    </row>
    <row r="3932" spans="1:6" ht="18" customHeight="1" x14ac:dyDescent="0.3">
      <c r="A3932" s="2" t="s">
        <v>1739</v>
      </c>
      <c r="B3932" s="3" t="s">
        <v>27</v>
      </c>
      <c r="C3932" s="3" t="s">
        <v>1740</v>
      </c>
      <c r="D3932" s="3" t="s">
        <v>1741</v>
      </c>
      <c r="E3932" s="327" t="s">
        <v>2807</v>
      </c>
      <c r="F3932" s="328"/>
    </row>
    <row r="3933" spans="1:6" ht="18" customHeight="1" x14ac:dyDescent="0.3">
      <c r="A3933" s="2" t="s">
        <v>3243</v>
      </c>
      <c r="B3933" s="3" t="s">
        <v>27</v>
      </c>
      <c r="C3933" s="3" t="s">
        <v>3244</v>
      </c>
      <c r="D3933" s="3" t="s">
        <v>3245</v>
      </c>
      <c r="E3933" s="327" t="s">
        <v>2832</v>
      </c>
      <c r="F3933" s="328"/>
    </row>
    <row r="3934" spans="1:6" ht="52.2" x14ac:dyDescent="0.3">
      <c r="A3934" s="2" t="s">
        <v>3246</v>
      </c>
      <c r="B3934" s="3" t="s">
        <v>3247</v>
      </c>
      <c r="C3934" s="3" t="s">
        <v>2753</v>
      </c>
      <c r="D3934" s="3" t="s">
        <v>2754</v>
      </c>
      <c r="E3934" s="327" t="s">
        <v>2832</v>
      </c>
      <c r="F3934" s="328"/>
    </row>
    <row r="3935" spans="1:6" ht="17.399999999999999" x14ac:dyDescent="0.3">
      <c r="A3935" s="2" t="s">
        <v>3248</v>
      </c>
      <c r="B3935" s="3" t="s">
        <v>105</v>
      </c>
      <c r="C3935" s="3" t="s">
        <v>3054</v>
      </c>
      <c r="D3935" s="3" t="s">
        <v>3249</v>
      </c>
      <c r="E3935" s="327" t="s">
        <v>2832</v>
      </c>
      <c r="F3935" s="328"/>
    </row>
    <row r="3936" spans="1:6" ht="18" customHeight="1" x14ac:dyDescent="0.3">
      <c r="A3936" s="2" t="s">
        <v>3250</v>
      </c>
      <c r="B3936" s="3" t="s">
        <v>105</v>
      </c>
      <c r="C3936" s="3" t="s">
        <v>3251</v>
      </c>
      <c r="D3936" s="3" t="s">
        <v>3252</v>
      </c>
      <c r="E3936" s="327" t="s">
        <v>2832</v>
      </c>
      <c r="F3936" s="328"/>
    </row>
    <row r="3939" spans="1:6" ht="17.399999999999999" x14ac:dyDescent="0.3">
      <c r="A3939" s="470" t="s">
        <v>1</v>
      </c>
      <c r="B3939" s="470"/>
      <c r="C3939" s="470"/>
      <c r="D3939" s="470"/>
      <c r="E3939" s="470"/>
      <c r="F3939" s="470"/>
    </row>
    <row r="3940" spans="1:6" ht="17.399999999999999" x14ac:dyDescent="0.3">
      <c r="A3940" s="471" t="s">
        <v>2</v>
      </c>
      <c r="B3940" s="471"/>
      <c r="C3940" s="471"/>
      <c r="D3940" s="471"/>
      <c r="E3940" s="471"/>
      <c r="F3940" s="471"/>
    </row>
    <row r="3941" spans="1:6" ht="17.399999999999999" x14ac:dyDescent="0.3">
      <c r="A3941" s="469" t="s">
        <v>3254</v>
      </c>
      <c r="B3941" s="469"/>
      <c r="C3941" s="469"/>
      <c r="D3941" s="469"/>
      <c r="E3941" s="469"/>
      <c r="F3941" s="469"/>
    </row>
    <row r="3942" spans="1:6" ht="17.399999999999999" x14ac:dyDescent="0.3">
      <c r="A3942" s="79" t="s">
        <v>3</v>
      </c>
      <c r="B3942" s="79" t="s">
        <v>4</v>
      </c>
      <c r="C3942" s="79" t="s">
        <v>5</v>
      </c>
      <c r="D3942" s="79" t="s">
        <v>6</v>
      </c>
      <c r="E3942" s="463" t="s">
        <v>2612</v>
      </c>
      <c r="F3942" s="464"/>
    </row>
    <row r="3943" spans="1:6" ht="18" customHeight="1" x14ac:dyDescent="0.3">
      <c r="A3943" s="2" t="s">
        <v>1960</v>
      </c>
      <c r="B3943" s="3" t="s">
        <v>27</v>
      </c>
      <c r="C3943" s="3" t="s">
        <v>1635</v>
      </c>
      <c r="D3943" s="3" t="s">
        <v>1636</v>
      </c>
      <c r="E3943" s="327" t="s">
        <v>3045</v>
      </c>
      <c r="F3943" s="328"/>
    </row>
    <row r="3946" spans="1:6" ht="17.399999999999999" x14ac:dyDescent="0.3">
      <c r="A3946" s="470" t="s">
        <v>1</v>
      </c>
      <c r="B3946" s="470"/>
      <c r="C3946" s="470"/>
      <c r="D3946" s="470"/>
      <c r="E3946" s="470"/>
      <c r="F3946" s="470"/>
    </row>
    <row r="3947" spans="1:6" ht="17.399999999999999" x14ac:dyDescent="0.3">
      <c r="A3947" s="471" t="s">
        <v>2</v>
      </c>
      <c r="B3947" s="471"/>
      <c r="C3947" s="471"/>
      <c r="D3947" s="471"/>
      <c r="E3947" s="471"/>
      <c r="F3947" s="471"/>
    </row>
    <row r="3948" spans="1:6" ht="17.399999999999999" x14ac:dyDescent="0.3">
      <c r="A3948" s="469" t="s">
        <v>3253</v>
      </c>
      <c r="B3948" s="469"/>
      <c r="C3948" s="469"/>
      <c r="D3948" s="469"/>
      <c r="E3948" s="469"/>
      <c r="F3948" s="469"/>
    </row>
    <row r="3949" spans="1:6" ht="17.399999999999999" x14ac:dyDescent="0.3">
      <c r="A3949" s="79" t="s">
        <v>3</v>
      </c>
      <c r="B3949" s="79" t="s">
        <v>4</v>
      </c>
      <c r="C3949" s="79" t="s">
        <v>5</v>
      </c>
      <c r="D3949" s="79" t="s">
        <v>6</v>
      </c>
      <c r="E3949" s="463" t="s">
        <v>2612</v>
      </c>
      <c r="F3949" s="464"/>
    </row>
    <row r="3950" spans="1:6" ht="34.799999999999997" x14ac:dyDescent="0.3">
      <c r="A3950" s="2" t="s">
        <v>211</v>
      </c>
      <c r="B3950" s="3" t="s">
        <v>11</v>
      </c>
      <c r="C3950" s="3" t="s">
        <v>212</v>
      </c>
      <c r="D3950" s="3" t="s">
        <v>213</v>
      </c>
      <c r="E3950" s="366" t="s">
        <v>2940</v>
      </c>
      <c r="F3950" s="367"/>
    </row>
    <row r="3951" spans="1:6" ht="18" customHeight="1" x14ac:dyDescent="0.3">
      <c r="A3951" s="15" t="s">
        <v>582</v>
      </c>
      <c r="B3951" s="12" t="s">
        <v>27</v>
      </c>
      <c r="C3951" s="12" t="s">
        <v>583</v>
      </c>
      <c r="D3951" s="12" t="s">
        <v>584</v>
      </c>
      <c r="E3951" s="366" t="s">
        <v>2807</v>
      </c>
      <c r="F3951" s="367"/>
    </row>
    <row r="3952" spans="1:6" ht="33.75" customHeight="1" x14ac:dyDescent="0.3">
      <c r="A3952" s="2" t="s">
        <v>214</v>
      </c>
      <c r="B3952" s="3" t="s">
        <v>3019</v>
      </c>
      <c r="C3952" s="3" t="s">
        <v>3020</v>
      </c>
      <c r="D3952" s="3" t="s">
        <v>216</v>
      </c>
      <c r="E3952" s="327" t="s">
        <v>3255</v>
      </c>
      <c r="F3952" s="328"/>
    </row>
    <row r="3953" spans="1:6" ht="18" customHeight="1" x14ac:dyDescent="0.3">
      <c r="A3953" s="2" t="s">
        <v>2390</v>
      </c>
      <c r="B3953" s="3" t="s">
        <v>1829</v>
      </c>
      <c r="C3953" s="3" t="s">
        <v>3256</v>
      </c>
      <c r="D3953" s="3"/>
      <c r="E3953" s="327" t="s">
        <v>3257</v>
      </c>
      <c r="F3953" s="328"/>
    </row>
    <row r="3954" spans="1:6" ht="52.2" x14ac:dyDescent="0.3">
      <c r="A3954" s="2" t="s">
        <v>2998</v>
      </c>
      <c r="B3954" s="3" t="s">
        <v>19</v>
      </c>
      <c r="C3954" s="3" t="s">
        <v>550</v>
      </c>
      <c r="D3954" s="3" t="s">
        <v>2999</v>
      </c>
      <c r="E3954" s="327" t="s">
        <v>2826</v>
      </c>
      <c r="F3954" s="328"/>
    </row>
    <row r="3955" spans="1:6" ht="32.25" customHeight="1" x14ac:dyDescent="0.3">
      <c r="A3955" s="2" t="s">
        <v>2648</v>
      </c>
      <c r="B3955" s="3" t="s">
        <v>922</v>
      </c>
      <c r="C3955" s="3" t="s">
        <v>2649</v>
      </c>
      <c r="D3955" s="3" t="s">
        <v>3039</v>
      </c>
      <c r="E3955" s="327" t="s">
        <v>2945</v>
      </c>
      <c r="F3955" s="328"/>
    </row>
    <row r="3956" spans="1:6" ht="18" customHeight="1" x14ac:dyDescent="0.3">
      <c r="A3956" s="2" t="s">
        <v>280</v>
      </c>
      <c r="B3956" s="3" t="s">
        <v>7</v>
      </c>
      <c r="C3956" s="3" t="s">
        <v>281</v>
      </c>
      <c r="D3956" s="3" t="s">
        <v>988</v>
      </c>
      <c r="E3956" s="327" t="s">
        <v>2938</v>
      </c>
      <c r="F3956" s="328"/>
    </row>
    <row r="3959" spans="1:6" ht="17.399999999999999" x14ac:dyDescent="0.3">
      <c r="A3959" s="470" t="s">
        <v>3261</v>
      </c>
      <c r="B3959" s="470"/>
      <c r="C3959" s="470"/>
      <c r="D3959" s="470"/>
      <c r="E3959" s="470"/>
      <c r="F3959" s="470"/>
    </row>
    <row r="3960" spans="1:6" ht="17.399999999999999" x14ac:dyDescent="0.3">
      <c r="A3960" s="471" t="s">
        <v>2</v>
      </c>
      <c r="B3960" s="471"/>
      <c r="C3960" s="471"/>
      <c r="D3960" s="471"/>
      <c r="E3960" s="471"/>
      <c r="F3960" s="471"/>
    </row>
    <row r="3961" spans="1:6" ht="17.399999999999999" x14ac:dyDescent="0.3">
      <c r="A3961" s="469" t="s">
        <v>3258</v>
      </c>
      <c r="B3961" s="469"/>
      <c r="C3961" s="469"/>
      <c r="D3961" s="469"/>
      <c r="E3961" s="469"/>
      <c r="F3961" s="469"/>
    </row>
    <row r="3962" spans="1:6" ht="17.399999999999999" x14ac:dyDescent="0.3">
      <c r="A3962" s="79" t="s">
        <v>3</v>
      </c>
      <c r="B3962" s="79" t="s">
        <v>4</v>
      </c>
      <c r="C3962" s="79" t="s">
        <v>5</v>
      </c>
      <c r="D3962" s="79" t="s">
        <v>6</v>
      </c>
      <c r="E3962" s="463" t="s">
        <v>2612</v>
      </c>
      <c r="F3962" s="464"/>
    </row>
    <row r="3963" spans="1:6" ht="18" customHeight="1" x14ac:dyDescent="0.3">
      <c r="A3963" s="2" t="s">
        <v>1298</v>
      </c>
      <c r="B3963" s="3" t="s">
        <v>27</v>
      </c>
      <c r="C3963" s="3" t="s">
        <v>1299</v>
      </c>
      <c r="D3963" s="3" t="s">
        <v>1300</v>
      </c>
      <c r="E3963" s="327" t="s">
        <v>2730</v>
      </c>
      <c r="F3963" s="328"/>
    </row>
    <row r="3964" spans="1:6" ht="18" customHeight="1" x14ac:dyDescent="0.3">
      <c r="A3964" s="2" t="s">
        <v>1814</v>
      </c>
      <c r="B3964" s="3" t="s">
        <v>8</v>
      </c>
      <c r="C3964" s="3" t="s">
        <v>1817</v>
      </c>
      <c r="D3964" s="3" t="s">
        <v>1815</v>
      </c>
      <c r="E3964" s="366" t="s">
        <v>3259</v>
      </c>
      <c r="F3964" s="367"/>
    </row>
    <row r="3965" spans="1:6" ht="52.2" x14ac:dyDescent="0.3">
      <c r="A3965" s="2" t="s">
        <v>3071</v>
      </c>
      <c r="B3965" s="3" t="s">
        <v>1870</v>
      </c>
      <c r="C3965" s="3" t="s">
        <v>1042</v>
      </c>
      <c r="D3965" s="3" t="s">
        <v>2879</v>
      </c>
      <c r="E3965" s="327" t="s">
        <v>2826</v>
      </c>
      <c r="F3965" s="328"/>
    </row>
    <row r="3966" spans="1:6" ht="34.799999999999997" x14ac:dyDescent="0.3">
      <c r="A3966" s="2" t="s">
        <v>2639</v>
      </c>
      <c r="B3966" s="3" t="s">
        <v>7</v>
      </c>
      <c r="C3966" s="3" t="s">
        <v>2640</v>
      </c>
      <c r="D3966" s="3" t="s">
        <v>2209</v>
      </c>
      <c r="E3966" s="327" t="s">
        <v>2826</v>
      </c>
      <c r="F3966" s="328"/>
    </row>
    <row r="3967" spans="1:6" ht="18" customHeight="1" x14ac:dyDescent="0.3">
      <c r="A3967" s="2" t="s">
        <v>2254</v>
      </c>
      <c r="B3967" s="3" t="s">
        <v>11</v>
      </c>
      <c r="C3967" s="3" t="s">
        <v>1093</v>
      </c>
      <c r="D3967" s="3" t="s">
        <v>2815</v>
      </c>
      <c r="E3967" s="327" t="s">
        <v>2826</v>
      </c>
      <c r="F3967" s="328"/>
    </row>
    <row r="3968" spans="1:6" ht="34.799999999999997" x14ac:dyDescent="0.3">
      <c r="A3968" s="2" t="s">
        <v>1685</v>
      </c>
      <c r="B3968" s="3" t="s">
        <v>2845</v>
      </c>
      <c r="C3968" s="3" t="s">
        <v>3130</v>
      </c>
      <c r="D3968" s="3" t="s">
        <v>172</v>
      </c>
      <c r="E3968" s="327" t="s">
        <v>2940</v>
      </c>
      <c r="F3968" s="328"/>
    </row>
    <row r="3969" spans="1:6" ht="18" customHeight="1" x14ac:dyDescent="0.3">
      <c r="A3969" s="2" t="s">
        <v>2244</v>
      </c>
      <c r="B3969" s="3" t="s">
        <v>250</v>
      </c>
      <c r="C3969" s="3" t="s">
        <v>2245</v>
      </c>
      <c r="D3969" s="3" t="s">
        <v>2246</v>
      </c>
      <c r="E3969" s="327" t="s">
        <v>2620</v>
      </c>
      <c r="F3969" s="328"/>
    </row>
    <row r="3970" spans="1:6" ht="36" customHeight="1" x14ac:dyDescent="0.3">
      <c r="A3970" s="2" t="s">
        <v>3066</v>
      </c>
      <c r="B3970" s="3" t="s">
        <v>922</v>
      </c>
      <c r="C3970" s="3" t="s">
        <v>1018</v>
      </c>
      <c r="D3970" s="3" t="s">
        <v>1019</v>
      </c>
      <c r="E3970" s="327" t="s">
        <v>3260</v>
      </c>
      <c r="F3970" s="328"/>
    </row>
    <row r="3974" spans="1:6" ht="17.399999999999999" x14ac:dyDescent="0.3">
      <c r="A3974" s="470" t="s">
        <v>3261</v>
      </c>
      <c r="B3974" s="470"/>
      <c r="C3974" s="470"/>
      <c r="D3974" s="470"/>
      <c r="E3974" s="470"/>
      <c r="F3974" s="470"/>
    </row>
    <row r="3975" spans="1:6" ht="17.399999999999999" x14ac:dyDescent="0.3">
      <c r="A3975" s="471" t="s">
        <v>2</v>
      </c>
      <c r="B3975" s="471"/>
      <c r="C3975" s="471"/>
      <c r="D3975" s="471"/>
      <c r="E3975" s="471"/>
      <c r="F3975" s="471"/>
    </row>
    <row r="3976" spans="1:6" ht="17.399999999999999" x14ac:dyDescent="0.3">
      <c r="A3976" s="469" t="s">
        <v>3262</v>
      </c>
      <c r="B3976" s="469"/>
      <c r="C3976" s="469"/>
      <c r="D3976" s="469"/>
      <c r="E3976" s="469"/>
      <c r="F3976" s="469"/>
    </row>
    <row r="3977" spans="1:6" ht="17.399999999999999" x14ac:dyDescent="0.3">
      <c r="A3977" s="79" t="s">
        <v>3</v>
      </c>
      <c r="B3977" s="79" t="s">
        <v>4</v>
      </c>
      <c r="C3977" s="79" t="s">
        <v>5</v>
      </c>
      <c r="D3977" s="79" t="s">
        <v>6</v>
      </c>
      <c r="E3977" s="463" t="s">
        <v>2612</v>
      </c>
      <c r="F3977" s="464"/>
    </row>
    <row r="3978" spans="1:6" ht="18" customHeight="1" x14ac:dyDescent="0.3">
      <c r="A3978" s="2" t="s">
        <v>1964</v>
      </c>
      <c r="B3978" s="3" t="s">
        <v>11</v>
      </c>
      <c r="C3978" s="3" t="s">
        <v>1965</v>
      </c>
      <c r="D3978" s="3" t="s">
        <v>1966</v>
      </c>
      <c r="E3978" s="327" t="s">
        <v>2940</v>
      </c>
      <c r="F3978" s="328"/>
    </row>
    <row r="3979" spans="1:6" ht="41.25" customHeight="1" x14ac:dyDescent="0.3">
      <c r="A3979" s="103" t="s">
        <v>2561</v>
      </c>
      <c r="B3979" s="104" t="s">
        <v>1870</v>
      </c>
      <c r="C3979" s="104" t="s">
        <v>126</v>
      </c>
      <c r="D3979" s="104" t="s">
        <v>2895</v>
      </c>
      <c r="E3979" s="449" t="s">
        <v>3193</v>
      </c>
      <c r="F3979" s="450"/>
    </row>
    <row r="3980" spans="1:6" ht="39.75" customHeight="1" x14ac:dyDescent="0.3">
      <c r="A3980" s="114" t="s">
        <v>1873</v>
      </c>
      <c r="B3980" s="111" t="s">
        <v>2881</v>
      </c>
      <c r="C3980" s="111" t="s">
        <v>2882</v>
      </c>
      <c r="D3980" s="111" t="s">
        <v>2883</v>
      </c>
      <c r="E3980" s="460" t="s">
        <v>3263</v>
      </c>
      <c r="F3980" s="461"/>
    </row>
    <row r="3981" spans="1:6" ht="15.75" customHeight="1" x14ac:dyDescent="0.3">
      <c r="A3981" s="93" t="s">
        <v>135</v>
      </c>
      <c r="B3981" s="94" t="s">
        <v>2845</v>
      </c>
      <c r="C3981" s="94" t="s">
        <v>137</v>
      </c>
      <c r="D3981" s="94" t="s">
        <v>138</v>
      </c>
      <c r="E3981" s="426" t="s">
        <v>3163</v>
      </c>
      <c r="F3981" s="427"/>
    </row>
    <row r="3982" spans="1:6" ht="26.4" x14ac:dyDescent="0.3">
      <c r="A3982" s="96" t="s">
        <v>2964</v>
      </c>
      <c r="B3982" s="97" t="s">
        <v>19</v>
      </c>
      <c r="C3982" s="97" t="s">
        <v>2047</v>
      </c>
      <c r="D3982" s="97" t="s">
        <v>547</v>
      </c>
      <c r="E3982" s="447" t="s">
        <v>2826</v>
      </c>
      <c r="F3982" s="448"/>
    </row>
    <row r="3983" spans="1:6" x14ac:dyDescent="0.3">
      <c r="A3983" s="96" t="s">
        <v>2112</v>
      </c>
      <c r="B3983" s="97" t="s">
        <v>27</v>
      </c>
      <c r="C3983" s="97" t="s">
        <v>2113</v>
      </c>
      <c r="D3983" s="97" t="s">
        <v>2114</v>
      </c>
      <c r="E3983" s="447" t="s">
        <v>2940</v>
      </c>
      <c r="F3983" s="448"/>
    </row>
    <row r="3984" spans="1:6" ht="54" customHeight="1" x14ac:dyDescent="0.3">
      <c r="A3984" s="2" t="s">
        <v>3235</v>
      </c>
      <c r="B3984" s="3" t="s">
        <v>3236</v>
      </c>
      <c r="C3984" s="3" t="s">
        <v>3237</v>
      </c>
      <c r="D3984" s="3" t="s">
        <v>3238</v>
      </c>
      <c r="E3984" s="327" t="s">
        <v>3264</v>
      </c>
      <c r="F3984" s="328"/>
    </row>
    <row r="3985" spans="1:6" ht="18" customHeight="1" x14ac:dyDescent="0.3">
      <c r="A3985" s="2" t="s">
        <v>3265</v>
      </c>
      <c r="B3985" s="3" t="s">
        <v>105</v>
      </c>
      <c r="C3985" s="3" t="s">
        <v>3266</v>
      </c>
      <c r="D3985" s="3" t="s">
        <v>3267</v>
      </c>
      <c r="E3985" s="327" t="s">
        <v>2832</v>
      </c>
      <c r="F3985" s="328"/>
    </row>
    <row r="3986" spans="1:6" ht="17.399999999999999" x14ac:dyDescent="0.3">
      <c r="A3986" s="2" t="s">
        <v>3268</v>
      </c>
      <c r="B3986" s="3" t="s">
        <v>122</v>
      </c>
      <c r="C3986" s="3" t="s">
        <v>771</v>
      </c>
      <c r="D3986" s="3" t="s">
        <v>2015</v>
      </c>
      <c r="E3986" s="327" t="s">
        <v>2832</v>
      </c>
      <c r="F3986" s="328"/>
    </row>
    <row r="3987" spans="1:6" ht="52.2" x14ac:dyDescent="0.3">
      <c r="A3987" s="2" t="s">
        <v>3269</v>
      </c>
      <c r="B3987" s="3" t="s">
        <v>19</v>
      </c>
      <c r="C3987" s="3" t="s">
        <v>2899</v>
      </c>
      <c r="D3987" s="3" t="s">
        <v>2015</v>
      </c>
      <c r="E3987" s="327" t="s">
        <v>2832</v>
      </c>
      <c r="F3987" s="328"/>
    </row>
    <row r="3988" spans="1:6" ht="18" customHeight="1" x14ac:dyDescent="0.3">
      <c r="A3988" s="2" t="s">
        <v>3270</v>
      </c>
      <c r="B3988" s="3" t="s">
        <v>922</v>
      </c>
      <c r="C3988" s="3" t="s">
        <v>3271</v>
      </c>
      <c r="D3988" s="3" t="s">
        <v>3272</v>
      </c>
      <c r="E3988" s="327" t="s">
        <v>2832</v>
      </c>
      <c r="F3988" s="328"/>
    </row>
    <row r="3989" spans="1:6" ht="18" customHeight="1" x14ac:dyDescent="0.3">
      <c r="A3989" s="2" t="s">
        <v>3273</v>
      </c>
      <c r="B3989" s="3" t="s">
        <v>11</v>
      </c>
      <c r="C3989" s="3" t="s">
        <v>12</v>
      </c>
      <c r="D3989" s="3" t="s">
        <v>3274</v>
      </c>
      <c r="E3989" s="327" t="s">
        <v>2832</v>
      </c>
      <c r="F3989" s="328"/>
    </row>
    <row r="3990" spans="1:6" ht="18" customHeight="1" x14ac:dyDescent="0.3">
      <c r="A3990" s="2" t="s">
        <v>3275</v>
      </c>
      <c r="B3990" s="3" t="s">
        <v>11</v>
      </c>
      <c r="C3990" s="3" t="s">
        <v>12</v>
      </c>
      <c r="D3990" s="3" t="s">
        <v>3276</v>
      </c>
      <c r="E3990" s="327" t="s">
        <v>2832</v>
      </c>
      <c r="F3990" s="328"/>
    </row>
    <row r="3991" spans="1:6" ht="69.599999999999994" x14ac:dyDescent="0.3">
      <c r="A3991" s="2" t="s">
        <v>3277</v>
      </c>
      <c r="B3991" s="3" t="s">
        <v>3161</v>
      </c>
      <c r="C3991" s="3" t="s">
        <v>1794</v>
      </c>
      <c r="D3991" s="3" t="s">
        <v>3278</v>
      </c>
      <c r="E3991" s="327" t="s">
        <v>2832</v>
      </c>
      <c r="F3991" s="328"/>
    </row>
    <row r="3992" spans="1:6" ht="18" customHeight="1" x14ac:dyDescent="0.3">
      <c r="A3992" s="2" t="s">
        <v>3279</v>
      </c>
      <c r="B3992" s="3" t="s">
        <v>922</v>
      </c>
      <c r="C3992" s="3" t="s">
        <v>3280</v>
      </c>
      <c r="D3992" s="3" t="s">
        <v>3281</v>
      </c>
      <c r="E3992" s="327" t="s">
        <v>2832</v>
      </c>
      <c r="F3992" s="328"/>
    </row>
    <row r="3993" spans="1:6" ht="18" customHeight="1" x14ac:dyDescent="0.3">
      <c r="A3993" s="2" t="s">
        <v>3282</v>
      </c>
      <c r="B3993" s="3" t="s">
        <v>922</v>
      </c>
      <c r="C3993" s="3" t="s">
        <v>3516</v>
      </c>
      <c r="D3993" s="3" t="s">
        <v>3283</v>
      </c>
      <c r="E3993" s="327" t="s">
        <v>2832</v>
      </c>
      <c r="F3993" s="328"/>
    </row>
    <row r="3994" spans="1:6" ht="15.75" customHeight="1" x14ac:dyDescent="0.3">
      <c r="A3994" s="2" t="s">
        <v>253</v>
      </c>
      <c r="B3994" s="2" t="s">
        <v>31</v>
      </c>
      <c r="C3994" s="2" t="s">
        <v>254</v>
      </c>
      <c r="D3994" s="2" t="s">
        <v>255</v>
      </c>
      <c r="E3994" s="327" t="s">
        <v>2880</v>
      </c>
      <c r="F3994" s="328"/>
    </row>
    <row r="3995" spans="1:6" ht="15" customHeight="1" x14ac:dyDescent="0.3">
      <c r="A3995" s="2" t="s">
        <v>2635</v>
      </c>
      <c r="B3995" s="2" t="s">
        <v>105</v>
      </c>
      <c r="C3995" s="2" t="s">
        <v>2636</v>
      </c>
      <c r="D3995" s="2" t="s">
        <v>2908</v>
      </c>
      <c r="E3995" s="327" t="s">
        <v>2826</v>
      </c>
      <c r="F3995" s="328"/>
    </row>
    <row r="3996" spans="1:6" ht="34.799999999999997" x14ac:dyDescent="0.3">
      <c r="A3996" s="2" t="s">
        <v>1336</v>
      </c>
      <c r="B3996" s="3" t="s">
        <v>7</v>
      </c>
      <c r="C3996" s="3" t="s">
        <v>1337</v>
      </c>
      <c r="D3996" s="3" t="s">
        <v>450</v>
      </c>
      <c r="E3996" s="327" t="s">
        <v>2826</v>
      </c>
      <c r="F3996" s="328"/>
    </row>
    <row r="3997" spans="1:6" ht="18.75" customHeight="1" x14ac:dyDescent="0.3">
      <c r="A3997" s="2" t="s">
        <v>3183</v>
      </c>
      <c r="B3997" s="2" t="s">
        <v>3184</v>
      </c>
      <c r="C3997" s="2" t="s">
        <v>3185</v>
      </c>
      <c r="D3997" s="2" t="s">
        <v>3186</v>
      </c>
      <c r="E3997" s="460" t="s">
        <v>2826</v>
      </c>
      <c r="F3997" s="461"/>
    </row>
    <row r="3998" spans="1:6" ht="18.75" customHeight="1" x14ac:dyDescent="0.3">
      <c r="A3998" s="2" t="s">
        <v>3179</v>
      </c>
      <c r="B3998" s="2" t="s">
        <v>7</v>
      </c>
      <c r="C3998" s="2" t="s">
        <v>600</v>
      </c>
      <c r="D3998" s="2" t="s">
        <v>919</v>
      </c>
      <c r="E3998" s="460" t="s">
        <v>2826</v>
      </c>
      <c r="F3998" s="461"/>
    </row>
    <row r="4001" spans="1:6" ht="17.399999999999999" x14ac:dyDescent="0.3">
      <c r="A4001" s="470" t="s">
        <v>3261</v>
      </c>
      <c r="B4001" s="470"/>
      <c r="C4001" s="470"/>
      <c r="D4001" s="470"/>
      <c r="E4001" s="470"/>
      <c r="F4001" s="470"/>
    </row>
    <row r="4002" spans="1:6" ht="17.399999999999999" x14ac:dyDescent="0.3">
      <c r="A4002" s="471" t="s">
        <v>2</v>
      </c>
      <c r="B4002" s="471"/>
      <c r="C4002" s="471"/>
      <c r="D4002" s="471"/>
      <c r="E4002" s="471"/>
      <c r="F4002" s="471"/>
    </row>
    <row r="4003" spans="1:6" ht="17.399999999999999" x14ac:dyDescent="0.3">
      <c r="A4003" s="469" t="s">
        <v>3284</v>
      </c>
      <c r="B4003" s="469"/>
      <c r="C4003" s="469"/>
      <c r="D4003" s="469"/>
      <c r="E4003" s="469"/>
      <c r="F4003" s="469"/>
    </row>
    <row r="4004" spans="1:6" ht="17.399999999999999" x14ac:dyDescent="0.3">
      <c r="A4004" s="121" t="s">
        <v>3</v>
      </c>
      <c r="B4004" s="121" t="s">
        <v>4</v>
      </c>
      <c r="C4004" s="121" t="s">
        <v>5</v>
      </c>
      <c r="D4004" s="121" t="s">
        <v>6</v>
      </c>
      <c r="E4004" s="422" t="s">
        <v>2612</v>
      </c>
      <c r="F4004" s="423"/>
    </row>
    <row r="4005" spans="1:6" ht="34.799999999999997" x14ac:dyDescent="0.3">
      <c r="A4005" s="15" t="s">
        <v>3217</v>
      </c>
      <c r="B4005" s="12" t="s">
        <v>3218</v>
      </c>
      <c r="C4005" s="12" t="s">
        <v>3219</v>
      </c>
      <c r="D4005" s="12" t="s">
        <v>3242</v>
      </c>
      <c r="E4005" s="327" t="s">
        <v>2826</v>
      </c>
      <c r="F4005" s="328"/>
    </row>
    <row r="4006" spans="1:6" ht="36" customHeight="1" x14ac:dyDescent="0.3">
      <c r="A4006" s="2" t="s">
        <v>2226</v>
      </c>
      <c r="B4006" s="3"/>
      <c r="C4006" s="3" t="s">
        <v>1402</v>
      </c>
      <c r="D4006" s="3" t="s">
        <v>1403</v>
      </c>
      <c r="E4006" s="327" t="s">
        <v>3285</v>
      </c>
      <c r="F4006" s="328"/>
    </row>
    <row r="4007" spans="1:6" ht="34.799999999999997" x14ac:dyDescent="0.3">
      <c r="A4007" s="2" t="s">
        <v>2868</v>
      </c>
      <c r="B4007" s="3" t="s">
        <v>2830</v>
      </c>
      <c r="C4007" s="3" t="s">
        <v>2759</v>
      </c>
      <c r="D4007" s="3" t="s">
        <v>2869</v>
      </c>
      <c r="E4007" s="327" t="s">
        <v>2826</v>
      </c>
      <c r="F4007" s="328"/>
    </row>
    <row r="4008" spans="1:6" ht="18" customHeight="1" x14ac:dyDescent="0.3">
      <c r="A4008" s="3" t="s">
        <v>3211</v>
      </c>
      <c r="B4008" s="3" t="s">
        <v>105</v>
      </c>
      <c r="C4008" s="3" t="s">
        <v>3212</v>
      </c>
      <c r="D4008" s="3" t="s">
        <v>3286</v>
      </c>
      <c r="E4008" s="327" t="s">
        <v>3287</v>
      </c>
      <c r="F4008" s="328"/>
    </row>
    <row r="4009" spans="1:6" ht="17.25" customHeight="1" x14ac:dyDescent="0.3">
      <c r="A4009" s="3" t="s">
        <v>3180</v>
      </c>
      <c r="B4009" s="3" t="s">
        <v>23</v>
      </c>
      <c r="C4009" s="3" t="s">
        <v>3181</v>
      </c>
      <c r="D4009" s="3" t="s">
        <v>3182</v>
      </c>
      <c r="E4009" s="327" t="s">
        <v>2826</v>
      </c>
      <c r="F4009" s="328"/>
    </row>
    <row r="4010" spans="1:6" s="3" customFormat="1" ht="18" customHeight="1" x14ac:dyDescent="0.3">
      <c r="A4010" s="3" t="s">
        <v>905</v>
      </c>
      <c r="B4010" s="3" t="s">
        <v>27</v>
      </c>
      <c r="C4010" s="3" t="s">
        <v>3288</v>
      </c>
      <c r="D4010" s="3" t="s">
        <v>907</v>
      </c>
      <c r="E4010" s="327" t="s">
        <v>2730</v>
      </c>
      <c r="F4010" s="328"/>
    </row>
    <row r="4011" spans="1:6" ht="18" customHeight="1" x14ac:dyDescent="0.3">
      <c r="A4011" s="2" t="s">
        <v>2204</v>
      </c>
      <c r="B4011" s="3" t="s">
        <v>8</v>
      </c>
      <c r="C4011" s="3" t="s">
        <v>12</v>
      </c>
      <c r="D4011" s="3" t="s">
        <v>2205</v>
      </c>
      <c r="E4011" s="327" t="s">
        <v>2730</v>
      </c>
      <c r="F4011" s="328"/>
    </row>
    <row r="4012" spans="1:6" s="2" customFormat="1" ht="18" customHeight="1" x14ac:dyDescent="0.3">
      <c r="A4012" s="2" t="s">
        <v>1584</v>
      </c>
      <c r="B4012" s="2" t="s">
        <v>8</v>
      </c>
      <c r="C4012" s="2" t="s">
        <v>1585</v>
      </c>
      <c r="D4012" s="2" t="s">
        <v>3289</v>
      </c>
      <c r="E4012" s="327" t="s">
        <v>2730</v>
      </c>
      <c r="F4012" s="328"/>
    </row>
    <row r="4013" spans="1:6" ht="18" customHeight="1" x14ac:dyDescent="0.3">
      <c r="A4013" s="2" t="s">
        <v>116</v>
      </c>
      <c r="B4013" s="3" t="s">
        <v>94</v>
      </c>
      <c r="C4013" s="3" t="s">
        <v>12</v>
      </c>
      <c r="D4013" s="3" t="s">
        <v>117</v>
      </c>
      <c r="E4013" s="327" t="s">
        <v>2730</v>
      </c>
      <c r="F4013" s="328"/>
    </row>
    <row r="4014" spans="1:6" ht="34.799999999999997" x14ac:dyDescent="0.3">
      <c r="A4014" s="2" t="s">
        <v>3296</v>
      </c>
      <c r="B4014" s="3" t="s">
        <v>3293</v>
      </c>
      <c r="C4014" s="3" t="s">
        <v>3294</v>
      </c>
      <c r="D4014" s="3" t="s">
        <v>3295</v>
      </c>
      <c r="E4014" s="327" t="s">
        <v>3297</v>
      </c>
      <c r="F4014" s="328"/>
    </row>
    <row r="4015" spans="1:6" ht="18" customHeight="1" x14ac:dyDescent="0.3">
      <c r="A4015" s="2" t="s">
        <v>3298</v>
      </c>
      <c r="B4015" s="3" t="s">
        <v>94</v>
      </c>
      <c r="C4015" s="3" t="s">
        <v>12</v>
      </c>
      <c r="D4015" s="3" t="s">
        <v>3299</v>
      </c>
      <c r="E4015" s="327" t="s">
        <v>3297</v>
      </c>
      <c r="F4015" s="328"/>
    </row>
    <row r="4016" spans="1:6" ht="34.799999999999997" x14ac:dyDescent="0.3">
      <c r="A4016" s="2" t="s">
        <v>3300</v>
      </c>
      <c r="B4016" s="3" t="s">
        <v>3301</v>
      </c>
      <c r="C4016" s="3" t="s">
        <v>3302</v>
      </c>
      <c r="D4016" s="3" t="s">
        <v>3303</v>
      </c>
      <c r="E4016" s="327" t="s">
        <v>3297</v>
      </c>
      <c r="F4016" s="328"/>
    </row>
    <row r="4017" spans="1:6" ht="34.799999999999997" x14ac:dyDescent="0.3">
      <c r="A4017" s="2" t="s">
        <v>2318</v>
      </c>
      <c r="B4017" s="3" t="s">
        <v>2951</v>
      </c>
      <c r="C4017" s="3" t="s">
        <v>2317</v>
      </c>
      <c r="D4017" s="3"/>
      <c r="E4017" s="327" t="s">
        <v>2826</v>
      </c>
      <c r="F4017" s="328"/>
    </row>
    <row r="4019" spans="1:6" ht="17.399999999999999" x14ac:dyDescent="0.3">
      <c r="A4019" s="470" t="s">
        <v>3261</v>
      </c>
      <c r="B4019" s="470"/>
      <c r="C4019" s="470"/>
      <c r="D4019" s="470"/>
      <c r="E4019" s="470"/>
      <c r="F4019" s="470"/>
    </row>
    <row r="4020" spans="1:6" ht="17.399999999999999" x14ac:dyDescent="0.3">
      <c r="A4020" s="471" t="s">
        <v>2</v>
      </c>
      <c r="B4020" s="471"/>
      <c r="C4020" s="471"/>
      <c r="D4020" s="471"/>
      <c r="E4020" s="471"/>
      <c r="F4020" s="471"/>
    </row>
    <row r="4021" spans="1:6" ht="17.399999999999999" x14ac:dyDescent="0.3">
      <c r="A4021" s="469" t="s">
        <v>3290</v>
      </c>
      <c r="B4021" s="469"/>
      <c r="C4021" s="469"/>
      <c r="D4021" s="469"/>
      <c r="E4021" s="469"/>
      <c r="F4021" s="469"/>
    </row>
    <row r="4022" spans="1:6" ht="17.399999999999999" x14ac:dyDescent="0.3">
      <c r="A4022" s="121" t="s">
        <v>3</v>
      </c>
      <c r="B4022" s="121" t="s">
        <v>4</v>
      </c>
      <c r="C4022" s="121" t="s">
        <v>5</v>
      </c>
      <c r="D4022" s="121" t="s">
        <v>6</v>
      </c>
      <c r="E4022" s="422" t="s">
        <v>2612</v>
      </c>
      <c r="F4022" s="423"/>
    </row>
    <row r="4023" spans="1:6" ht="17.399999999999999" x14ac:dyDescent="0.3">
      <c r="A4023" s="2" t="s">
        <v>758</v>
      </c>
      <c r="B4023" s="3" t="s">
        <v>445</v>
      </c>
      <c r="C4023" s="3" t="s">
        <v>759</v>
      </c>
      <c r="D4023" s="3" t="s">
        <v>760</v>
      </c>
      <c r="E4023" s="478" t="s">
        <v>3291</v>
      </c>
      <c r="F4023" s="479"/>
    </row>
    <row r="4024" spans="1:6" ht="18" customHeight="1" x14ac:dyDescent="0.3">
      <c r="A4024" s="2" t="s">
        <v>619</v>
      </c>
      <c r="B4024" s="2" t="s">
        <v>331</v>
      </c>
      <c r="C4024" s="2" t="s">
        <v>16</v>
      </c>
      <c r="D4024" s="2" t="s">
        <v>620</v>
      </c>
      <c r="E4024" s="478" t="s">
        <v>3292</v>
      </c>
      <c r="F4024" s="479"/>
    </row>
    <row r="4025" spans="1:6" ht="17.399999999999999" x14ac:dyDescent="0.3">
      <c r="A4025" s="2" t="s">
        <v>2448</v>
      </c>
      <c r="B4025" s="2" t="s">
        <v>7</v>
      </c>
      <c r="C4025" s="2" t="s">
        <v>2449</v>
      </c>
      <c r="D4025" s="2" t="s">
        <v>2347</v>
      </c>
      <c r="E4025" s="478" t="s">
        <v>3292</v>
      </c>
      <c r="F4025" s="479"/>
    </row>
    <row r="4026" spans="1:6" ht="18" customHeight="1" x14ac:dyDescent="0.3">
      <c r="A4026" s="2" t="s">
        <v>1077</v>
      </c>
      <c r="B4026" s="2" t="s">
        <v>27</v>
      </c>
      <c r="C4026" s="2" t="s">
        <v>3304</v>
      </c>
      <c r="D4026" s="2" t="s">
        <v>3305</v>
      </c>
      <c r="E4026" s="327" t="s">
        <v>3241</v>
      </c>
      <c r="F4026" s="328"/>
    </row>
    <row r="4027" spans="1:6" ht="18" customHeight="1" x14ac:dyDescent="0.3">
      <c r="A4027" s="2" t="s">
        <v>1264</v>
      </c>
      <c r="B4027" s="2" t="s">
        <v>3306</v>
      </c>
      <c r="C4027" s="2" t="s">
        <v>3307</v>
      </c>
      <c r="D4027" s="2" t="s">
        <v>1267</v>
      </c>
      <c r="E4027" s="327" t="s">
        <v>3308</v>
      </c>
      <c r="F4027" s="328"/>
    </row>
    <row r="4028" spans="1:6" ht="18" customHeight="1" x14ac:dyDescent="0.3">
      <c r="A4028" s="2" t="s">
        <v>2254</v>
      </c>
      <c r="B4028" s="2" t="s">
        <v>11</v>
      </c>
      <c r="C4028" s="2" t="s">
        <v>12</v>
      </c>
      <c r="D4028" s="2" t="s">
        <v>2815</v>
      </c>
      <c r="E4028" s="327" t="s">
        <v>3309</v>
      </c>
      <c r="F4028" s="328"/>
    </row>
    <row r="4029" spans="1:6" ht="18" customHeight="1" x14ac:dyDescent="0.3">
      <c r="A4029" s="2" t="s">
        <v>1482</v>
      </c>
      <c r="B4029" s="2" t="s">
        <v>3062</v>
      </c>
      <c r="C4029" s="2" t="s">
        <v>2221</v>
      </c>
      <c r="D4029" s="2" t="s">
        <v>3310</v>
      </c>
      <c r="E4029" s="327" t="s">
        <v>3311</v>
      </c>
      <c r="F4029" s="328"/>
    </row>
    <row r="4030" spans="1:6" ht="18" customHeight="1" x14ac:dyDescent="0.3">
      <c r="A4030" s="2" t="s">
        <v>297</v>
      </c>
      <c r="B4030" s="2" t="s">
        <v>2845</v>
      </c>
      <c r="C4030" s="2" t="s">
        <v>298</v>
      </c>
      <c r="D4030" s="2" t="s">
        <v>299</v>
      </c>
      <c r="E4030" s="327" t="s">
        <v>3241</v>
      </c>
      <c r="F4030" s="328"/>
    </row>
    <row r="4031" spans="1:6" ht="18" customHeight="1" x14ac:dyDescent="0.3">
      <c r="A4031" s="2" t="s">
        <v>222</v>
      </c>
      <c r="B4031" s="2" t="s">
        <v>31</v>
      </c>
      <c r="C4031" s="2" t="s">
        <v>345</v>
      </c>
      <c r="D4031" s="2" t="s">
        <v>346</v>
      </c>
      <c r="E4031" s="327" t="s">
        <v>3312</v>
      </c>
      <c r="F4031" s="328"/>
    </row>
    <row r="4032" spans="1:6" ht="18" customHeight="1" x14ac:dyDescent="0.3">
      <c r="A4032" s="2" t="s">
        <v>3071</v>
      </c>
      <c r="B4032" s="2" t="s">
        <v>190</v>
      </c>
      <c r="C4032" s="2" t="s">
        <v>3313</v>
      </c>
      <c r="D4032" s="2" t="s">
        <v>3314</v>
      </c>
      <c r="E4032" s="327" t="s">
        <v>3315</v>
      </c>
      <c r="F4032" s="328"/>
    </row>
    <row r="4033" spans="1:6" ht="18" customHeight="1" x14ac:dyDescent="0.3">
      <c r="A4033" s="2" t="s">
        <v>1224</v>
      </c>
      <c r="B4033" s="2" t="s">
        <v>15</v>
      </c>
      <c r="C4033" s="2" t="s">
        <v>16</v>
      </c>
      <c r="D4033" s="2" t="s">
        <v>1225</v>
      </c>
      <c r="E4033" s="327" t="s">
        <v>3316</v>
      </c>
      <c r="F4033" s="328"/>
    </row>
    <row r="4034" spans="1:6" ht="18" customHeight="1" x14ac:dyDescent="0.3">
      <c r="A4034" s="2" t="s">
        <v>2654</v>
      </c>
      <c r="B4034" s="2" t="s">
        <v>27</v>
      </c>
      <c r="C4034" s="2" t="s">
        <v>2655</v>
      </c>
      <c r="D4034" s="2" t="s">
        <v>2656</v>
      </c>
      <c r="E4034" s="327" t="s">
        <v>3241</v>
      </c>
      <c r="F4034" s="328"/>
    </row>
    <row r="4035" spans="1:6" ht="18" customHeight="1" x14ac:dyDescent="0.3">
      <c r="A4035" s="2" t="s">
        <v>877</v>
      </c>
      <c r="B4035" s="2" t="s">
        <v>55</v>
      </c>
      <c r="C4035" s="2" t="s">
        <v>16</v>
      </c>
      <c r="D4035" s="2" t="s">
        <v>3317</v>
      </c>
      <c r="E4035" s="327" t="s">
        <v>3318</v>
      </c>
      <c r="F4035" s="328"/>
    </row>
    <row r="4036" spans="1:6" ht="52.2" x14ac:dyDescent="0.3">
      <c r="A4036" s="15" t="s">
        <v>3319</v>
      </c>
      <c r="B4036" s="13" t="s">
        <v>3322</v>
      </c>
      <c r="C4036" s="15" t="s">
        <v>3320</v>
      </c>
      <c r="D4036" s="15" t="s">
        <v>3321</v>
      </c>
      <c r="E4036" s="327" t="s">
        <v>3297</v>
      </c>
      <c r="F4036" s="328"/>
    </row>
    <row r="4039" spans="1:6" ht="17.399999999999999" x14ac:dyDescent="0.3">
      <c r="A4039" s="470" t="s">
        <v>3261</v>
      </c>
      <c r="B4039" s="470"/>
      <c r="C4039" s="470"/>
      <c r="D4039" s="470"/>
      <c r="E4039" s="470"/>
      <c r="F4039" s="470"/>
    </row>
    <row r="4040" spans="1:6" ht="17.399999999999999" x14ac:dyDescent="0.3">
      <c r="A4040" s="471" t="s">
        <v>2</v>
      </c>
      <c r="B4040" s="471"/>
      <c r="C4040" s="471"/>
      <c r="D4040" s="471"/>
      <c r="E4040" s="471"/>
      <c r="F4040" s="471"/>
    </row>
    <row r="4041" spans="1:6" ht="17.399999999999999" x14ac:dyDescent="0.3">
      <c r="A4041" s="469" t="s">
        <v>3323</v>
      </c>
      <c r="B4041" s="469"/>
      <c r="C4041" s="469"/>
      <c r="D4041" s="469"/>
      <c r="E4041" s="469"/>
      <c r="F4041" s="469"/>
    </row>
    <row r="4042" spans="1:6" ht="17.399999999999999" x14ac:dyDescent="0.3">
      <c r="A4042" s="121" t="s">
        <v>3</v>
      </c>
      <c r="B4042" s="121" t="s">
        <v>4</v>
      </c>
      <c r="C4042" s="121" t="s">
        <v>5</v>
      </c>
      <c r="D4042" s="121" t="s">
        <v>6</v>
      </c>
      <c r="E4042" s="422" t="s">
        <v>2612</v>
      </c>
      <c r="F4042" s="423"/>
    </row>
    <row r="4043" spans="1:6" ht="17.399999999999999" x14ac:dyDescent="0.3">
      <c r="A4043" s="15" t="s">
        <v>2779</v>
      </c>
      <c r="B4043" s="15" t="s">
        <v>19</v>
      </c>
      <c r="C4043" s="15" t="s">
        <v>2780</v>
      </c>
      <c r="D4043" s="15" t="s">
        <v>2781</v>
      </c>
      <c r="E4043" s="478" t="s">
        <v>3324</v>
      </c>
      <c r="F4043" s="479"/>
    </row>
    <row r="4044" spans="1:6" ht="17.399999999999999" x14ac:dyDescent="0.3">
      <c r="A4044" s="15" t="s">
        <v>457</v>
      </c>
      <c r="B4044" s="15" t="s">
        <v>31</v>
      </c>
      <c r="C4044" s="15" t="s">
        <v>458</v>
      </c>
      <c r="D4044" s="15" t="s">
        <v>3122</v>
      </c>
      <c r="E4044" s="478" t="s">
        <v>3325</v>
      </c>
      <c r="F4044" s="479"/>
    </row>
    <row r="4045" spans="1:6" ht="17.399999999999999" x14ac:dyDescent="0.3">
      <c r="A4045" s="124" t="s">
        <v>2695</v>
      </c>
      <c r="B4045" s="124" t="s">
        <v>2809</v>
      </c>
      <c r="C4045" s="124" t="s">
        <v>2696</v>
      </c>
      <c r="D4045" s="124" t="s">
        <v>2697</v>
      </c>
      <c r="E4045" s="492" t="s">
        <v>3326</v>
      </c>
      <c r="F4045" s="493"/>
    </row>
    <row r="4046" spans="1:6" ht="18" customHeight="1" x14ac:dyDescent="0.3">
      <c r="A4046" s="124" t="s">
        <v>2195</v>
      </c>
      <c r="B4046" s="124" t="s">
        <v>105</v>
      </c>
      <c r="C4046" s="124" t="s">
        <v>2008</v>
      </c>
      <c r="D4046" s="124" t="s">
        <v>3327</v>
      </c>
      <c r="E4046" s="476" t="s">
        <v>3326</v>
      </c>
      <c r="F4046" s="477"/>
    </row>
    <row r="4047" spans="1:6" ht="18" customHeight="1" x14ac:dyDescent="0.3">
      <c r="A4047" s="124" t="s">
        <v>3328</v>
      </c>
      <c r="B4047" s="124" t="s">
        <v>2862</v>
      </c>
      <c r="C4047" s="124" t="s">
        <v>3329</v>
      </c>
      <c r="D4047" s="124" t="s">
        <v>3330</v>
      </c>
      <c r="E4047" s="476" t="s">
        <v>3297</v>
      </c>
      <c r="F4047" s="477"/>
    </row>
    <row r="4048" spans="1:6" ht="18" customHeight="1" x14ac:dyDescent="0.3">
      <c r="A4048" s="2" t="s">
        <v>259</v>
      </c>
      <c r="B4048" s="2" t="s">
        <v>46</v>
      </c>
      <c r="C4048" s="2" t="s">
        <v>2846</v>
      </c>
      <c r="D4048" s="2" t="s">
        <v>3331</v>
      </c>
      <c r="E4048" s="327" t="s">
        <v>3332</v>
      </c>
      <c r="F4048" s="328"/>
    </row>
    <row r="4049" spans="1:6" ht="54" customHeight="1" x14ac:dyDescent="0.3">
      <c r="A4049" s="13" t="s">
        <v>1673</v>
      </c>
      <c r="B4049" s="12" t="s">
        <v>19</v>
      </c>
      <c r="C4049" s="12" t="s">
        <v>1674</v>
      </c>
      <c r="D4049" s="12" t="s">
        <v>1675</v>
      </c>
      <c r="E4049" s="327" t="s">
        <v>3333</v>
      </c>
      <c r="F4049" s="328"/>
    </row>
    <row r="4050" spans="1:6" ht="36" customHeight="1" x14ac:dyDescent="0.3">
      <c r="A4050" s="126" t="s">
        <v>2165</v>
      </c>
      <c r="B4050" s="126" t="s">
        <v>105</v>
      </c>
      <c r="C4050" s="126" t="s">
        <v>2043</v>
      </c>
      <c r="D4050" s="126" t="s">
        <v>3334</v>
      </c>
      <c r="E4050" s="476" t="s">
        <v>3335</v>
      </c>
      <c r="F4050" s="477"/>
    </row>
    <row r="4051" spans="1:6" ht="18" customHeight="1" x14ac:dyDescent="0.3">
      <c r="A4051" s="124" t="s">
        <v>954</v>
      </c>
      <c r="B4051" s="125" t="s">
        <v>73</v>
      </c>
      <c r="C4051" s="125" t="s">
        <v>1015</v>
      </c>
      <c r="D4051" s="125" t="s">
        <v>1016</v>
      </c>
      <c r="E4051" s="476" t="s">
        <v>3241</v>
      </c>
      <c r="F4051" s="477"/>
    </row>
    <row r="4052" spans="1:6" ht="18" customHeight="1" x14ac:dyDescent="0.3">
      <c r="A4052" s="125" t="s">
        <v>2041</v>
      </c>
      <c r="B4052" s="125" t="s">
        <v>1458</v>
      </c>
      <c r="C4052" s="125" t="s">
        <v>2985</v>
      </c>
      <c r="D4052" s="125" t="s">
        <v>2043</v>
      </c>
      <c r="E4052" s="476" t="s">
        <v>3335</v>
      </c>
      <c r="F4052" s="477"/>
    </row>
    <row r="4053" spans="1:6" ht="36" customHeight="1" x14ac:dyDescent="0.3">
      <c r="A4053" s="125" t="s">
        <v>2984</v>
      </c>
      <c r="B4053" s="125" t="s">
        <v>105</v>
      </c>
      <c r="C4053" s="125" t="s">
        <v>3336</v>
      </c>
      <c r="D4053" s="125" t="s">
        <v>3337</v>
      </c>
      <c r="E4053" s="476" t="s">
        <v>3335</v>
      </c>
      <c r="F4053" s="477"/>
    </row>
    <row r="4054" spans="1:6" ht="18" customHeight="1" x14ac:dyDescent="0.3">
      <c r="A4054" s="125" t="s">
        <v>409</v>
      </c>
      <c r="B4054" s="125" t="s">
        <v>31</v>
      </c>
      <c r="C4054" s="125" t="s">
        <v>3338</v>
      </c>
      <c r="D4054" s="125" t="s">
        <v>3339</v>
      </c>
      <c r="E4054" s="476" t="s">
        <v>3335</v>
      </c>
      <c r="F4054" s="477"/>
    </row>
    <row r="4055" spans="1:6" ht="18" customHeight="1" x14ac:dyDescent="0.3">
      <c r="A4055" s="2" t="s">
        <v>3340</v>
      </c>
      <c r="B4055" s="2" t="s">
        <v>3341</v>
      </c>
      <c r="C4055" s="2" t="s">
        <v>3342</v>
      </c>
      <c r="D4055" s="2"/>
      <c r="E4055" s="327" t="s">
        <v>3343</v>
      </c>
      <c r="F4055" s="328"/>
    </row>
    <row r="4056" spans="1:6" ht="17.399999999999999" x14ac:dyDescent="0.3">
      <c r="A4056" s="15"/>
      <c r="B4056" s="12"/>
      <c r="C4056" s="12"/>
      <c r="D4056" s="12"/>
      <c r="E4056" s="327"/>
      <c r="F4056" s="328"/>
    </row>
    <row r="4057" spans="1:6" ht="17.399999999999999" x14ac:dyDescent="0.3">
      <c r="A4057" s="15"/>
      <c r="B4057" s="13"/>
      <c r="C4057" s="15"/>
      <c r="D4057" s="15"/>
      <c r="E4057" s="327"/>
      <c r="F4057" s="328"/>
    </row>
    <row r="4059" spans="1:6" ht="17.399999999999999" x14ac:dyDescent="0.3">
      <c r="A4059" s="470" t="s">
        <v>3261</v>
      </c>
      <c r="B4059" s="470"/>
      <c r="C4059" s="470"/>
      <c r="D4059" s="470"/>
      <c r="E4059" s="470"/>
      <c r="F4059" s="470"/>
    </row>
    <row r="4060" spans="1:6" ht="17.399999999999999" x14ac:dyDescent="0.3">
      <c r="A4060" s="471" t="s">
        <v>2</v>
      </c>
      <c r="B4060" s="471"/>
      <c r="C4060" s="471"/>
      <c r="D4060" s="471"/>
      <c r="E4060" s="471"/>
      <c r="F4060" s="471"/>
    </row>
    <row r="4061" spans="1:6" ht="17.399999999999999" x14ac:dyDescent="0.3">
      <c r="A4061" s="469" t="s">
        <v>3344</v>
      </c>
      <c r="B4061" s="469"/>
      <c r="C4061" s="469"/>
      <c r="D4061" s="469"/>
      <c r="E4061" s="469"/>
      <c r="F4061" s="469"/>
    </row>
    <row r="4062" spans="1:6" ht="17.399999999999999" x14ac:dyDescent="0.3">
      <c r="A4062" s="121" t="s">
        <v>3</v>
      </c>
      <c r="B4062" s="121" t="s">
        <v>4</v>
      </c>
      <c r="C4062" s="121" t="s">
        <v>5</v>
      </c>
      <c r="D4062" s="121" t="s">
        <v>6</v>
      </c>
      <c r="E4062" s="422" t="s">
        <v>2612</v>
      </c>
      <c r="F4062" s="423"/>
    </row>
    <row r="4063" spans="1:6" ht="17.399999999999999" x14ac:dyDescent="0.3">
      <c r="A4063" s="12" t="s">
        <v>2474</v>
      </c>
      <c r="B4063" s="12" t="s">
        <v>8</v>
      </c>
      <c r="C4063" s="12" t="s">
        <v>12</v>
      </c>
      <c r="D4063" s="12" t="s">
        <v>2082</v>
      </c>
      <c r="E4063" s="478" t="s">
        <v>3352</v>
      </c>
      <c r="F4063" s="479"/>
    </row>
    <row r="4064" spans="1:6" ht="18" customHeight="1" x14ac:dyDescent="0.3">
      <c r="A4064" s="12" t="s">
        <v>2585</v>
      </c>
      <c r="B4064" s="12" t="s">
        <v>11</v>
      </c>
      <c r="C4064" s="12" t="s">
        <v>3345</v>
      </c>
      <c r="D4064" s="12" t="s">
        <v>2587</v>
      </c>
      <c r="E4064" s="327" t="s">
        <v>3346</v>
      </c>
      <c r="F4064" s="328"/>
    </row>
    <row r="4065" spans="1:6" ht="30" customHeight="1" x14ac:dyDescent="0.3">
      <c r="A4065" s="2" t="s">
        <v>501</v>
      </c>
      <c r="B4065" s="3" t="s">
        <v>136</v>
      </c>
      <c r="C4065" s="3" t="s">
        <v>1608</v>
      </c>
      <c r="D4065" s="3" t="s">
        <v>503</v>
      </c>
      <c r="E4065" s="327" t="s">
        <v>3347</v>
      </c>
      <c r="F4065" s="328"/>
    </row>
    <row r="4066" spans="1:6" ht="17.399999999999999" x14ac:dyDescent="0.3">
      <c r="A4066" s="12" t="s">
        <v>2475</v>
      </c>
      <c r="B4066" s="12" t="s">
        <v>8</v>
      </c>
      <c r="C4066" s="12" t="s">
        <v>12</v>
      </c>
      <c r="D4066" s="12" t="s">
        <v>2082</v>
      </c>
      <c r="E4066" s="478" t="s">
        <v>3352</v>
      </c>
      <c r="F4066" s="479"/>
    </row>
    <row r="4067" spans="1:6" ht="36" customHeight="1" x14ac:dyDescent="0.3">
      <c r="A4067" s="2" t="s">
        <v>2208</v>
      </c>
      <c r="B4067" s="3" t="s">
        <v>7</v>
      </c>
      <c r="C4067" s="3" t="s">
        <v>2122</v>
      </c>
      <c r="D4067" s="3" t="s">
        <v>2209</v>
      </c>
      <c r="E4067" s="327" t="s">
        <v>3348</v>
      </c>
      <c r="F4067" s="328"/>
    </row>
    <row r="4068" spans="1:6" ht="18" customHeight="1" x14ac:dyDescent="0.3">
      <c r="A4068" s="124" t="s">
        <v>135</v>
      </c>
      <c r="B4068" s="125" t="s">
        <v>136</v>
      </c>
      <c r="C4068" s="125" t="s">
        <v>137</v>
      </c>
      <c r="D4068" s="125" t="s">
        <v>138</v>
      </c>
      <c r="E4068" s="476" t="s">
        <v>3349</v>
      </c>
      <c r="F4068" s="477"/>
    </row>
    <row r="4069" spans="1:6" ht="36" customHeight="1" x14ac:dyDescent="0.3">
      <c r="A4069" s="124" t="s">
        <v>545</v>
      </c>
      <c r="B4069" s="125" t="s">
        <v>190</v>
      </c>
      <c r="C4069" s="125" t="s">
        <v>869</v>
      </c>
      <c r="D4069" s="125" t="s">
        <v>547</v>
      </c>
      <c r="E4069" s="476" t="s">
        <v>3349</v>
      </c>
      <c r="F4069" s="477"/>
    </row>
    <row r="4070" spans="1:6" ht="18" customHeight="1" x14ac:dyDescent="0.3">
      <c r="A4070" s="2" t="s">
        <v>1381</v>
      </c>
      <c r="B4070" s="3" t="s">
        <v>1382</v>
      </c>
      <c r="C4070" s="3" t="s">
        <v>1383</v>
      </c>
      <c r="D4070" s="3" t="s">
        <v>1384</v>
      </c>
      <c r="E4070" s="327" t="s">
        <v>3343</v>
      </c>
      <c r="F4070" s="328"/>
    </row>
    <row r="4071" spans="1:6" ht="18" customHeight="1" x14ac:dyDescent="0.3">
      <c r="A4071" s="2" t="s">
        <v>2315</v>
      </c>
      <c r="B4071" s="3" t="s">
        <v>1458</v>
      </c>
      <c r="C4071" s="3" t="s">
        <v>1093</v>
      </c>
      <c r="D4071" s="3" t="s">
        <v>191</v>
      </c>
      <c r="E4071" s="327" t="s">
        <v>3343</v>
      </c>
      <c r="F4071" s="328"/>
    </row>
    <row r="4072" spans="1:6" ht="18" customHeight="1" x14ac:dyDescent="0.3">
      <c r="A4072" s="2" t="s">
        <v>1840</v>
      </c>
      <c r="B4072" s="3" t="s">
        <v>250</v>
      </c>
      <c r="C4072" s="3" t="s">
        <v>1841</v>
      </c>
      <c r="D4072" s="3" t="s">
        <v>1842</v>
      </c>
      <c r="E4072" s="327" t="s">
        <v>3350</v>
      </c>
      <c r="F4072" s="328"/>
    </row>
    <row r="4073" spans="1:6" ht="51" customHeight="1" x14ac:dyDescent="0.3">
      <c r="A4073" s="124" t="s">
        <v>850</v>
      </c>
      <c r="B4073" s="125" t="s">
        <v>7</v>
      </c>
      <c r="C4073" s="125" t="s">
        <v>861</v>
      </c>
      <c r="D4073" s="125" t="s">
        <v>851</v>
      </c>
      <c r="E4073" s="476" t="s">
        <v>3174</v>
      </c>
      <c r="F4073" s="477"/>
    </row>
    <row r="4074" spans="1:6" ht="18" customHeight="1" x14ac:dyDescent="0.3">
      <c r="A4074" s="2" t="s">
        <v>929</v>
      </c>
      <c r="B4074" s="3" t="s">
        <v>15</v>
      </c>
      <c r="C4074" s="3" t="s">
        <v>16</v>
      </c>
      <c r="D4074" s="3" t="s">
        <v>930</v>
      </c>
      <c r="E4074" s="327" t="s">
        <v>3343</v>
      </c>
      <c r="F4074" s="328"/>
    </row>
    <row r="4075" spans="1:6" ht="18" customHeight="1" x14ac:dyDescent="0.3">
      <c r="A4075" s="124" t="s">
        <v>695</v>
      </c>
      <c r="B4075" s="125" t="s">
        <v>136</v>
      </c>
      <c r="C4075" s="125" t="s">
        <v>696</v>
      </c>
      <c r="D4075" s="125" t="s">
        <v>1397</v>
      </c>
      <c r="E4075" s="476" t="s">
        <v>3351</v>
      </c>
      <c r="F4075" s="477"/>
    </row>
    <row r="4076" spans="1:6" ht="18" customHeight="1" x14ac:dyDescent="0.3">
      <c r="A4076" s="124" t="s">
        <v>2371</v>
      </c>
      <c r="B4076" s="125" t="s">
        <v>11</v>
      </c>
      <c r="C4076" s="125" t="s">
        <v>2372</v>
      </c>
      <c r="D4076" s="125" t="s">
        <v>2373</v>
      </c>
      <c r="E4076" s="476" t="s">
        <v>3241</v>
      </c>
      <c r="F4076" s="477"/>
    </row>
    <row r="4077" spans="1:6" ht="18" customHeight="1" x14ac:dyDescent="0.3">
      <c r="A4077" s="2" t="s">
        <v>1180</v>
      </c>
      <c r="B4077" s="3" t="s">
        <v>31</v>
      </c>
      <c r="C4077" s="3" t="s">
        <v>1181</v>
      </c>
      <c r="D4077" s="3" t="s">
        <v>1182</v>
      </c>
      <c r="E4077" s="327" t="s">
        <v>3353</v>
      </c>
      <c r="F4077" s="328"/>
    </row>
    <row r="4078" spans="1:6" ht="18" customHeight="1" x14ac:dyDescent="0.3">
      <c r="A4078" s="2" t="s">
        <v>3354</v>
      </c>
      <c r="B4078" s="3" t="s">
        <v>8</v>
      </c>
      <c r="C4078" s="3" t="s">
        <v>3355</v>
      </c>
      <c r="D4078" s="3" t="s">
        <v>3356</v>
      </c>
      <c r="E4078" s="327" t="s">
        <v>3297</v>
      </c>
      <c r="F4078" s="328"/>
    </row>
    <row r="4079" spans="1:6" ht="52.2" x14ac:dyDescent="0.3">
      <c r="A4079" s="122" t="s">
        <v>3357</v>
      </c>
      <c r="B4079" s="123" t="s">
        <v>2837</v>
      </c>
      <c r="C4079" s="123" t="s">
        <v>873</v>
      </c>
      <c r="D4079" s="123" t="s">
        <v>3358</v>
      </c>
      <c r="E4079" s="518" t="s">
        <v>3297</v>
      </c>
      <c r="F4079" s="518"/>
    </row>
    <row r="4080" spans="1:6" ht="18" customHeight="1" x14ac:dyDescent="0.3">
      <c r="A4080" s="122" t="s">
        <v>3359</v>
      </c>
      <c r="B4080" s="123" t="s">
        <v>250</v>
      </c>
      <c r="C4080" s="123" t="s">
        <v>3251</v>
      </c>
      <c r="D4080" s="123" t="s">
        <v>3360</v>
      </c>
      <c r="E4080" s="518" t="s">
        <v>3297</v>
      </c>
      <c r="F4080" s="518"/>
    </row>
    <row r="4084" spans="1:6" ht="17.399999999999999" x14ac:dyDescent="0.3">
      <c r="A4084" s="470" t="s">
        <v>3261</v>
      </c>
      <c r="B4084" s="470"/>
      <c r="C4084" s="470"/>
      <c r="D4084" s="470"/>
      <c r="E4084" s="470"/>
      <c r="F4084" s="470"/>
    </row>
    <row r="4085" spans="1:6" ht="17.399999999999999" x14ac:dyDescent="0.3">
      <c r="A4085" s="471" t="s">
        <v>2</v>
      </c>
      <c r="B4085" s="471"/>
      <c r="C4085" s="471"/>
      <c r="D4085" s="471"/>
      <c r="E4085" s="471"/>
      <c r="F4085" s="471"/>
    </row>
    <row r="4086" spans="1:6" ht="17.399999999999999" x14ac:dyDescent="0.3">
      <c r="A4086" s="469" t="s">
        <v>3362</v>
      </c>
      <c r="B4086" s="469"/>
      <c r="C4086" s="469"/>
      <c r="D4086" s="469"/>
      <c r="E4086" s="469"/>
      <c r="F4086" s="469"/>
    </row>
    <row r="4087" spans="1:6" ht="17.399999999999999" x14ac:dyDescent="0.3">
      <c r="A4087" s="121" t="s">
        <v>3</v>
      </c>
      <c r="B4087" s="121" t="s">
        <v>4</v>
      </c>
      <c r="C4087" s="121" t="s">
        <v>5</v>
      </c>
      <c r="D4087" s="121" t="s">
        <v>6</v>
      </c>
      <c r="E4087" s="422" t="s">
        <v>2612</v>
      </c>
      <c r="F4087" s="423"/>
    </row>
    <row r="4088" spans="1:6" ht="17.399999999999999" x14ac:dyDescent="0.3">
      <c r="A4088" s="2" t="s">
        <v>747</v>
      </c>
      <c r="B4088" s="3" t="s">
        <v>15</v>
      </c>
      <c r="C4088" s="3" t="s">
        <v>1369</v>
      </c>
      <c r="D4088" s="3" t="s">
        <v>748</v>
      </c>
      <c r="E4088" s="478" t="s">
        <v>3361</v>
      </c>
      <c r="F4088" s="479"/>
    </row>
    <row r="4089" spans="1:6" ht="52.2" x14ac:dyDescent="0.3">
      <c r="A4089" s="2" t="s">
        <v>3235</v>
      </c>
      <c r="B4089" s="3" t="s">
        <v>3236</v>
      </c>
      <c r="C4089" s="3" t="s">
        <v>3237</v>
      </c>
      <c r="D4089" s="3" t="s">
        <v>3238</v>
      </c>
      <c r="E4089" s="327" t="s">
        <v>3365</v>
      </c>
      <c r="F4089" s="328"/>
    </row>
    <row r="4090" spans="1:6" ht="18" customHeight="1" x14ac:dyDescent="0.3">
      <c r="A4090" s="2" t="s">
        <v>1882</v>
      </c>
      <c r="B4090" s="3" t="s">
        <v>922</v>
      </c>
      <c r="C4090" s="3" t="s">
        <v>1883</v>
      </c>
      <c r="D4090" s="3" t="s">
        <v>1884</v>
      </c>
      <c r="E4090" s="327" t="s">
        <v>3363</v>
      </c>
      <c r="F4090" s="328"/>
    </row>
    <row r="4091" spans="1:6" ht="17.399999999999999" x14ac:dyDescent="0.3">
      <c r="A4091" s="2" t="s">
        <v>3066</v>
      </c>
      <c r="B4091" s="2" t="s">
        <v>922</v>
      </c>
      <c r="C4091" s="2" t="s">
        <v>1018</v>
      </c>
      <c r="D4091" s="2" t="s">
        <v>1019</v>
      </c>
      <c r="E4091" s="478" t="s">
        <v>3364</v>
      </c>
      <c r="F4091" s="479"/>
    </row>
    <row r="4092" spans="1:6" ht="17.399999999999999" x14ac:dyDescent="0.3">
      <c r="A4092" s="2" t="s">
        <v>1776</v>
      </c>
      <c r="B4092" s="3" t="s">
        <v>250</v>
      </c>
      <c r="C4092" s="3" t="s">
        <v>1777</v>
      </c>
      <c r="D4092" s="3" t="s">
        <v>1778</v>
      </c>
      <c r="E4092" s="478" t="s">
        <v>3361</v>
      </c>
      <c r="F4092" s="479"/>
    </row>
    <row r="4093" spans="1:6" ht="34.799999999999997" x14ac:dyDescent="0.3">
      <c r="A4093" s="2" t="s">
        <v>3223</v>
      </c>
      <c r="B4093" s="3" t="s">
        <v>3391</v>
      </c>
      <c r="C4093" s="3" t="s">
        <v>3392</v>
      </c>
      <c r="D4093" s="3" t="s">
        <v>3225</v>
      </c>
      <c r="E4093" s="327" t="s">
        <v>3366</v>
      </c>
      <c r="F4093" s="328"/>
    </row>
    <row r="4094" spans="1:6" ht="18" customHeight="1" x14ac:dyDescent="0.3">
      <c r="A4094" s="2" t="s">
        <v>2238</v>
      </c>
      <c r="B4094" s="2" t="s">
        <v>122</v>
      </c>
      <c r="C4094" s="2" t="s">
        <v>2263</v>
      </c>
      <c r="D4094" s="2" t="s">
        <v>3013</v>
      </c>
      <c r="E4094" s="327" t="s">
        <v>3367</v>
      </c>
      <c r="F4094" s="328"/>
    </row>
    <row r="4095" spans="1:6" ht="18" customHeight="1" x14ac:dyDescent="0.3">
      <c r="A4095" s="2" t="s">
        <v>253</v>
      </c>
      <c r="B4095" s="3" t="s">
        <v>31</v>
      </c>
      <c r="C4095" s="3" t="s">
        <v>254</v>
      </c>
      <c r="D4095" s="3" t="s">
        <v>255</v>
      </c>
      <c r="E4095" s="327" t="s">
        <v>3348</v>
      </c>
      <c r="F4095" s="328"/>
    </row>
    <row r="4096" spans="1:6" ht="36" customHeight="1" x14ac:dyDescent="0.3">
      <c r="A4096" s="2" t="s">
        <v>2966</v>
      </c>
      <c r="B4096" s="2" t="s">
        <v>27</v>
      </c>
      <c r="C4096" s="2" t="s">
        <v>2967</v>
      </c>
      <c r="D4096" s="36" t="s">
        <v>2968</v>
      </c>
      <c r="E4096" s="327" t="s">
        <v>3371</v>
      </c>
      <c r="F4096" s="328"/>
    </row>
    <row r="4097" spans="1:6" ht="36" customHeight="1" x14ac:dyDescent="0.3">
      <c r="A4097" s="2" t="s">
        <v>2429</v>
      </c>
      <c r="B4097" s="3" t="s">
        <v>105</v>
      </c>
      <c r="C4097" s="3" t="s">
        <v>2427</v>
      </c>
      <c r="D4097" s="3" t="s">
        <v>2428</v>
      </c>
      <c r="E4097" s="327" t="s">
        <v>3373</v>
      </c>
      <c r="F4097" s="328"/>
    </row>
    <row r="4098" spans="1:6" ht="18" customHeight="1" x14ac:dyDescent="0.3">
      <c r="A4098" s="3" t="s">
        <v>239</v>
      </c>
      <c r="B4098" s="3" t="s">
        <v>15</v>
      </c>
      <c r="C4098" s="3" t="s">
        <v>16</v>
      </c>
      <c r="D4098" s="3" t="s">
        <v>240</v>
      </c>
      <c r="E4098" s="327" t="s">
        <v>2940</v>
      </c>
      <c r="F4098" s="328"/>
    </row>
    <row r="4099" spans="1:6" ht="15" customHeight="1" x14ac:dyDescent="0.3">
      <c r="A4099" s="3" t="s">
        <v>3157</v>
      </c>
      <c r="B4099" s="3" t="s">
        <v>922</v>
      </c>
      <c r="C4099" s="3" t="s">
        <v>3368</v>
      </c>
      <c r="D4099" s="3" t="s">
        <v>3369</v>
      </c>
      <c r="E4099" s="327" t="s">
        <v>3370</v>
      </c>
      <c r="F4099" s="328"/>
    </row>
    <row r="4100" spans="1:6" ht="54" customHeight="1" x14ac:dyDescent="0.3">
      <c r="A4100" s="3" t="s">
        <v>3214</v>
      </c>
      <c r="B4100" s="3" t="s">
        <v>3215</v>
      </c>
      <c r="C4100" s="3" t="s">
        <v>3216</v>
      </c>
      <c r="D4100" s="3"/>
      <c r="E4100" s="327" t="s">
        <v>3372</v>
      </c>
      <c r="F4100" s="328"/>
    </row>
    <row r="4101" spans="1:6" ht="36" customHeight="1" x14ac:dyDescent="0.3">
      <c r="A4101" s="2" t="s">
        <v>1766</v>
      </c>
      <c r="B4101" s="3" t="s">
        <v>7</v>
      </c>
      <c r="C4101" s="3" t="s">
        <v>1767</v>
      </c>
      <c r="D4101" s="3" t="s">
        <v>204</v>
      </c>
      <c r="E4101" s="366" t="s">
        <v>3374</v>
      </c>
      <c r="F4101" s="367"/>
    </row>
    <row r="4102" spans="1:6" ht="44.25" customHeight="1" x14ac:dyDescent="0.3">
      <c r="A4102" s="2" t="s">
        <v>3382</v>
      </c>
      <c r="B4102" s="3" t="s">
        <v>122</v>
      </c>
      <c r="C4102" s="3" t="s">
        <v>2150</v>
      </c>
      <c r="D4102" s="3" t="s">
        <v>3375</v>
      </c>
      <c r="E4102" s="490" t="s">
        <v>2832</v>
      </c>
      <c r="F4102" s="491"/>
    </row>
    <row r="4103" spans="1:6" ht="18" customHeight="1" x14ac:dyDescent="0.3">
      <c r="A4103" s="2" t="s">
        <v>3376</v>
      </c>
      <c r="B4103" s="3" t="s">
        <v>27</v>
      </c>
      <c r="C4103" s="3" t="s">
        <v>3378</v>
      </c>
      <c r="D4103" s="3" t="s">
        <v>3377</v>
      </c>
      <c r="E4103" s="490" t="s">
        <v>2832</v>
      </c>
      <c r="F4103" s="491"/>
    </row>
    <row r="4104" spans="1:6" ht="18" customHeight="1" x14ac:dyDescent="0.3">
      <c r="A4104" s="2" t="s">
        <v>3379</v>
      </c>
      <c r="B4104" s="3" t="s">
        <v>27</v>
      </c>
      <c r="C4104" s="3" t="s">
        <v>3380</v>
      </c>
      <c r="D4104" s="3" t="s">
        <v>3381</v>
      </c>
      <c r="E4104" s="490" t="s">
        <v>2832</v>
      </c>
      <c r="F4104" s="491"/>
    </row>
    <row r="4108" spans="1:6" ht="17.399999999999999" x14ac:dyDescent="0.3">
      <c r="A4108" s="470" t="s">
        <v>3261</v>
      </c>
      <c r="B4108" s="470"/>
      <c r="C4108" s="470"/>
      <c r="D4108" s="470"/>
      <c r="E4108" s="470"/>
      <c r="F4108" s="470"/>
    </row>
    <row r="4109" spans="1:6" ht="17.399999999999999" x14ac:dyDescent="0.3">
      <c r="A4109" s="471" t="s">
        <v>2</v>
      </c>
      <c r="B4109" s="471"/>
      <c r="C4109" s="471"/>
      <c r="D4109" s="471"/>
      <c r="E4109" s="471"/>
      <c r="F4109" s="471"/>
    </row>
    <row r="4110" spans="1:6" ht="17.399999999999999" x14ac:dyDescent="0.3">
      <c r="A4110" s="469" t="s">
        <v>3383</v>
      </c>
      <c r="B4110" s="469"/>
      <c r="C4110" s="469"/>
      <c r="D4110" s="469"/>
      <c r="E4110" s="469"/>
      <c r="F4110" s="469"/>
    </row>
    <row r="4111" spans="1:6" ht="17.399999999999999" x14ac:dyDescent="0.3">
      <c r="A4111" s="121" t="s">
        <v>3</v>
      </c>
      <c r="B4111" s="121" t="s">
        <v>4</v>
      </c>
      <c r="C4111" s="121" t="s">
        <v>5</v>
      </c>
      <c r="D4111" s="121" t="s">
        <v>6</v>
      </c>
      <c r="E4111" s="422" t="s">
        <v>2612</v>
      </c>
      <c r="F4111" s="423"/>
    </row>
    <row r="4112" spans="1:6" ht="17.399999999999999" x14ac:dyDescent="0.3">
      <c r="A4112" s="121" t="s">
        <v>3432</v>
      </c>
      <c r="B4112" s="3" t="s">
        <v>250</v>
      </c>
      <c r="C4112" s="3" t="s">
        <v>3384</v>
      </c>
      <c r="D4112" s="3" t="s">
        <v>3385</v>
      </c>
      <c r="E4112" s="478" t="s">
        <v>3297</v>
      </c>
      <c r="F4112" s="479"/>
    </row>
    <row r="4113" spans="1:6" ht="18" customHeight="1" x14ac:dyDescent="0.3">
      <c r="A4113" s="2" t="s">
        <v>3386</v>
      </c>
      <c r="B4113" s="3" t="s">
        <v>177</v>
      </c>
      <c r="C4113" s="3" t="s">
        <v>1093</v>
      </c>
      <c r="D4113" s="3" t="s">
        <v>3387</v>
      </c>
      <c r="E4113" s="327" t="s">
        <v>3297</v>
      </c>
      <c r="F4113" s="328"/>
    </row>
    <row r="4114" spans="1:6" ht="18" customHeight="1" x14ac:dyDescent="0.3">
      <c r="A4114" s="2" t="s">
        <v>1469</v>
      </c>
      <c r="B4114" s="3" t="s">
        <v>46</v>
      </c>
      <c r="C4114" s="3" t="s">
        <v>114</v>
      </c>
      <c r="D4114" s="3" t="s">
        <v>2117</v>
      </c>
      <c r="E4114" s="327" t="s">
        <v>3388</v>
      </c>
      <c r="F4114" s="328"/>
    </row>
    <row r="4115" spans="1:6" ht="18" customHeight="1" x14ac:dyDescent="0.3">
      <c r="A4115" s="31" t="s">
        <v>2316</v>
      </c>
      <c r="B4115" s="32" t="s">
        <v>1458</v>
      </c>
      <c r="C4115" s="32" t="s">
        <v>1093</v>
      </c>
      <c r="D4115" s="32" t="s">
        <v>191</v>
      </c>
      <c r="E4115" s="327" t="s">
        <v>3388</v>
      </c>
      <c r="F4115" s="328"/>
    </row>
    <row r="4116" spans="1:6" ht="17.399999999999999" x14ac:dyDescent="0.3">
      <c r="A4116" s="2" t="s">
        <v>222</v>
      </c>
      <c r="B4116" s="3" t="s">
        <v>31</v>
      </c>
      <c r="C4116" s="3" t="s">
        <v>225</v>
      </c>
      <c r="D4116" s="3" t="s">
        <v>223</v>
      </c>
      <c r="E4116" s="478" t="s">
        <v>3389</v>
      </c>
      <c r="F4116" s="479"/>
    </row>
    <row r="4117" spans="1:6" ht="54" customHeight="1" x14ac:dyDescent="0.3">
      <c r="A4117" s="2" t="s">
        <v>18</v>
      </c>
      <c r="B4117" s="3" t="s">
        <v>19</v>
      </c>
      <c r="C4117" s="3" t="s">
        <v>20</v>
      </c>
      <c r="D4117" s="3" t="s">
        <v>21</v>
      </c>
      <c r="E4117" s="327" t="s">
        <v>3390</v>
      </c>
      <c r="F4117" s="328"/>
    </row>
    <row r="4120" spans="1:6" ht="17.399999999999999" x14ac:dyDescent="0.3">
      <c r="A4120" s="470" t="s">
        <v>3261</v>
      </c>
      <c r="B4120" s="470"/>
      <c r="C4120" s="470"/>
      <c r="D4120" s="470"/>
      <c r="E4120" s="470"/>
      <c r="F4120" s="470"/>
    </row>
    <row r="4121" spans="1:6" ht="17.399999999999999" x14ac:dyDescent="0.3">
      <c r="A4121" s="471" t="s">
        <v>2</v>
      </c>
      <c r="B4121" s="471"/>
      <c r="C4121" s="471"/>
      <c r="D4121" s="471"/>
      <c r="E4121" s="471"/>
      <c r="F4121" s="471"/>
    </row>
    <row r="4122" spans="1:6" ht="17.399999999999999" x14ac:dyDescent="0.3">
      <c r="A4122" s="469" t="s">
        <v>3393</v>
      </c>
      <c r="B4122" s="469"/>
      <c r="C4122" s="469"/>
      <c r="D4122" s="469"/>
      <c r="E4122" s="469"/>
      <c r="F4122" s="469"/>
    </row>
    <row r="4123" spans="1:6" ht="17.399999999999999" x14ac:dyDescent="0.3">
      <c r="A4123" s="121" t="s">
        <v>3</v>
      </c>
      <c r="B4123" s="121" t="s">
        <v>4</v>
      </c>
      <c r="C4123" s="121" t="s">
        <v>5</v>
      </c>
      <c r="D4123" s="121" t="s">
        <v>6</v>
      </c>
      <c r="E4123" s="422" t="s">
        <v>2612</v>
      </c>
      <c r="F4123" s="423"/>
    </row>
    <row r="4124" spans="1:6" ht="18" customHeight="1" x14ac:dyDescent="0.3">
      <c r="A4124" s="2" t="s">
        <v>1666</v>
      </c>
      <c r="B4124" s="3" t="s">
        <v>430</v>
      </c>
      <c r="C4124" s="3" t="s">
        <v>690</v>
      </c>
      <c r="D4124" s="3" t="s">
        <v>1665</v>
      </c>
      <c r="E4124" s="327" t="s">
        <v>3388</v>
      </c>
      <c r="F4124" s="328"/>
    </row>
    <row r="4125" spans="1:6" ht="18" customHeight="1" x14ac:dyDescent="0.3">
      <c r="A4125" s="2" t="s">
        <v>1782</v>
      </c>
      <c r="B4125" s="3" t="s">
        <v>136</v>
      </c>
      <c r="C4125" s="3" t="s">
        <v>1783</v>
      </c>
      <c r="D4125" s="3" t="s">
        <v>1784</v>
      </c>
      <c r="E4125" s="327" t="s">
        <v>3388</v>
      </c>
      <c r="F4125" s="328"/>
    </row>
    <row r="4126" spans="1:6" ht="18" customHeight="1" x14ac:dyDescent="0.3">
      <c r="A4126" s="2" t="s">
        <v>689</v>
      </c>
      <c r="B4126" s="2" t="s">
        <v>15</v>
      </c>
      <c r="C4126" s="2" t="s">
        <v>16</v>
      </c>
      <c r="D4126" s="2" t="s">
        <v>3022</v>
      </c>
      <c r="E4126" s="327" t="s">
        <v>3388</v>
      </c>
      <c r="F4126" s="328"/>
    </row>
    <row r="4127" spans="1:6" ht="33" customHeight="1" x14ac:dyDescent="0.3">
      <c r="A4127" s="2" t="s">
        <v>1292</v>
      </c>
      <c r="B4127" s="3" t="s">
        <v>250</v>
      </c>
      <c r="C4127" s="3" t="s">
        <v>1293</v>
      </c>
      <c r="D4127" s="3" t="s">
        <v>1294</v>
      </c>
      <c r="E4127" s="327" t="s">
        <v>3394</v>
      </c>
      <c r="F4127" s="328"/>
    </row>
    <row r="4128" spans="1:6" ht="33.75" customHeight="1" x14ac:dyDescent="0.3">
      <c r="A4128" s="2" t="s">
        <v>3265</v>
      </c>
      <c r="B4128" s="2" t="s">
        <v>105</v>
      </c>
      <c r="C4128" s="2" t="s">
        <v>3266</v>
      </c>
      <c r="D4128" s="2" t="s">
        <v>3267</v>
      </c>
      <c r="E4128" s="327" t="s">
        <v>3394</v>
      </c>
      <c r="F4128" s="328"/>
    </row>
    <row r="4129" spans="1:6" ht="18" customHeight="1" x14ac:dyDescent="0.3">
      <c r="A4129" s="2" t="s">
        <v>1914</v>
      </c>
      <c r="B4129" s="2" t="s">
        <v>11</v>
      </c>
      <c r="C4129" s="2" t="s">
        <v>1915</v>
      </c>
      <c r="D4129" s="2" t="s">
        <v>1916</v>
      </c>
      <c r="E4129" s="327" t="s">
        <v>3388</v>
      </c>
      <c r="F4129" s="328"/>
    </row>
    <row r="4130" spans="1:6" ht="37.5" customHeight="1" x14ac:dyDescent="0.3">
      <c r="A4130" s="2" t="s">
        <v>3270</v>
      </c>
      <c r="B4130" s="3" t="s">
        <v>922</v>
      </c>
      <c r="C4130" s="3" t="s">
        <v>3271</v>
      </c>
      <c r="D4130" s="3" t="s">
        <v>3272</v>
      </c>
      <c r="E4130" s="327" t="s">
        <v>3394</v>
      </c>
      <c r="F4130" s="328"/>
    </row>
    <row r="4131" spans="1:6" ht="36" customHeight="1" x14ac:dyDescent="0.3">
      <c r="A4131" s="2" t="s">
        <v>375</v>
      </c>
      <c r="B4131" s="3" t="s">
        <v>7</v>
      </c>
      <c r="C4131" s="3" t="s">
        <v>1780</v>
      </c>
      <c r="D4131" s="3" t="s">
        <v>1781</v>
      </c>
      <c r="E4131" s="327" t="s">
        <v>3395</v>
      </c>
      <c r="F4131" s="328"/>
    </row>
    <row r="4132" spans="1:6" ht="34.799999999999997" x14ac:dyDescent="0.3">
      <c r="A4132" s="2" t="s">
        <v>2445</v>
      </c>
      <c r="B4132" s="3" t="s">
        <v>250</v>
      </c>
      <c r="C4132" s="3" t="s">
        <v>2446</v>
      </c>
      <c r="D4132" s="3" t="s">
        <v>2447</v>
      </c>
      <c r="E4132" s="478" t="s">
        <v>3361</v>
      </c>
      <c r="F4132" s="479"/>
    </row>
    <row r="4133" spans="1:6" ht="17.399999999999999" x14ac:dyDescent="0.3">
      <c r="A4133" s="2" t="s">
        <v>975</v>
      </c>
      <c r="B4133" s="3" t="s">
        <v>31</v>
      </c>
      <c r="C4133" s="3" t="s">
        <v>3542</v>
      </c>
      <c r="D4133" s="3" t="s">
        <v>977</v>
      </c>
      <c r="E4133" s="478" t="s">
        <v>2906</v>
      </c>
      <c r="F4133" s="479"/>
    </row>
    <row r="4134" spans="1:6" ht="17.399999999999999" x14ac:dyDescent="0.3">
      <c r="A4134" s="2" t="s">
        <v>3268</v>
      </c>
      <c r="B4134" s="3" t="s">
        <v>122</v>
      </c>
      <c r="C4134" s="3" t="s">
        <v>771</v>
      </c>
      <c r="D4134" s="3" t="s">
        <v>2015</v>
      </c>
      <c r="E4134" s="478" t="s">
        <v>2906</v>
      </c>
      <c r="F4134" s="479"/>
    </row>
    <row r="4135" spans="1:6" ht="17.399999999999999" x14ac:dyDescent="0.3">
      <c r="A4135" s="2" t="s">
        <v>1477</v>
      </c>
      <c r="B4135" s="2" t="s">
        <v>23</v>
      </c>
      <c r="C4135" s="2" t="s">
        <v>12</v>
      </c>
      <c r="D4135" s="2" t="s">
        <v>1478</v>
      </c>
      <c r="E4135" s="478" t="s">
        <v>3396</v>
      </c>
      <c r="F4135" s="479"/>
    </row>
    <row r="4136" spans="1:6" ht="17.399999999999999" x14ac:dyDescent="0.3">
      <c r="A4136" s="2" t="s">
        <v>823</v>
      </c>
      <c r="B4136" s="3" t="s">
        <v>234</v>
      </c>
      <c r="C4136" s="3" t="s">
        <v>824</v>
      </c>
      <c r="D4136" s="3" t="s">
        <v>1378</v>
      </c>
      <c r="E4136" s="478" t="s">
        <v>3397</v>
      </c>
      <c r="F4136" s="479"/>
    </row>
    <row r="4137" spans="1:6" ht="17.399999999999999" x14ac:dyDescent="0.3">
      <c r="A4137" s="2" t="s">
        <v>409</v>
      </c>
      <c r="B4137" s="3" t="s">
        <v>218</v>
      </c>
      <c r="C4137" s="3" t="s">
        <v>410</v>
      </c>
      <c r="D4137" s="3" t="s">
        <v>411</v>
      </c>
      <c r="E4137" s="478" t="s">
        <v>3398</v>
      </c>
      <c r="F4137" s="479"/>
    </row>
    <row r="4138" spans="1:6" ht="17.399999999999999" x14ac:dyDescent="0.3">
      <c r="A4138" s="2" t="s">
        <v>3090</v>
      </c>
      <c r="B4138" s="2" t="s">
        <v>8</v>
      </c>
      <c r="C4138" s="2" t="s">
        <v>12</v>
      </c>
      <c r="D4138" s="2" t="s">
        <v>3091</v>
      </c>
      <c r="E4138" s="478" t="s">
        <v>3343</v>
      </c>
      <c r="F4138" s="479"/>
    </row>
    <row r="4139" spans="1:6" ht="17.399999999999999" x14ac:dyDescent="0.3">
      <c r="A4139" s="2" t="s">
        <v>2669</v>
      </c>
      <c r="B4139" s="3" t="s">
        <v>27</v>
      </c>
      <c r="C4139" s="3" t="s">
        <v>2670</v>
      </c>
      <c r="D4139" s="3" t="s">
        <v>2671</v>
      </c>
      <c r="E4139" s="478" t="s">
        <v>3343</v>
      </c>
      <c r="F4139" s="479"/>
    </row>
    <row r="4140" spans="1:6" ht="28.5" customHeight="1" x14ac:dyDescent="0.3">
      <c r="A4140" s="2" t="s">
        <v>3232</v>
      </c>
      <c r="B4140" s="3" t="s">
        <v>170</v>
      </c>
      <c r="C4140" s="3" t="s">
        <v>3233</v>
      </c>
      <c r="D4140" s="3"/>
      <c r="E4140" s="327" t="s">
        <v>3458</v>
      </c>
      <c r="F4140" s="328"/>
    </row>
    <row r="4141" spans="1:6" ht="17.399999999999999" x14ac:dyDescent="0.3">
      <c r="A4141" s="2" t="s">
        <v>724</v>
      </c>
      <c r="B4141" s="3" t="s">
        <v>46</v>
      </c>
      <c r="C4141" s="3" t="s">
        <v>1702</v>
      </c>
      <c r="D4141" s="3" t="s">
        <v>1703</v>
      </c>
      <c r="E4141" s="478" t="s">
        <v>3343</v>
      </c>
      <c r="F4141" s="479"/>
    </row>
    <row r="4142" spans="1:6" ht="17.399999999999999" x14ac:dyDescent="0.3">
      <c r="A4142" s="2" t="s">
        <v>1688</v>
      </c>
      <c r="B4142" s="3" t="s">
        <v>136</v>
      </c>
      <c r="C4142" s="3" t="s">
        <v>1689</v>
      </c>
      <c r="D4142" s="3" t="s">
        <v>1690</v>
      </c>
      <c r="E4142" s="478" t="s">
        <v>3400</v>
      </c>
      <c r="F4142" s="479"/>
    </row>
    <row r="4143" spans="1:6" ht="17.399999999999999" x14ac:dyDescent="0.3">
      <c r="A4143" s="2" t="s">
        <v>1990</v>
      </c>
      <c r="B4143" s="3" t="s">
        <v>218</v>
      </c>
      <c r="C4143" s="3" t="s">
        <v>1353</v>
      </c>
      <c r="D4143" s="3" t="s">
        <v>1991</v>
      </c>
      <c r="E4143" s="478" t="s">
        <v>3399</v>
      </c>
      <c r="F4143" s="479"/>
    </row>
    <row r="4144" spans="1:6" ht="17.399999999999999" x14ac:dyDescent="0.3">
      <c r="A4144" s="2" t="s">
        <v>2393</v>
      </c>
      <c r="B4144" s="3" t="s">
        <v>922</v>
      </c>
      <c r="C4144" s="3" t="s">
        <v>2394</v>
      </c>
      <c r="D4144" s="3" t="s">
        <v>2120</v>
      </c>
      <c r="E4144" s="478" t="s">
        <v>3045</v>
      </c>
      <c r="F4144" s="479"/>
    </row>
    <row r="4145" spans="1:6" ht="17.399999999999999" x14ac:dyDescent="0.3">
      <c r="A4145" s="2" t="s">
        <v>2161</v>
      </c>
      <c r="B4145" s="3" t="s">
        <v>1458</v>
      </c>
      <c r="C4145" s="3" t="s">
        <v>2162</v>
      </c>
      <c r="D4145" s="3" t="s">
        <v>2163</v>
      </c>
      <c r="E4145" s="478" t="s">
        <v>3343</v>
      </c>
      <c r="F4145" s="479"/>
    </row>
    <row r="4146" spans="1:6" ht="23.25" customHeight="1" x14ac:dyDescent="0.3">
      <c r="A4146" s="2" t="s">
        <v>2734</v>
      </c>
      <c r="B4146" s="3" t="s">
        <v>7</v>
      </c>
      <c r="C4146" s="3" t="s">
        <v>2193</v>
      </c>
      <c r="D4146" s="3" t="s">
        <v>2735</v>
      </c>
      <c r="E4146" s="478" t="s">
        <v>3401</v>
      </c>
      <c r="F4146" s="479"/>
    </row>
    <row r="4147" spans="1:6" ht="17.399999999999999" x14ac:dyDescent="0.3">
      <c r="A4147" s="2" t="s">
        <v>1934</v>
      </c>
      <c r="B4147" s="3" t="s">
        <v>8</v>
      </c>
      <c r="C4147" s="3" t="s">
        <v>1935</v>
      </c>
      <c r="D4147" s="3" t="s">
        <v>1936</v>
      </c>
      <c r="E4147" s="478" t="s">
        <v>3402</v>
      </c>
      <c r="F4147" s="479"/>
    </row>
    <row r="4150" spans="1:6" ht="17.399999999999999" x14ac:dyDescent="0.3">
      <c r="A4150" s="470" t="s">
        <v>3261</v>
      </c>
      <c r="B4150" s="470"/>
      <c r="C4150" s="470"/>
      <c r="D4150" s="470"/>
      <c r="E4150" s="470"/>
      <c r="F4150" s="470"/>
    </row>
    <row r="4151" spans="1:6" ht="17.399999999999999" x14ac:dyDescent="0.3">
      <c r="A4151" s="471" t="s">
        <v>2</v>
      </c>
      <c r="B4151" s="471"/>
      <c r="C4151" s="471"/>
      <c r="D4151" s="471"/>
      <c r="E4151" s="471"/>
      <c r="F4151" s="471"/>
    </row>
    <row r="4152" spans="1:6" ht="17.399999999999999" x14ac:dyDescent="0.3">
      <c r="A4152" s="469" t="s">
        <v>3403</v>
      </c>
      <c r="B4152" s="469"/>
      <c r="C4152" s="469"/>
      <c r="D4152" s="469"/>
      <c r="E4152" s="469"/>
      <c r="F4152" s="469"/>
    </row>
    <row r="4153" spans="1:6" ht="17.399999999999999" x14ac:dyDescent="0.3">
      <c r="A4153" s="121" t="s">
        <v>3</v>
      </c>
      <c r="B4153" s="121" t="s">
        <v>4</v>
      </c>
      <c r="C4153" s="121" t="s">
        <v>5</v>
      </c>
      <c r="D4153" s="121" t="s">
        <v>6</v>
      </c>
      <c r="E4153" s="422" t="s">
        <v>2612</v>
      </c>
      <c r="F4153" s="423"/>
    </row>
    <row r="4154" spans="1:6" ht="52.2" x14ac:dyDescent="0.3">
      <c r="A4154" s="2" t="s">
        <v>951</v>
      </c>
      <c r="B4154" s="3" t="s">
        <v>948</v>
      </c>
      <c r="C4154" s="3" t="s">
        <v>952</v>
      </c>
      <c r="D4154" s="3" t="s">
        <v>953</v>
      </c>
      <c r="E4154" s="327" t="s">
        <v>3404</v>
      </c>
      <c r="F4154" s="328"/>
    </row>
    <row r="4155" spans="1:6" ht="18" customHeight="1" x14ac:dyDescent="0.3">
      <c r="A4155" s="2" t="s">
        <v>2984</v>
      </c>
      <c r="B4155" s="2" t="s">
        <v>105</v>
      </c>
      <c r="C4155" s="2" t="s">
        <v>2985</v>
      </c>
      <c r="D4155" s="2" t="s">
        <v>2986</v>
      </c>
      <c r="E4155" s="327" t="s">
        <v>3405</v>
      </c>
      <c r="F4155" s="328"/>
    </row>
    <row r="4156" spans="1:6" ht="34.799999999999997" x14ac:dyDescent="0.3">
      <c r="A4156" s="2" t="s">
        <v>2165</v>
      </c>
      <c r="B4156" s="3" t="s">
        <v>250</v>
      </c>
      <c r="C4156" s="3" t="s">
        <v>2043</v>
      </c>
      <c r="D4156" s="3" t="s">
        <v>2166</v>
      </c>
      <c r="E4156" s="327" t="s">
        <v>3405</v>
      </c>
      <c r="F4156" s="328"/>
    </row>
    <row r="4157" spans="1:6" ht="36" customHeight="1" x14ac:dyDescent="0.3">
      <c r="A4157" s="2" t="s">
        <v>1733</v>
      </c>
      <c r="B4157" s="3" t="s">
        <v>1458</v>
      </c>
      <c r="C4157" s="3" t="s">
        <v>1734</v>
      </c>
      <c r="D4157" s="3" t="s">
        <v>1735</v>
      </c>
      <c r="E4157" s="327" t="s">
        <v>3406</v>
      </c>
      <c r="F4157" s="328"/>
    </row>
    <row r="4158" spans="1:6" ht="34.799999999999997" x14ac:dyDescent="0.3">
      <c r="A4158" s="2" t="s">
        <v>3300</v>
      </c>
      <c r="B4158" s="3" t="s">
        <v>3301</v>
      </c>
      <c r="C4158" s="3" t="s">
        <v>3302</v>
      </c>
      <c r="D4158" s="3" t="s">
        <v>3303</v>
      </c>
      <c r="E4158" s="327" t="s">
        <v>3407</v>
      </c>
      <c r="F4158" s="328"/>
    </row>
    <row r="4159" spans="1:6" ht="36" customHeight="1" x14ac:dyDescent="0.3">
      <c r="A4159" s="2" t="s">
        <v>2476</v>
      </c>
      <c r="B4159" s="3" t="s">
        <v>1458</v>
      </c>
      <c r="C4159" s="3" t="s">
        <v>3408</v>
      </c>
      <c r="D4159" s="3" t="s">
        <v>2478</v>
      </c>
      <c r="E4159" s="327" t="s">
        <v>3409</v>
      </c>
      <c r="F4159" s="328"/>
    </row>
    <row r="4160" spans="1:6" ht="18" customHeight="1" x14ac:dyDescent="0.3">
      <c r="A4160" s="2" t="s">
        <v>2654</v>
      </c>
      <c r="B4160" s="3" t="s">
        <v>27</v>
      </c>
      <c r="C4160" s="3" t="s">
        <v>2655</v>
      </c>
      <c r="D4160" s="3" t="s">
        <v>2656</v>
      </c>
      <c r="E4160" s="327" t="s">
        <v>3410</v>
      </c>
      <c r="F4160" s="328"/>
    </row>
    <row r="4161" spans="1:6" ht="33.75" customHeight="1" x14ac:dyDescent="0.3">
      <c r="A4161" s="2" t="s">
        <v>2080</v>
      </c>
      <c r="B4161" s="3" t="s">
        <v>922</v>
      </c>
      <c r="C4161" s="3" t="s">
        <v>261</v>
      </c>
      <c r="D4161" s="3" t="s">
        <v>191</v>
      </c>
      <c r="E4161" s="327" t="s">
        <v>3411</v>
      </c>
      <c r="F4161" s="328"/>
    </row>
    <row r="4162" spans="1:6" ht="17.399999999999999" x14ac:dyDescent="0.3">
      <c r="A4162" s="2" t="s">
        <v>239</v>
      </c>
      <c r="B4162" s="2" t="s">
        <v>331</v>
      </c>
      <c r="C4162" s="2" t="s">
        <v>16</v>
      </c>
      <c r="D4162" s="2" t="s">
        <v>240</v>
      </c>
      <c r="E4162" s="478" t="s">
        <v>3343</v>
      </c>
      <c r="F4162" s="479"/>
    </row>
    <row r="4163" spans="1:6" ht="17.399999999999999" x14ac:dyDescent="0.3">
      <c r="A4163" s="2" t="s">
        <v>750</v>
      </c>
      <c r="B4163" s="3" t="s">
        <v>55</v>
      </c>
      <c r="C4163" s="3" t="s">
        <v>16</v>
      </c>
      <c r="D4163" s="3" t="s">
        <v>1450</v>
      </c>
      <c r="E4163" s="478" t="s">
        <v>3412</v>
      </c>
      <c r="F4163" s="479"/>
    </row>
    <row r="4164" spans="1:6" ht="17.399999999999999" x14ac:dyDescent="0.3">
      <c r="A4164" s="2" t="s">
        <v>1091</v>
      </c>
      <c r="B4164" s="3" t="s">
        <v>94</v>
      </c>
      <c r="C4164" s="3" t="s">
        <v>1093</v>
      </c>
      <c r="D4164" s="3" t="s">
        <v>1094</v>
      </c>
      <c r="E4164" s="478" t="s">
        <v>3343</v>
      </c>
      <c r="F4164" s="479"/>
    </row>
    <row r="4165" spans="1:6" ht="18" customHeight="1" x14ac:dyDescent="0.3">
      <c r="A4165" s="2" t="s">
        <v>3413</v>
      </c>
      <c r="B4165" s="3" t="s">
        <v>27</v>
      </c>
      <c r="C4165" s="3" t="s">
        <v>3414</v>
      </c>
      <c r="D4165" s="3" t="s">
        <v>3415</v>
      </c>
      <c r="E4165" s="327" t="s">
        <v>3297</v>
      </c>
      <c r="F4165" s="328"/>
    </row>
    <row r="4166" spans="1:6" ht="39.75" customHeight="1" x14ac:dyDescent="0.3">
      <c r="A4166" s="2" t="s">
        <v>3416</v>
      </c>
      <c r="B4166" s="2" t="s">
        <v>27</v>
      </c>
      <c r="C4166" s="2" t="s">
        <v>3417</v>
      </c>
      <c r="D4166" s="36" t="s">
        <v>3494</v>
      </c>
      <c r="E4166" s="478" t="s">
        <v>3297</v>
      </c>
      <c r="F4166" s="479"/>
    </row>
    <row r="4167" spans="1:6" ht="34.799999999999997" x14ac:dyDescent="0.3">
      <c r="A4167" s="2" t="s">
        <v>3418</v>
      </c>
      <c r="B4167" s="3" t="s">
        <v>3419</v>
      </c>
      <c r="C4167" s="3" t="s">
        <v>2150</v>
      </c>
      <c r="D4167" s="3" t="s">
        <v>3420</v>
      </c>
      <c r="E4167" s="478" t="s">
        <v>3297</v>
      </c>
      <c r="F4167" s="479"/>
    </row>
    <row r="4168" spans="1:6" ht="17.399999999999999" x14ac:dyDescent="0.3">
      <c r="A4168" s="2" t="s">
        <v>3421</v>
      </c>
      <c r="B4168" s="3" t="s">
        <v>27</v>
      </c>
      <c r="C4168" s="3" t="s">
        <v>3422</v>
      </c>
      <c r="D4168" s="3" t="s">
        <v>3423</v>
      </c>
      <c r="E4168" s="478" t="s">
        <v>3297</v>
      </c>
      <c r="F4168" s="479"/>
    </row>
    <row r="4169" spans="1:6" ht="17.399999999999999" x14ac:dyDescent="0.3">
      <c r="A4169" s="2" t="s">
        <v>3424</v>
      </c>
      <c r="B4169" s="3" t="s">
        <v>27</v>
      </c>
      <c r="C4169" s="3" t="s">
        <v>3425</v>
      </c>
      <c r="D4169" s="3" t="s">
        <v>3426</v>
      </c>
      <c r="E4169" s="478" t="s">
        <v>3297</v>
      </c>
      <c r="F4169" s="479"/>
    </row>
    <row r="4170" spans="1:6" ht="17.399999999999999" x14ac:dyDescent="0.3">
      <c r="A4170" s="3" t="s">
        <v>3232</v>
      </c>
      <c r="B4170" s="3" t="s">
        <v>1095</v>
      </c>
      <c r="C4170" s="3" t="s">
        <v>3430</v>
      </c>
      <c r="D4170" s="3" t="s">
        <v>3431</v>
      </c>
      <c r="E4170" s="478" t="s">
        <v>3428</v>
      </c>
      <c r="F4170" s="479"/>
    </row>
    <row r="4171" spans="1:6" ht="17.399999999999999" x14ac:dyDescent="0.3">
      <c r="A4171" s="3" t="s">
        <v>3429</v>
      </c>
      <c r="B4171" s="3" t="s">
        <v>1095</v>
      </c>
      <c r="C4171" s="3" t="s">
        <v>3427</v>
      </c>
      <c r="D4171" s="3" t="s">
        <v>2478</v>
      </c>
      <c r="E4171" s="478" t="s">
        <v>3428</v>
      </c>
      <c r="F4171" s="479"/>
    </row>
    <row r="4175" spans="1:6" ht="17.399999999999999" x14ac:dyDescent="0.3">
      <c r="A4175" s="470" t="s">
        <v>3261</v>
      </c>
      <c r="B4175" s="470"/>
      <c r="C4175" s="470"/>
      <c r="D4175" s="470"/>
      <c r="E4175" s="470"/>
      <c r="F4175" s="470"/>
    </row>
    <row r="4176" spans="1:6" ht="17.399999999999999" x14ac:dyDescent="0.3">
      <c r="A4176" s="471" t="s">
        <v>2</v>
      </c>
      <c r="B4176" s="471"/>
      <c r="C4176" s="471"/>
      <c r="D4176" s="471"/>
      <c r="E4176" s="471"/>
      <c r="F4176" s="471"/>
    </row>
    <row r="4177" spans="1:6" ht="17.399999999999999" x14ac:dyDescent="0.3">
      <c r="A4177" s="469" t="s">
        <v>3433</v>
      </c>
      <c r="B4177" s="469"/>
      <c r="C4177" s="469"/>
      <c r="D4177" s="469"/>
      <c r="E4177" s="469"/>
      <c r="F4177" s="469"/>
    </row>
    <row r="4178" spans="1:6" ht="17.399999999999999" x14ac:dyDescent="0.3">
      <c r="A4178" s="121" t="s">
        <v>3</v>
      </c>
      <c r="B4178" s="121" t="s">
        <v>4</v>
      </c>
      <c r="C4178" s="121" t="s">
        <v>5</v>
      </c>
      <c r="D4178" s="121" t="s">
        <v>6</v>
      </c>
      <c r="E4178" s="422" t="s">
        <v>2612</v>
      </c>
      <c r="F4178" s="423"/>
    </row>
    <row r="4179" spans="1:6" ht="18" customHeight="1" x14ac:dyDescent="0.3">
      <c r="A4179" s="2" t="s">
        <v>30</v>
      </c>
      <c r="B4179" s="3" t="s">
        <v>31</v>
      </c>
      <c r="C4179" s="3" t="s">
        <v>32</v>
      </c>
      <c r="D4179" s="3" t="s">
        <v>33</v>
      </c>
      <c r="E4179" s="327" t="s">
        <v>3434</v>
      </c>
      <c r="F4179" s="328"/>
    </row>
    <row r="4180" spans="1:6" ht="36" customHeight="1" x14ac:dyDescent="0.3">
      <c r="A4180" s="2" t="s">
        <v>3110</v>
      </c>
      <c r="B4180" s="2" t="s">
        <v>2451</v>
      </c>
      <c r="C4180" s="2" t="s">
        <v>3111</v>
      </c>
      <c r="D4180" s="2" t="s">
        <v>3436</v>
      </c>
      <c r="E4180" s="327" t="s">
        <v>3435</v>
      </c>
      <c r="F4180" s="328"/>
    </row>
    <row r="4181" spans="1:6" ht="52.5" customHeight="1" x14ac:dyDescent="0.3">
      <c r="A4181" s="2" t="s">
        <v>3437</v>
      </c>
      <c r="B4181" s="36" t="s">
        <v>3438</v>
      </c>
      <c r="C4181" s="2" t="s">
        <v>3439</v>
      </c>
      <c r="D4181" s="2" t="s">
        <v>634</v>
      </c>
      <c r="E4181" s="327" t="s">
        <v>3297</v>
      </c>
      <c r="F4181" s="328"/>
    </row>
    <row r="4182" spans="1:6" ht="18" customHeight="1" x14ac:dyDescent="0.3">
      <c r="A4182" s="2" t="s">
        <v>3440</v>
      </c>
      <c r="B4182" s="2" t="s">
        <v>3441</v>
      </c>
      <c r="C4182" s="2" t="s">
        <v>3442</v>
      </c>
      <c r="D4182" s="2" t="s">
        <v>3443</v>
      </c>
      <c r="E4182" s="327" t="s">
        <v>3297</v>
      </c>
      <c r="F4182" s="328"/>
    </row>
    <row r="4183" spans="1:6" ht="54" customHeight="1" x14ac:dyDescent="0.3">
      <c r="A4183" s="2" t="s">
        <v>3444</v>
      </c>
      <c r="B4183" s="2" t="s">
        <v>250</v>
      </c>
      <c r="C4183" s="2" t="s">
        <v>3639</v>
      </c>
      <c r="D4183" s="36" t="s">
        <v>3445</v>
      </c>
      <c r="E4183" s="327" t="s">
        <v>3297</v>
      </c>
      <c r="F4183" s="328"/>
    </row>
    <row r="4184" spans="1:6" ht="52.2" x14ac:dyDescent="0.3">
      <c r="A4184" s="2" t="s">
        <v>3446</v>
      </c>
      <c r="B4184" s="36" t="s">
        <v>1546</v>
      </c>
      <c r="C4184" s="2" t="s">
        <v>3447</v>
      </c>
      <c r="D4184" s="2" t="s">
        <v>3448</v>
      </c>
      <c r="E4184" s="327" t="s">
        <v>3297</v>
      </c>
      <c r="F4184" s="328"/>
    </row>
    <row r="4185" spans="1:6" ht="18" customHeight="1" x14ac:dyDescent="0.3">
      <c r="A4185" s="2" t="s">
        <v>3449</v>
      </c>
      <c r="B4185" s="2" t="s">
        <v>159</v>
      </c>
      <c r="C4185" s="2" t="s">
        <v>3450</v>
      </c>
      <c r="D4185" s="2" t="s">
        <v>3451</v>
      </c>
      <c r="E4185" s="327" t="s">
        <v>3297</v>
      </c>
      <c r="F4185" s="328"/>
    </row>
    <row r="4186" spans="1:6" ht="18" customHeight="1" x14ac:dyDescent="0.3">
      <c r="A4186" s="2" t="s">
        <v>2081</v>
      </c>
      <c r="B4186" s="3" t="s">
        <v>8</v>
      </c>
      <c r="C4186" s="3" t="s">
        <v>261</v>
      </c>
      <c r="D4186" s="3" t="s">
        <v>2082</v>
      </c>
      <c r="E4186" s="327" t="s">
        <v>3452</v>
      </c>
      <c r="F4186" s="328"/>
    </row>
    <row r="4187" spans="1:6" ht="18" customHeight="1" x14ac:dyDescent="0.3">
      <c r="A4187" s="2" t="s">
        <v>856</v>
      </c>
      <c r="B4187" s="3" t="s">
        <v>27</v>
      </c>
      <c r="C4187" s="3" t="s">
        <v>857</v>
      </c>
      <c r="D4187" s="3" t="s">
        <v>858</v>
      </c>
      <c r="E4187" s="327" t="s">
        <v>3045</v>
      </c>
      <c r="F4187" s="328"/>
    </row>
    <row r="4188" spans="1:6" ht="18" customHeight="1" x14ac:dyDescent="0.3">
      <c r="A4188" s="2" t="s">
        <v>1832</v>
      </c>
      <c r="B4188" s="3" t="s">
        <v>159</v>
      </c>
      <c r="C4188" s="3" t="s">
        <v>1833</v>
      </c>
      <c r="D4188" s="3" t="s">
        <v>1834</v>
      </c>
      <c r="E4188" s="327" t="s">
        <v>3453</v>
      </c>
      <c r="F4188" s="328"/>
    </row>
    <row r="4189" spans="1:6" ht="18" customHeight="1" x14ac:dyDescent="0.3">
      <c r="A4189" s="2" t="s">
        <v>1180</v>
      </c>
      <c r="B4189" s="3" t="s">
        <v>31</v>
      </c>
      <c r="C4189" s="3" t="s">
        <v>1181</v>
      </c>
      <c r="D4189" s="3" t="s">
        <v>1182</v>
      </c>
      <c r="E4189" s="327" t="s">
        <v>3454</v>
      </c>
      <c r="F4189" s="328"/>
    </row>
    <row r="4190" spans="1:6" ht="18" customHeight="1" x14ac:dyDescent="0.3">
      <c r="A4190" s="2" t="s">
        <v>135</v>
      </c>
      <c r="B4190" s="3" t="s">
        <v>136</v>
      </c>
      <c r="C4190" s="3" t="s">
        <v>137</v>
      </c>
      <c r="D4190" s="3" t="s">
        <v>138</v>
      </c>
      <c r="E4190" s="327" t="s">
        <v>3455</v>
      </c>
      <c r="F4190" s="328"/>
    </row>
    <row r="4191" spans="1:6" ht="18" customHeight="1" x14ac:dyDescent="0.3">
      <c r="A4191" s="3" t="s">
        <v>3009</v>
      </c>
      <c r="B4191" s="3" t="s">
        <v>8</v>
      </c>
      <c r="C4191" s="3" t="s">
        <v>3010</v>
      </c>
      <c r="D4191" s="3" t="s">
        <v>729</v>
      </c>
      <c r="E4191" s="327" t="s">
        <v>3045</v>
      </c>
      <c r="F4191" s="328"/>
    </row>
    <row r="4192" spans="1:6" ht="18" customHeight="1" x14ac:dyDescent="0.3">
      <c r="A4192" s="3" t="s">
        <v>3177</v>
      </c>
      <c r="B4192" s="3" t="s">
        <v>8</v>
      </c>
      <c r="C4192" s="3" t="s">
        <v>12</v>
      </c>
      <c r="D4192" s="3" t="s">
        <v>3456</v>
      </c>
      <c r="E4192" s="327" t="s">
        <v>3045</v>
      </c>
      <c r="F4192" s="328"/>
    </row>
    <row r="4196" spans="1:6" ht="17.399999999999999" x14ac:dyDescent="0.3">
      <c r="A4196" s="470" t="s">
        <v>3261</v>
      </c>
      <c r="B4196" s="470"/>
      <c r="C4196" s="470"/>
      <c r="D4196" s="470"/>
      <c r="E4196" s="470"/>
      <c r="F4196" s="470"/>
    </row>
    <row r="4197" spans="1:6" ht="17.399999999999999" x14ac:dyDescent="0.3">
      <c r="A4197" s="471" t="s">
        <v>2</v>
      </c>
      <c r="B4197" s="471"/>
      <c r="C4197" s="471"/>
      <c r="D4197" s="471"/>
      <c r="E4197" s="471"/>
      <c r="F4197" s="471"/>
    </row>
    <row r="4198" spans="1:6" ht="17.399999999999999" x14ac:dyDescent="0.3">
      <c r="A4198" s="469" t="s">
        <v>3460</v>
      </c>
      <c r="B4198" s="469"/>
      <c r="C4198" s="469"/>
      <c r="D4198" s="469"/>
      <c r="E4198" s="469"/>
      <c r="F4198" s="469"/>
    </row>
    <row r="4199" spans="1:6" ht="17.399999999999999" x14ac:dyDescent="0.3">
      <c r="A4199" s="121" t="s">
        <v>3</v>
      </c>
      <c r="B4199" s="121" t="s">
        <v>4</v>
      </c>
      <c r="C4199" s="121" t="s">
        <v>5</v>
      </c>
      <c r="D4199" s="121" t="s">
        <v>6</v>
      </c>
      <c r="E4199" s="422" t="s">
        <v>2612</v>
      </c>
      <c r="F4199" s="423"/>
    </row>
    <row r="4200" spans="1:6" ht="18" customHeight="1" x14ac:dyDescent="0.3">
      <c r="A4200" s="2" t="s">
        <v>3071</v>
      </c>
      <c r="B4200" s="2" t="s">
        <v>1870</v>
      </c>
      <c r="C4200" s="2" t="s">
        <v>1042</v>
      </c>
      <c r="D4200" s="2" t="s">
        <v>2879</v>
      </c>
      <c r="E4200" s="327" t="s">
        <v>3461</v>
      </c>
      <c r="F4200" s="328"/>
    </row>
    <row r="4201" spans="1:6" ht="40.5" customHeight="1" x14ac:dyDescent="0.3">
      <c r="A4201" s="2" t="s">
        <v>1955</v>
      </c>
      <c r="B4201" s="3" t="s">
        <v>15</v>
      </c>
      <c r="C4201" s="3" t="s">
        <v>16</v>
      </c>
      <c r="D4201" s="3" t="s">
        <v>1956</v>
      </c>
      <c r="E4201" s="327" t="s">
        <v>3462</v>
      </c>
      <c r="F4201" s="328"/>
    </row>
    <row r="4202" spans="1:6" ht="41.25" customHeight="1" x14ac:dyDescent="0.3">
      <c r="A4202" s="2" t="s">
        <v>2144</v>
      </c>
      <c r="B4202" s="2" t="s">
        <v>27</v>
      </c>
      <c r="C4202" s="2" t="s">
        <v>2145</v>
      </c>
      <c r="D4202" s="2" t="s">
        <v>2990</v>
      </c>
      <c r="E4202" s="327" t="s">
        <v>3463</v>
      </c>
      <c r="F4202" s="328"/>
    </row>
    <row r="4203" spans="1:6" ht="37.5" customHeight="1" x14ac:dyDescent="0.3">
      <c r="A4203" s="2" t="s">
        <v>1843</v>
      </c>
      <c r="B4203" s="3" t="s">
        <v>7</v>
      </c>
      <c r="C4203" s="3" t="s">
        <v>1844</v>
      </c>
      <c r="D4203" s="3" t="s">
        <v>1845</v>
      </c>
      <c r="E4203" s="327" t="s">
        <v>3464</v>
      </c>
      <c r="F4203" s="328"/>
    </row>
    <row r="4204" spans="1:6" ht="30.75" customHeight="1" x14ac:dyDescent="0.3">
      <c r="A4204" s="2" t="s">
        <v>959</v>
      </c>
      <c r="B4204" s="3" t="s">
        <v>234</v>
      </c>
      <c r="C4204" s="3" t="s">
        <v>275</v>
      </c>
      <c r="D4204" s="3" t="s">
        <v>276</v>
      </c>
      <c r="E4204" s="327" t="s">
        <v>3465</v>
      </c>
      <c r="F4204" s="328"/>
    </row>
    <row r="4205" spans="1:6" ht="18" customHeight="1" x14ac:dyDescent="0.3">
      <c r="A4205" s="2" t="s">
        <v>684</v>
      </c>
      <c r="B4205" s="3" t="s">
        <v>15</v>
      </c>
      <c r="C4205" s="3" t="s">
        <v>16</v>
      </c>
      <c r="D4205" s="3" t="s">
        <v>1104</v>
      </c>
      <c r="E4205" s="327" t="s">
        <v>3343</v>
      </c>
      <c r="F4205" s="328"/>
    </row>
    <row r="4206" spans="1:6" ht="18" customHeight="1" x14ac:dyDescent="0.3">
      <c r="A4206" s="2" t="s">
        <v>1685</v>
      </c>
      <c r="B4206" s="3" t="s">
        <v>218</v>
      </c>
      <c r="C4206" s="3" t="s">
        <v>1686</v>
      </c>
      <c r="D4206" s="3" t="s">
        <v>1687</v>
      </c>
      <c r="E4206" s="327" t="s">
        <v>3466</v>
      </c>
      <c r="F4206" s="328"/>
    </row>
    <row r="4207" spans="1:6" ht="18" customHeight="1" x14ac:dyDescent="0.3">
      <c r="A4207" s="2" t="s">
        <v>879</v>
      </c>
      <c r="B4207" s="3" t="s">
        <v>105</v>
      </c>
      <c r="C4207" s="3" t="s">
        <v>880</v>
      </c>
      <c r="D4207" s="3" t="s">
        <v>204</v>
      </c>
      <c r="E4207" s="327" t="s">
        <v>3467</v>
      </c>
      <c r="F4207" s="328"/>
    </row>
    <row r="4208" spans="1:6" ht="18" customHeight="1" x14ac:dyDescent="0.3">
      <c r="A4208" s="2" t="s">
        <v>1571</v>
      </c>
      <c r="B4208" s="3" t="s">
        <v>7</v>
      </c>
      <c r="C4208" s="3" t="s">
        <v>1572</v>
      </c>
      <c r="D4208" s="3" t="s">
        <v>996</v>
      </c>
      <c r="E4208" s="327" t="s">
        <v>2938</v>
      </c>
      <c r="F4208" s="328"/>
    </row>
    <row r="4209" spans="1:6" ht="18" customHeight="1" x14ac:dyDescent="0.3">
      <c r="A4209" s="2" t="s">
        <v>1573</v>
      </c>
      <c r="B4209" s="3" t="s">
        <v>7</v>
      </c>
      <c r="C4209" s="3" t="s">
        <v>1574</v>
      </c>
      <c r="D4209" s="3" t="s">
        <v>996</v>
      </c>
      <c r="E4209" s="327" t="s">
        <v>2938</v>
      </c>
      <c r="F4209" s="328"/>
    </row>
    <row r="4210" spans="1:6" ht="36" customHeight="1" x14ac:dyDescent="0.3">
      <c r="A4210" s="2" t="s">
        <v>850</v>
      </c>
      <c r="B4210" s="3" t="s">
        <v>7</v>
      </c>
      <c r="C4210" s="3" t="s">
        <v>861</v>
      </c>
      <c r="D4210" s="3" t="s">
        <v>851</v>
      </c>
      <c r="E4210" s="327" t="s">
        <v>3468</v>
      </c>
      <c r="F4210" s="328"/>
    </row>
    <row r="4211" spans="1:6" ht="54" customHeight="1" x14ac:dyDescent="0.3">
      <c r="A4211" s="2" t="s">
        <v>18</v>
      </c>
      <c r="B4211" s="3" t="s">
        <v>19</v>
      </c>
      <c r="C4211" s="3" t="s">
        <v>20</v>
      </c>
      <c r="D4211" s="3" t="s">
        <v>21</v>
      </c>
      <c r="E4211" s="327" t="s">
        <v>3469</v>
      </c>
      <c r="F4211" s="328"/>
    </row>
    <row r="4212" spans="1:6" ht="36" customHeight="1" x14ac:dyDescent="0.3">
      <c r="A4212" s="2" t="s">
        <v>1339</v>
      </c>
      <c r="B4212" s="3" t="s">
        <v>7</v>
      </c>
      <c r="C4212" s="3" t="s">
        <v>449</v>
      </c>
      <c r="D4212" s="3" t="s">
        <v>450</v>
      </c>
      <c r="E4212" s="327" t="s">
        <v>3470</v>
      </c>
      <c r="F4212" s="328"/>
    </row>
    <row r="4213" spans="1:6" ht="18" customHeight="1" x14ac:dyDescent="0.3">
      <c r="A4213" s="2" t="s">
        <v>3471</v>
      </c>
      <c r="B4213" s="2" t="s">
        <v>27</v>
      </c>
      <c r="C4213" s="2" t="s">
        <v>3472</v>
      </c>
      <c r="D4213" s="2" t="s">
        <v>3473</v>
      </c>
      <c r="E4213" s="327" t="s">
        <v>3454</v>
      </c>
      <c r="F4213" s="328"/>
    </row>
    <row r="4214" spans="1:6" ht="35.25" customHeight="1" x14ac:dyDescent="0.3">
      <c r="A4214" s="2" t="s">
        <v>787</v>
      </c>
      <c r="B4214" s="3" t="s">
        <v>15</v>
      </c>
      <c r="C4214" s="3" t="s">
        <v>16</v>
      </c>
      <c r="D4214" s="3" t="s">
        <v>788</v>
      </c>
      <c r="E4214" s="327" t="s">
        <v>3474</v>
      </c>
      <c r="F4214" s="328"/>
    </row>
    <row r="4218" spans="1:6" ht="17.399999999999999" x14ac:dyDescent="0.3">
      <c r="A4218" s="470" t="s">
        <v>3261</v>
      </c>
      <c r="B4218" s="470"/>
      <c r="C4218" s="470"/>
      <c r="D4218" s="470"/>
      <c r="E4218" s="470"/>
      <c r="F4218" s="470"/>
    </row>
    <row r="4219" spans="1:6" ht="17.399999999999999" x14ac:dyDescent="0.3">
      <c r="A4219" s="471" t="s">
        <v>2</v>
      </c>
      <c r="B4219" s="471"/>
      <c r="C4219" s="471"/>
      <c r="D4219" s="471"/>
      <c r="E4219" s="471"/>
      <c r="F4219" s="471"/>
    </row>
    <row r="4220" spans="1:6" ht="17.399999999999999" x14ac:dyDescent="0.3">
      <c r="A4220" s="469" t="s">
        <v>3475</v>
      </c>
      <c r="B4220" s="469"/>
      <c r="C4220" s="469"/>
      <c r="D4220" s="469"/>
      <c r="E4220" s="469"/>
      <c r="F4220" s="469"/>
    </row>
    <row r="4221" spans="1:6" ht="17.399999999999999" x14ac:dyDescent="0.3">
      <c r="A4221" s="121" t="s">
        <v>3</v>
      </c>
      <c r="B4221" s="121" t="s">
        <v>4</v>
      </c>
      <c r="C4221" s="121" t="s">
        <v>5</v>
      </c>
      <c r="D4221" s="121" t="s">
        <v>6</v>
      </c>
      <c r="E4221" s="422" t="s">
        <v>2612</v>
      </c>
      <c r="F4221" s="423"/>
    </row>
    <row r="4222" spans="1:6" ht="18" customHeight="1" x14ac:dyDescent="0.3">
      <c r="A4222" s="2" t="s">
        <v>3476</v>
      </c>
      <c r="B4222" s="2" t="s">
        <v>2200</v>
      </c>
      <c r="C4222" s="2" t="s">
        <v>3477</v>
      </c>
      <c r="D4222" s="2" t="s">
        <v>3478</v>
      </c>
      <c r="E4222" s="327" t="s">
        <v>3297</v>
      </c>
      <c r="F4222" s="328"/>
    </row>
    <row r="4223" spans="1:6" ht="34.799999999999997" x14ac:dyDescent="0.3">
      <c r="A4223" s="2" t="s">
        <v>3479</v>
      </c>
      <c r="B4223" s="3" t="s">
        <v>3480</v>
      </c>
      <c r="C4223" s="3" t="s">
        <v>3481</v>
      </c>
      <c r="D4223" s="3" t="s">
        <v>3482</v>
      </c>
      <c r="E4223" s="327" t="s">
        <v>3297</v>
      </c>
      <c r="F4223" s="328"/>
    </row>
    <row r="4224" spans="1:6" ht="34.799999999999997" x14ac:dyDescent="0.3">
      <c r="A4224" s="2" t="s">
        <v>3483</v>
      </c>
      <c r="B4224" s="36" t="s">
        <v>58</v>
      </c>
      <c r="C4224" s="2" t="s">
        <v>3484</v>
      </c>
      <c r="D4224" s="2" t="s">
        <v>1131</v>
      </c>
      <c r="E4224" s="327" t="s">
        <v>3343</v>
      </c>
      <c r="F4224" s="328"/>
    </row>
    <row r="4225" spans="1:6" ht="18" customHeight="1" x14ac:dyDescent="0.3">
      <c r="A4225" s="2" t="s">
        <v>619</v>
      </c>
      <c r="B4225" s="3" t="s">
        <v>15</v>
      </c>
      <c r="C4225" s="3" t="s">
        <v>16</v>
      </c>
      <c r="D4225" s="3" t="s">
        <v>1173</v>
      </c>
      <c r="E4225" s="327" t="s">
        <v>3485</v>
      </c>
      <c r="F4225" s="328"/>
    </row>
    <row r="4226" spans="1:6" ht="36" customHeight="1" x14ac:dyDescent="0.3">
      <c r="A4226" s="2" t="s">
        <v>2639</v>
      </c>
      <c r="B4226" s="3" t="s">
        <v>7</v>
      </c>
      <c r="C4226" s="3" t="s">
        <v>2640</v>
      </c>
      <c r="D4226" s="3" t="s">
        <v>2209</v>
      </c>
      <c r="E4226" s="327" t="s">
        <v>3485</v>
      </c>
      <c r="F4226" s="328"/>
    </row>
    <row r="4227" spans="1:6" ht="18" customHeight="1" x14ac:dyDescent="0.3">
      <c r="A4227" s="2" t="s">
        <v>2855</v>
      </c>
      <c r="B4227" s="2" t="s">
        <v>2856</v>
      </c>
      <c r="C4227" s="2" t="s">
        <v>2033</v>
      </c>
      <c r="D4227" s="2" t="s">
        <v>2857</v>
      </c>
      <c r="E4227" s="327" t="s">
        <v>3486</v>
      </c>
      <c r="F4227" s="328"/>
    </row>
    <row r="4228" spans="1:6" ht="18" customHeight="1" x14ac:dyDescent="0.3">
      <c r="A4228" s="2" t="s">
        <v>1442</v>
      </c>
      <c r="B4228" s="3" t="s">
        <v>31</v>
      </c>
      <c r="C4228" s="3" t="s">
        <v>1444</v>
      </c>
      <c r="D4228" s="3" t="s">
        <v>1443</v>
      </c>
      <c r="E4228" s="327" t="s">
        <v>3487</v>
      </c>
      <c r="F4228" s="328"/>
    </row>
    <row r="4229" spans="1:6" ht="18" customHeight="1" x14ac:dyDescent="0.3">
      <c r="A4229" s="9" t="s">
        <v>590</v>
      </c>
      <c r="B4229" s="10" t="s">
        <v>1218</v>
      </c>
      <c r="C4229" s="10" t="s">
        <v>592</v>
      </c>
      <c r="D4229" s="10" t="s">
        <v>1219</v>
      </c>
      <c r="E4229" s="437" t="s">
        <v>3454</v>
      </c>
      <c r="F4229" s="438"/>
    </row>
    <row r="4230" spans="1:6" ht="30.75" customHeight="1" x14ac:dyDescent="0.3">
      <c r="A4230" s="2" t="s">
        <v>3488</v>
      </c>
      <c r="B4230" s="2" t="s">
        <v>3491</v>
      </c>
      <c r="C4230" s="3" t="s">
        <v>3492</v>
      </c>
      <c r="D4230" s="36" t="s">
        <v>3489</v>
      </c>
      <c r="E4230" s="327" t="s">
        <v>3490</v>
      </c>
      <c r="F4230" s="328"/>
    </row>
    <row r="4231" spans="1:6" ht="17.399999999999999" x14ac:dyDescent="0.3">
      <c r="A4231" s="2" t="s">
        <v>1964</v>
      </c>
      <c r="B4231" s="3" t="s">
        <v>11</v>
      </c>
      <c r="C4231" s="3" t="s">
        <v>1965</v>
      </c>
      <c r="D4231" s="3" t="s">
        <v>1966</v>
      </c>
      <c r="E4231" s="327" t="s">
        <v>3493</v>
      </c>
      <c r="F4231" s="328"/>
    </row>
    <row r="4232" spans="1:6" ht="17.399999999999999" x14ac:dyDescent="0.3">
      <c r="A4232" s="2" t="s">
        <v>910</v>
      </c>
      <c r="B4232" s="3" t="s">
        <v>122</v>
      </c>
      <c r="C4232" s="3" t="s">
        <v>911</v>
      </c>
      <c r="D4232" s="3" t="s">
        <v>912</v>
      </c>
      <c r="E4232" s="327" t="s">
        <v>3493</v>
      </c>
      <c r="F4232" s="328"/>
    </row>
    <row r="4235" spans="1:6" ht="17.399999999999999" x14ac:dyDescent="0.3">
      <c r="A4235" s="470"/>
      <c r="B4235" s="470"/>
      <c r="C4235" s="470"/>
      <c r="D4235" s="470"/>
      <c r="E4235" s="470"/>
      <c r="F4235" s="470"/>
    </row>
    <row r="4236" spans="1:6" ht="17.399999999999999" x14ac:dyDescent="0.3">
      <c r="A4236" s="471" t="s">
        <v>2</v>
      </c>
      <c r="B4236" s="471"/>
      <c r="C4236" s="471"/>
      <c r="D4236" s="471"/>
      <c r="E4236" s="471"/>
      <c r="F4236" s="471"/>
    </row>
    <row r="4237" spans="1:6" ht="17.399999999999999" x14ac:dyDescent="0.3">
      <c r="A4237" s="469" t="s">
        <v>3495</v>
      </c>
      <c r="B4237" s="469"/>
      <c r="C4237" s="469"/>
      <c r="D4237" s="469"/>
      <c r="E4237" s="469"/>
      <c r="F4237" s="469"/>
    </row>
    <row r="4238" spans="1:6" ht="17.399999999999999" x14ac:dyDescent="0.3">
      <c r="A4238" s="121" t="s">
        <v>3</v>
      </c>
      <c r="B4238" s="121" t="s">
        <v>4</v>
      </c>
      <c r="C4238" s="121" t="s">
        <v>5</v>
      </c>
      <c r="D4238" s="121" t="s">
        <v>6</v>
      </c>
      <c r="E4238" s="422" t="s">
        <v>2612</v>
      </c>
      <c r="F4238" s="423"/>
    </row>
    <row r="4239" spans="1:6" ht="18" customHeight="1" x14ac:dyDescent="0.3">
      <c r="A4239" s="2" t="s">
        <v>3496</v>
      </c>
      <c r="B4239" s="3" t="s">
        <v>11</v>
      </c>
      <c r="C4239" s="3" t="s">
        <v>12</v>
      </c>
      <c r="D4239" s="36" t="s">
        <v>3497</v>
      </c>
      <c r="E4239" s="327" t="s">
        <v>3498</v>
      </c>
      <c r="F4239" s="328"/>
    </row>
    <row r="4240" spans="1:6" ht="43.5" customHeight="1" x14ac:dyDescent="0.3">
      <c r="A4240" s="2" t="s">
        <v>3499</v>
      </c>
      <c r="B4240" s="36" t="s">
        <v>3500</v>
      </c>
      <c r="C4240" s="3" t="s">
        <v>3501</v>
      </c>
      <c r="D4240" s="36" t="s">
        <v>3502</v>
      </c>
      <c r="E4240" s="327" t="s">
        <v>3498</v>
      </c>
      <c r="F4240" s="328"/>
    </row>
    <row r="4241" spans="1:6" ht="18" customHeight="1" x14ac:dyDescent="0.3">
      <c r="A4241" s="2" t="s">
        <v>3503</v>
      </c>
      <c r="B4241" s="2" t="s">
        <v>922</v>
      </c>
      <c r="C4241" s="3" t="s">
        <v>3504</v>
      </c>
      <c r="D4241" s="36" t="s">
        <v>3505</v>
      </c>
      <c r="E4241" s="327" t="s">
        <v>3498</v>
      </c>
      <c r="F4241" s="328"/>
    </row>
    <row r="4242" spans="1:6" ht="54" customHeight="1" x14ac:dyDescent="0.3">
      <c r="A4242" s="9" t="s">
        <v>951</v>
      </c>
      <c r="B4242" s="10" t="s">
        <v>948</v>
      </c>
      <c r="C4242" s="10" t="s">
        <v>952</v>
      </c>
      <c r="D4242" s="10" t="s">
        <v>953</v>
      </c>
      <c r="E4242" s="437" t="s">
        <v>3506</v>
      </c>
      <c r="F4242" s="438"/>
    </row>
    <row r="4243" spans="1:6" ht="18" customHeight="1" x14ac:dyDescent="0.3">
      <c r="A4243" s="9" t="s">
        <v>3507</v>
      </c>
      <c r="B4243" s="9" t="s">
        <v>27</v>
      </c>
      <c r="C4243" s="9" t="s">
        <v>3508</v>
      </c>
      <c r="D4243" s="9" t="s">
        <v>3509</v>
      </c>
      <c r="E4243" s="437" t="s">
        <v>3506</v>
      </c>
      <c r="F4243" s="438"/>
    </row>
    <row r="4244" spans="1:6" ht="17.399999999999999" x14ac:dyDescent="0.3">
      <c r="A4244" s="2" t="s">
        <v>1429</v>
      </c>
      <c r="B4244" s="3" t="s">
        <v>1430</v>
      </c>
      <c r="C4244" s="3" t="s">
        <v>1431</v>
      </c>
      <c r="D4244" s="3" t="s">
        <v>1432</v>
      </c>
      <c r="E4244" s="327" t="s">
        <v>3510</v>
      </c>
      <c r="F4244" s="328"/>
    </row>
    <row r="4245" spans="1:6" ht="18" customHeight="1" x14ac:dyDescent="0.3">
      <c r="A4245" s="122" t="s">
        <v>3359</v>
      </c>
      <c r="B4245" s="123" t="s">
        <v>250</v>
      </c>
      <c r="C4245" s="123" t="s">
        <v>3251</v>
      </c>
      <c r="D4245" s="123" t="s">
        <v>3360</v>
      </c>
      <c r="E4245" s="327" t="s">
        <v>3511</v>
      </c>
      <c r="F4245" s="328"/>
    </row>
    <row r="4246" spans="1:6" ht="54" customHeight="1" x14ac:dyDescent="0.3">
      <c r="E4246" s="437" t="s">
        <v>3513</v>
      </c>
      <c r="F4246" s="438"/>
    </row>
    <row r="4247" spans="1:6" ht="18" customHeight="1" x14ac:dyDescent="0.3">
      <c r="A4247" s="2" t="s">
        <v>929</v>
      </c>
      <c r="B4247" s="2" t="s">
        <v>15</v>
      </c>
      <c r="C4247" s="2" t="s">
        <v>16</v>
      </c>
      <c r="D4247" s="2" t="s">
        <v>930</v>
      </c>
      <c r="E4247" s="327" t="s">
        <v>3045</v>
      </c>
      <c r="F4247" s="328"/>
    </row>
    <row r="4248" spans="1:6" ht="18" customHeight="1" x14ac:dyDescent="0.3">
      <c r="A4248" s="2" t="s">
        <v>1334</v>
      </c>
      <c r="B4248" s="2" t="s">
        <v>7</v>
      </c>
      <c r="C4248" s="2" t="s">
        <v>452</v>
      </c>
      <c r="D4248" s="2" t="s">
        <v>450</v>
      </c>
      <c r="E4248" s="327" t="s">
        <v>3407</v>
      </c>
      <c r="F4248" s="328"/>
    </row>
    <row r="4249" spans="1:6" ht="18" customHeight="1" x14ac:dyDescent="0.3">
      <c r="A4249" s="2" t="s">
        <v>222</v>
      </c>
      <c r="B4249" s="2" t="s">
        <v>31</v>
      </c>
      <c r="C4249" s="2" t="s">
        <v>225</v>
      </c>
      <c r="D4249" s="2" t="s">
        <v>223</v>
      </c>
      <c r="E4249" s="327" t="s">
        <v>2730</v>
      </c>
      <c r="F4249" s="328"/>
    </row>
    <row r="4250" spans="1:6" ht="18" customHeight="1" x14ac:dyDescent="0.3">
      <c r="A4250" s="2" t="s">
        <v>2763</v>
      </c>
      <c r="B4250" s="2" t="s">
        <v>922</v>
      </c>
      <c r="C4250" s="2" t="s">
        <v>2764</v>
      </c>
      <c r="D4250" s="2" t="s">
        <v>2560</v>
      </c>
      <c r="E4250" s="327" t="s">
        <v>3514</v>
      </c>
      <c r="F4250" s="328"/>
    </row>
    <row r="4251" spans="1:6" ht="18" customHeight="1" x14ac:dyDescent="0.3">
      <c r="A4251" s="2" t="s">
        <v>877</v>
      </c>
      <c r="B4251" s="2" t="s">
        <v>15</v>
      </c>
      <c r="C4251" s="2" t="s">
        <v>690</v>
      </c>
      <c r="D4251" s="2" t="s">
        <v>878</v>
      </c>
      <c r="E4251" s="327" t="s">
        <v>3515</v>
      </c>
      <c r="F4251" s="328"/>
    </row>
    <row r="4252" spans="1:6" ht="18" customHeight="1" x14ac:dyDescent="0.3">
      <c r="A4252" s="2" t="s">
        <v>2635</v>
      </c>
      <c r="B4252" s="3" t="s">
        <v>105</v>
      </c>
      <c r="C4252" s="3" t="s">
        <v>2636</v>
      </c>
      <c r="D4252" s="3" t="s">
        <v>2637</v>
      </c>
      <c r="E4252" s="327" t="s">
        <v>3407</v>
      </c>
      <c r="F4252" s="328"/>
    </row>
    <row r="4253" spans="1:6" ht="34.799999999999997" x14ac:dyDescent="0.3">
      <c r="A4253" s="2" t="s">
        <v>1335</v>
      </c>
      <c r="B4253" s="3" t="s">
        <v>7</v>
      </c>
      <c r="C4253" s="3" t="s">
        <v>454</v>
      </c>
      <c r="D4253" s="3" t="s">
        <v>450</v>
      </c>
      <c r="E4253" s="327" t="s">
        <v>3407</v>
      </c>
      <c r="F4253" s="328"/>
    </row>
    <row r="4254" spans="1:6" ht="18" customHeight="1" x14ac:dyDescent="0.3">
      <c r="A4254" s="2" t="s">
        <v>1711</v>
      </c>
      <c r="B4254" s="3" t="s">
        <v>11</v>
      </c>
      <c r="C4254" s="3" t="s">
        <v>1712</v>
      </c>
      <c r="D4254" s="3" t="s">
        <v>1715</v>
      </c>
      <c r="E4254" s="327" t="s">
        <v>3407</v>
      </c>
      <c r="F4254" s="328"/>
    </row>
    <row r="4255" spans="1:6" ht="18" customHeight="1" x14ac:dyDescent="0.3">
      <c r="A4255" s="2" t="s">
        <v>1513</v>
      </c>
      <c r="B4255" s="2" t="s">
        <v>7</v>
      </c>
      <c r="C4255" s="2" t="s">
        <v>3142</v>
      </c>
      <c r="D4255" s="2" t="s">
        <v>204</v>
      </c>
      <c r="E4255" s="327" t="s">
        <v>3407</v>
      </c>
      <c r="F4255" s="328"/>
    </row>
    <row r="4257" spans="1:6" ht="13.5" customHeight="1" x14ac:dyDescent="0.3"/>
    <row r="4258" spans="1:6" hidden="1" x14ac:dyDescent="0.3"/>
    <row r="4259" spans="1:6" ht="51.75" customHeight="1" x14ac:dyDescent="1.1000000000000001">
      <c r="C4259" s="128">
        <v>2018</v>
      </c>
    </row>
    <row r="4263" spans="1:6" ht="17.399999999999999" x14ac:dyDescent="0.3">
      <c r="A4263" s="471" t="s">
        <v>2</v>
      </c>
      <c r="B4263" s="471"/>
      <c r="C4263" s="471"/>
      <c r="D4263" s="471"/>
      <c r="E4263" s="471"/>
      <c r="F4263" s="471"/>
    </row>
    <row r="4264" spans="1:6" ht="17.399999999999999" x14ac:dyDescent="0.3">
      <c r="A4264" s="469" t="s">
        <v>3528</v>
      </c>
      <c r="B4264" s="469"/>
      <c r="C4264" s="469"/>
      <c r="D4264" s="469"/>
      <c r="E4264" s="469"/>
      <c r="F4264" s="469"/>
    </row>
    <row r="4265" spans="1:6" ht="17.399999999999999" x14ac:dyDescent="0.3">
      <c r="A4265" s="121" t="s">
        <v>3</v>
      </c>
      <c r="B4265" s="121" t="s">
        <v>4</v>
      </c>
      <c r="C4265" s="121" t="s">
        <v>5</v>
      </c>
      <c r="D4265" s="121" t="s">
        <v>6</v>
      </c>
      <c r="E4265" s="422" t="s">
        <v>2612</v>
      </c>
      <c r="F4265" s="423"/>
    </row>
    <row r="4266" spans="1:6" ht="18" customHeight="1" x14ac:dyDescent="0.3">
      <c r="A4266" s="2" t="s">
        <v>3517</v>
      </c>
      <c r="B4266" s="3" t="s">
        <v>250</v>
      </c>
      <c r="C4266" s="3" t="s">
        <v>3518</v>
      </c>
      <c r="D4266" s="36" t="s">
        <v>3519</v>
      </c>
      <c r="E4266" s="327" t="s">
        <v>3498</v>
      </c>
      <c r="F4266" s="328"/>
    </row>
    <row r="4267" spans="1:6" ht="18" customHeight="1" x14ac:dyDescent="0.3">
      <c r="A4267" s="2" t="s">
        <v>3520</v>
      </c>
      <c r="B4267" s="36" t="s">
        <v>159</v>
      </c>
      <c r="C4267" s="3" t="s">
        <v>3522</v>
      </c>
      <c r="D4267" s="3" t="s">
        <v>3521</v>
      </c>
      <c r="E4267" s="327" t="s">
        <v>3498</v>
      </c>
      <c r="F4267" s="328"/>
    </row>
    <row r="4268" spans="1:6" ht="17.399999999999999" x14ac:dyDescent="0.3">
      <c r="A4268" s="2" t="s">
        <v>3523</v>
      </c>
      <c r="B4268" s="2" t="s">
        <v>397</v>
      </c>
      <c r="C4268" s="3" t="s">
        <v>1533</v>
      </c>
      <c r="D4268" s="36" t="s">
        <v>3524</v>
      </c>
      <c r="E4268" s="327" t="s">
        <v>3498</v>
      </c>
      <c r="F4268" s="328"/>
    </row>
    <row r="4269" spans="1:6" ht="34.799999999999997" x14ac:dyDescent="0.3">
      <c r="A4269" s="2" t="s">
        <v>3525</v>
      </c>
      <c r="B4269" s="3" t="s">
        <v>2267</v>
      </c>
      <c r="C4269" s="3" t="s">
        <v>3526</v>
      </c>
      <c r="D4269" s="3" t="s">
        <v>3527</v>
      </c>
      <c r="E4269" s="327" t="s">
        <v>3498</v>
      </c>
      <c r="F4269" s="328"/>
    </row>
    <row r="4270" spans="1:6" ht="18" customHeight="1" x14ac:dyDescent="0.3">
      <c r="A4270" s="2" t="s">
        <v>2217</v>
      </c>
      <c r="B4270" s="2" t="s">
        <v>3529</v>
      </c>
      <c r="C4270" s="2" t="s">
        <v>3530</v>
      </c>
      <c r="D4270" s="2" t="s">
        <v>3531</v>
      </c>
      <c r="E4270" s="327" t="s">
        <v>3532</v>
      </c>
      <c r="F4270" s="328"/>
    </row>
    <row r="4271" spans="1:6" ht="44.25" customHeight="1" x14ac:dyDescent="0.3">
      <c r="A4271" s="2" t="s">
        <v>3357</v>
      </c>
      <c r="B4271" s="3" t="s">
        <v>3533</v>
      </c>
      <c r="C4271" s="3" t="s">
        <v>873</v>
      </c>
      <c r="D4271" s="3" t="s">
        <v>3358</v>
      </c>
      <c r="E4271" s="327" t="s">
        <v>3241</v>
      </c>
      <c r="F4271" s="328"/>
    </row>
    <row r="4272" spans="1:6" ht="54" customHeight="1" x14ac:dyDescent="0.3">
      <c r="A4272" s="2" t="s">
        <v>2641</v>
      </c>
      <c r="B4272" s="3" t="s">
        <v>19</v>
      </c>
      <c r="C4272" s="3" t="s">
        <v>2642</v>
      </c>
      <c r="D4272" s="3" t="s">
        <v>143</v>
      </c>
      <c r="E4272" s="327" t="s">
        <v>3534</v>
      </c>
      <c r="F4272" s="328"/>
    </row>
    <row r="4273" spans="1:6" ht="36" customHeight="1" x14ac:dyDescent="0.3">
      <c r="A4273" s="2" t="s">
        <v>1757</v>
      </c>
      <c r="B4273" s="3" t="s">
        <v>397</v>
      </c>
      <c r="C4273" s="3" t="s">
        <v>1758</v>
      </c>
      <c r="D4273" s="3" t="s">
        <v>1759</v>
      </c>
      <c r="E4273" s="327" t="s">
        <v>3535</v>
      </c>
      <c r="F4273" s="328"/>
    </row>
    <row r="4274" spans="1:6" ht="18" customHeight="1" x14ac:dyDescent="0.3">
      <c r="A4274" s="9" t="s">
        <v>3525</v>
      </c>
      <c r="B4274" s="9" t="s">
        <v>744</v>
      </c>
      <c r="C4274" s="9" t="s">
        <v>3536</v>
      </c>
      <c r="D4274" s="9"/>
      <c r="E4274" s="437" t="s">
        <v>3537</v>
      </c>
      <c r="F4274" s="438"/>
    </row>
    <row r="4275" spans="1:6" ht="18" customHeight="1" x14ac:dyDescent="0.3">
      <c r="A4275" s="9" t="s">
        <v>970</v>
      </c>
      <c r="B4275" s="10" t="s">
        <v>31</v>
      </c>
      <c r="C4275" s="10" t="s">
        <v>971</v>
      </c>
      <c r="D4275" s="10" t="s">
        <v>523</v>
      </c>
      <c r="E4275" s="437" t="s">
        <v>3454</v>
      </c>
      <c r="F4275" s="438"/>
    </row>
    <row r="4276" spans="1:6" ht="52.2" x14ac:dyDescent="0.3">
      <c r="A4276" s="2" t="s">
        <v>3246</v>
      </c>
      <c r="B4276" s="3" t="s">
        <v>3247</v>
      </c>
      <c r="C4276" s="3" t="s">
        <v>2753</v>
      </c>
      <c r="D4276" s="3" t="s">
        <v>2754</v>
      </c>
      <c r="E4276" s="327" t="s">
        <v>3343</v>
      </c>
      <c r="F4276" s="328"/>
    </row>
    <row r="4277" spans="1:6" ht="17.399999999999999" x14ac:dyDescent="0.3">
      <c r="A4277" s="2" t="s">
        <v>416</v>
      </c>
      <c r="B4277" s="2" t="s">
        <v>105</v>
      </c>
      <c r="C4277" s="2" t="s">
        <v>3035</v>
      </c>
      <c r="D4277" s="2" t="s">
        <v>419</v>
      </c>
      <c r="E4277" s="478" t="s">
        <v>3539</v>
      </c>
      <c r="F4277" s="479"/>
    </row>
    <row r="4278" spans="1:6" ht="18" customHeight="1" x14ac:dyDescent="0.3">
      <c r="A4278" s="2" t="s">
        <v>3376</v>
      </c>
      <c r="B4278" s="3" t="s">
        <v>27</v>
      </c>
      <c r="C4278" s="3" t="s">
        <v>3378</v>
      </c>
      <c r="D4278" s="3" t="s">
        <v>3377</v>
      </c>
      <c r="E4278" s="327" t="s">
        <v>3540</v>
      </c>
      <c r="F4278" s="328"/>
    </row>
    <row r="4279" spans="1:6" ht="18" customHeight="1" x14ac:dyDescent="0.3">
      <c r="A4279" s="2" t="s">
        <v>3328</v>
      </c>
      <c r="B4279" s="2" t="s">
        <v>2862</v>
      </c>
      <c r="C4279" s="2" t="s">
        <v>3329</v>
      </c>
      <c r="D4279" s="2" t="s">
        <v>3330</v>
      </c>
      <c r="E4279" s="327" t="s">
        <v>3541</v>
      </c>
      <c r="F4279" s="328"/>
    </row>
    <row r="4280" spans="1:6" ht="18" customHeight="1" x14ac:dyDescent="0.3">
      <c r="A4280" s="2" t="s">
        <v>3118</v>
      </c>
      <c r="B4280" s="2" t="s">
        <v>1870</v>
      </c>
      <c r="C4280" s="2" t="s">
        <v>3119</v>
      </c>
      <c r="D4280" s="2" t="s">
        <v>482</v>
      </c>
      <c r="E4280" s="327" t="s">
        <v>3538</v>
      </c>
      <c r="F4280" s="328"/>
    </row>
    <row r="4281" spans="1:6" ht="18" customHeight="1" x14ac:dyDescent="0.3">
      <c r="A4281" s="2" t="s">
        <v>3379</v>
      </c>
      <c r="B4281" s="3" t="s">
        <v>27</v>
      </c>
      <c r="C4281" s="3" t="s">
        <v>3380</v>
      </c>
      <c r="D4281" s="3" t="s">
        <v>3381</v>
      </c>
      <c r="E4281" s="327" t="s">
        <v>3538</v>
      </c>
      <c r="F4281" s="328"/>
    </row>
    <row r="4282" spans="1:6" ht="18" customHeight="1" x14ac:dyDescent="0.3">
      <c r="A4282" s="2" t="s">
        <v>954</v>
      </c>
      <c r="B4282" s="3" t="s">
        <v>105</v>
      </c>
      <c r="C4282" s="3" t="s">
        <v>955</v>
      </c>
      <c r="D4282" s="3" t="s">
        <v>956</v>
      </c>
      <c r="E4282" s="327" t="s">
        <v>3538</v>
      </c>
      <c r="F4282" s="328"/>
    </row>
    <row r="4283" spans="1:6" ht="32.25" customHeight="1" x14ac:dyDescent="0.3">
      <c r="A4283" s="2" t="s">
        <v>2382</v>
      </c>
      <c r="B4283" s="2" t="s">
        <v>2886</v>
      </c>
      <c r="C4283" s="2" t="s">
        <v>1973</v>
      </c>
      <c r="D4283" s="2" t="s">
        <v>1974</v>
      </c>
      <c r="E4283" s="327" t="s">
        <v>3618</v>
      </c>
      <c r="F4283" s="328"/>
    </row>
    <row r="4286" spans="1:6" ht="17.399999999999999" x14ac:dyDescent="0.3">
      <c r="A4286" s="471" t="s">
        <v>2</v>
      </c>
      <c r="B4286" s="471"/>
      <c r="C4286" s="471"/>
      <c r="D4286" s="471"/>
      <c r="E4286" s="471"/>
      <c r="F4286" s="471"/>
    </row>
    <row r="4287" spans="1:6" ht="17.399999999999999" x14ac:dyDescent="0.3">
      <c r="A4287" s="469" t="s">
        <v>3574</v>
      </c>
      <c r="B4287" s="469"/>
      <c r="C4287" s="469"/>
      <c r="D4287" s="469"/>
      <c r="E4287" s="469"/>
      <c r="F4287" s="469"/>
    </row>
    <row r="4288" spans="1:6" ht="17.399999999999999" x14ac:dyDescent="0.3">
      <c r="A4288" s="121" t="s">
        <v>3</v>
      </c>
      <c r="B4288" s="121" t="s">
        <v>4</v>
      </c>
      <c r="C4288" s="121" t="s">
        <v>5</v>
      </c>
      <c r="D4288" s="121" t="s">
        <v>6</v>
      </c>
      <c r="E4288" s="422" t="s">
        <v>2612</v>
      </c>
      <c r="F4288" s="423"/>
    </row>
    <row r="4289" spans="1:6" ht="18" customHeight="1" x14ac:dyDescent="0.3">
      <c r="A4289" s="2" t="s">
        <v>3543</v>
      </c>
      <c r="B4289" s="3" t="s">
        <v>250</v>
      </c>
      <c r="C4289" s="3" t="s">
        <v>3544</v>
      </c>
      <c r="D4289" s="36" t="s">
        <v>3545</v>
      </c>
      <c r="E4289" s="327" t="s">
        <v>3498</v>
      </c>
      <c r="F4289" s="328"/>
    </row>
    <row r="4290" spans="1:6" ht="18" customHeight="1" x14ac:dyDescent="0.3">
      <c r="A4290" s="2" t="s">
        <v>3546</v>
      </c>
      <c r="B4290" s="36" t="s">
        <v>250</v>
      </c>
      <c r="C4290" s="3" t="s">
        <v>3544</v>
      </c>
      <c r="D4290" s="3" t="s">
        <v>3545</v>
      </c>
      <c r="E4290" s="327" t="s">
        <v>3498</v>
      </c>
      <c r="F4290" s="328"/>
    </row>
    <row r="4291" spans="1:6" ht="18" customHeight="1" x14ac:dyDescent="0.3">
      <c r="A4291" s="2" t="s">
        <v>3547</v>
      </c>
      <c r="B4291" s="2" t="s">
        <v>8</v>
      </c>
      <c r="C4291" s="3" t="s">
        <v>2642</v>
      </c>
      <c r="D4291" s="36" t="s">
        <v>3548</v>
      </c>
      <c r="E4291" s="327" t="s">
        <v>3498</v>
      </c>
      <c r="F4291" s="328"/>
    </row>
    <row r="4292" spans="1:6" ht="17.399999999999999" x14ac:dyDescent="0.3">
      <c r="A4292" s="2" t="s">
        <v>3549</v>
      </c>
      <c r="B4292" s="3" t="s">
        <v>2862</v>
      </c>
      <c r="C4292" s="3" t="s">
        <v>3550</v>
      </c>
      <c r="D4292" s="3" t="s">
        <v>3551</v>
      </c>
      <c r="E4292" s="327" t="s">
        <v>3498</v>
      </c>
      <c r="F4292" s="328"/>
    </row>
    <row r="4293" spans="1:6" ht="18" customHeight="1" x14ac:dyDescent="0.3">
      <c r="A4293" s="2" t="s">
        <v>3552</v>
      </c>
      <c r="B4293" s="2" t="s">
        <v>122</v>
      </c>
      <c r="C4293" s="2" t="s">
        <v>3553</v>
      </c>
      <c r="D4293" s="2" t="s">
        <v>2015</v>
      </c>
      <c r="E4293" s="327" t="s">
        <v>3498</v>
      </c>
      <c r="F4293" s="328"/>
    </row>
    <row r="4294" spans="1:6" ht="18" customHeight="1" x14ac:dyDescent="0.3">
      <c r="A4294" s="2" t="s">
        <v>3359</v>
      </c>
      <c r="B4294" s="3" t="s">
        <v>250</v>
      </c>
      <c r="C4294" s="3" t="s">
        <v>3251</v>
      </c>
      <c r="D4294" s="3" t="s">
        <v>3360</v>
      </c>
      <c r="E4294" s="327" t="s">
        <v>3554</v>
      </c>
      <c r="F4294" s="328"/>
    </row>
    <row r="4295" spans="1:6" ht="18" customHeight="1" x14ac:dyDescent="0.3">
      <c r="A4295" s="3" t="s">
        <v>2112</v>
      </c>
      <c r="B4295" s="3" t="s">
        <v>27</v>
      </c>
      <c r="C4295" s="3" t="s">
        <v>2113</v>
      </c>
      <c r="D4295" s="3" t="s">
        <v>2114</v>
      </c>
      <c r="E4295" s="327" t="s">
        <v>3555</v>
      </c>
      <c r="F4295" s="328"/>
    </row>
    <row r="4296" spans="1:6" ht="18" customHeight="1" x14ac:dyDescent="0.3">
      <c r="A4296" s="3" t="s">
        <v>3232</v>
      </c>
      <c r="B4296" s="3" t="s">
        <v>1095</v>
      </c>
      <c r="C4296" s="3" t="s">
        <v>3430</v>
      </c>
      <c r="D4296" s="3" t="s">
        <v>3431</v>
      </c>
      <c r="E4296" s="327" t="s">
        <v>3556</v>
      </c>
      <c r="F4296" s="328"/>
    </row>
    <row r="4297" spans="1:6" ht="31.5" customHeight="1" x14ac:dyDescent="0.3">
      <c r="A4297" s="2" t="s">
        <v>3449</v>
      </c>
      <c r="B4297" s="2" t="s">
        <v>159</v>
      </c>
      <c r="C4297" s="2" t="s">
        <v>3450</v>
      </c>
      <c r="D4297" s="2" t="s">
        <v>3451</v>
      </c>
      <c r="E4297" s="327" t="s">
        <v>3557</v>
      </c>
      <c r="F4297" s="328"/>
    </row>
    <row r="4298" spans="1:6" ht="30" customHeight="1" x14ac:dyDescent="0.3">
      <c r="A4298" s="2" t="s">
        <v>3440</v>
      </c>
      <c r="B4298" s="2" t="s">
        <v>3441</v>
      </c>
      <c r="C4298" s="2" t="s">
        <v>3442</v>
      </c>
      <c r="D4298" s="2" t="s">
        <v>3443</v>
      </c>
      <c r="E4298" s="327" t="s">
        <v>3557</v>
      </c>
      <c r="F4298" s="328"/>
    </row>
    <row r="4299" spans="1:6" ht="31.5" customHeight="1" x14ac:dyDescent="0.3">
      <c r="A4299" s="2" t="s">
        <v>3424</v>
      </c>
      <c r="B4299" s="3" t="s">
        <v>27</v>
      </c>
      <c r="C4299" s="3" t="s">
        <v>3425</v>
      </c>
      <c r="D4299" s="3" t="s">
        <v>3426</v>
      </c>
      <c r="E4299" s="327" t="s">
        <v>3557</v>
      </c>
      <c r="F4299" s="328"/>
    </row>
    <row r="4300" spans="1:6" ht="34.799999999999997" x14ac:dyDescent="0.3">
      <c r="A4300" s="2" t="s">
        <v>3418</v>
      </c>
      <c r="B4300" s="3" t="s">
        <v>3419</v>
      </c>
      <c r="C4300" s="3" t="s">
        <v>2150</v>
      </c>
      <c r="D4300" s="3" t="s">
        <v>3420</v>
      </c>
      <c r="E4300" s="327" t="s">
        <v>3541</v>
      </c>
      <c r="F4300" s="328"/>
    </row>
    <row r="4301" spans="1:6" ht="18" customHeight="1" x14ac:dyDescent="0.3">
      <c r="A4301" s="2" t="s">
        <v>710</v>
      </c>
      <c r="B4301" s="3" t="s">
        <v>7</v>
      </c>
      <c r="C4301" s="3" t="s">
        <v>711</v>
      </c>
      <c r="D4301" s="3" t="s">
        <v>707</v>
      </c>
      <c r="E4301" s="327" t="s">
        <v>3558</v>
      </c>
      <c r="F4301" s="328"/>
    </row>
    <row r="4302" spans="1:6" ht="36" customHeight="1" x14ac:dyDescent="0.3">
      <c r="A4302" s="2" t="s">
        <v>702</v>
      </c>
      <c r="B4302" s="3" t="s">
        <v>7</v>
      </c>
      <c r="C4302" s="3" t="s">
        <v>703</v>
      </c>
      <c r="D4302" s="3" t="s">
        <v>694</v>
      </c>
      <c r="E4302" s="327" t="s">
        <v>3558</v>
      </c>
      <c r="F4302" s="328"/>
    </row>
    <row r="4303" spans="1:6" ht="36" customHeight="1" x14ac:dyDescent="0.3">
      <c r="A4303" s="2" t="s">
        <v>692</v>
      </c>
      <c r="B4303" s="3" t="s">
        <v>7</v>
      </c>
      <c r="C4303" s="3" t="s">
        <v>693</v>
      </c>
      <c r="D4303" s="3" t="s">
        <v>694</v>
      </c>
      <c r="E4303" s="327" t="s">
        <v>3558</v>
      </c>
      <c r="F4303" s="328"/>
    </row>
    <row r="4304" spans="1:6" ht="18" customHeight="1" x14ac:dyDescent="0.3">
      <c r="A4304" s="2" t="s">
        <v>1854</v>
      </c>
      <c r="B4304" s="3" t="s">
        <v>4399</v>
      </c>
      <c r="C4304" s="3" t="s">
        <v>1855</v>
      </c>
      <c r="D4304" s="3" t="s">
        <v>1856</v>
      </c>
      <c r="E4304" s="327" t="s">
        <v>3559</v>
      </c>
      <c r="F4304" s="328"/>
    </row>
    <row r="4305" spans="1:6" ht="34.5" customHeight="1" x14ac:dyDescent="0.3">
      <c r="A4305" s="2" t="s">
        <v>773</v>
      </c>
      <c r="B4305" s="3" t="s">
        <v>8</v>
      </c>
      <c r="C4305" s="3" t="s">
        <v>12</v>
      </c>
      <c r="D4305" s="3" t="s">
        <v>1080</v>
      </c>
      <c r="E4305" s="327" t="s">
        <v>3560</v>
      </c>
      <c r="F4305" s="328"/>
    </row>
    <row r="4306" spans="1:6" ht="18" customHeight="1" x14ac:dyDescent="0.3">
      <c r="A4306" s="2" t="s">
        <v>1338</v>
      </c>
      <c r="B4306" s="2" t="s">
        <v>7</v>
      </c>
      <c r="C4306" s="2" t="s">
        <v>372</v>
      </c>
      <c r="D4306" s="2" t="s">
        <v>450</v>
      </c>
      <c r="E4306" s="327" t="s">
        <v>3561</v>
      </c>
      <c r="F4306" s="328"/>
    </row>
    <row r="4307" spans="1:6" ht="34.799999999999997" x14ac:dyDescent="0.3">
      <c r="A4307" s="2" t="s">
        <v>57</v>
      </c>
      <c r="B4307" s="3" t="s">
        <v>58</v>
      </c>
      <c r="C4307" s="3" t="s">
        <v>59</v>
      </c>
      <c r="D4307" s="3" t="s">
        <v>60</v>
      </c>
      <c r="E4307" s="327" t="s">
        <v>3562</v>
      </c>
      <c r="F4307" s="328"/>
    </row>
    <row r="4308" spans="1:6" ht="18" customHeight="1" x14ac:dyDescent="0.3">
      <c r="A4308" s="2" t="s">
        <v>283</v>
      </c>
      <c r="B4308" s="3" t="s">
        <v>15</v>
      </c>
      <c r="C4308" s="3" t="s">
        <v>16</v>
      </c>
      <c r="D4308" s="3" t="s">
        <v>147</v>
      </c>
      <c r="E4308" s="327" t="s">
        <v>3563</v>
      </c>
      <c r="F4308" s="328"/>
    </row>
    <row r="4309" spans="1:6" ht="17.399999999999999" x14ac:dyDescent="0.3">
      <c r="A4309" s="2" t="s">
        <v>994</v>
      </c>
      <c r="B4309" s="3" t="s">
        <v>7</v>
      </c>
      <c r="C4309" s="3" t="s">
        <v>995</v>
      </c>
      <c r="D4309" s="3" t="s">
        <v>996</v>
      </c>
      <c r="E4309" s="327" t="s">
        <v>3493</v>
      </c>
      <c r="F4309" s="328"/>
    </row>
    <row r="4310" spans="1:6" ht="17.399999999999999" x14ac:dyDescent="0.3">
      <c r="A4310" s="2" t="s">
        <v>341</v>
      </c>
      <c r="B4310" s="3" t="s">
        <v>105</v>
      </c>
      <c r="C4310" s="3" t="s">
        <v>342</v>
      </c>
      <c r="D4310" s="3" t="s">
        <v>343</v>
      </c>
      <c r="E4310" s="327" t="s">
        <v>3493</v>
      </c>
      <c r="F4310" s="328"/>
    </row>
    <row r="4311" spans="1:6" ht="39" customHeight="1" x14ac:dyDescent="0.3">
      <c r="A4311" s="2" t="s">
        <v>678</v>
      </c>
      <c r="B4311" s="3" t="s">
        <v>15</v>
      </c>
      <c r="C4311" s="3" t="s">
        <v>16</v>
      </c>
      <c r="D4311" s="3" t="s">
        <v>679</v>
      </c>
      <c r="E4311" s="327" t="s">
        <v>3564</v>
      </c>
      <c r="F4311" s="328"/>
    </row>
    <row r="4312" spans="1:6" ht="34.799999999999997" x14ac:dyDescent="0.3">
      <c r="A4312" s="2" t="s">
        <v>1535</v>
      </c>
      <c r="B4312" s="3" t="s">
        <v>1536</v>
      </c>
      <c r="C4312" s="3" t="s">
        <v>1537</v>
      </c>
      <c r="D4312" s="3" t="s">
        <v>1538</v>
      </c>
      <c r="E4312" s="327" t="s">
        <v>3565</v>
      </c>
      <c r="F4312" s="328"/>
    </row>
    <row r="4313" spans="1:6" ht="36" customHeight="1" x14ac:dyDescent="0.3">
      <c r="A4313" s="2" t="s">
        <v>1336</v>
      </c>
      <c r="B4313" s="3" t="s">
        <v>7</v>
      </c>
      <c r="C4313" s="3" t="s">
        <v>1337</v>
      </c>
      <c r="D4313" s="3" t="s">
        <v>450</v>
      </c>
      <c r="E4313" s="327" t="s">
        <v>3567</v>
      </c>
      <c r="F4313" s="328"/>
    </row>
    <row r="4314" spans="1:6" ht="36" customHeight="1" x14ac:dyDescent="0.3">
      <c r="A4314" s="121" t="s">
        <v>3432</v>
      </c>
      <c r="B4314" s="3" t="s">
        <v>250</v>
      </c>
      <c r="C4314" s="3" t="s">
        <v>3384</v>
      </c>
      <c r="D4314" s="3" t="s">
        <v>3385</v>
      </c>
      <c r="E4314" s="327" t="s">
        <v>3566</v>
      </c>
      <c r="F4314" s="328"/>
    </row>
    <row r="4315" spans="1:6" ht="36" customHeight="1" x14ac:dyDescent="0.3">
      <c r="A4315" s="9" t="s">
        <v>3568</v>
      </c>
      <c r="B4315" s="10" t="s">
        <v>3569</v>
      </c>
      <c r="C4315" s="10" t="s">
        <v>3570</v>
      </c>
      <c r="D4315" s="10" t="s">
        <v>3571</v>
      </c>
      <c r="E4315" s="437" t="s">
        <v>3572</v>
      </c>
      <c r="F4315" s="438"/>
    </row>
    <row r="4316" spans="1:6" ht="36" customHeight="1" x14ac:dyDescent="0.3">
      <c r="A4316" s="9" t="s">
        <v>1132</v>
      </c>
      <c r="B4316" s="10" t="s">
        <v>27</v>
      </c>
      <c r="C4316" s="10" t="s">
        <v>1133</v>
      </c>
      <c r="D4316" s="10" t="s">
        <v>1134</v>
      </c>
      <c r="E4316" s="437" t="s">
        <v>3573</v>
      </c>
      <c r="F4316" s="438"/>
    </row>
    <row r="4317" spans="1:6" ht="17.399999999999999" x14ac:dyDescent="0.3">
      <c r="A4317" s="2"/>
      <c r="B4317" s="3"/>
      <c r="C4317" s="3"/>
      <c r="D4317" s="3"/>
      <c r="E4317" s="327"/>
      <c r="F4317" s="328"/>
    </row>
    <row r="4321" spans="1:6" ht="17.399999999999999" x14ac:dyDescent="0.3">
      <c r="A4321" s="471" t="s">
        <v>2</v>
      </c>
      <c r="B4321" s="471"/>
      <c r="C4321" s="471"/>
      <c r="D4321" s="471"/>
      <c r="E4321" s="471"/>
      <c r="F4321" s="471"/>
    </row>
    <row r="4322" spans="1:6" ht="17.399999999999999" x14ac:dyDescent="0.3">
      <c r="A4322" s="469" t="s">
        <v>3577</v>
      </c>
      <c r="B4322" s="469"/>
      <c r="C4322" s="469"/>
      <c r="D4322" s="469"/>
      <c r="E4322" s="469"/>
      <c r="F4322" s="469"/>
    </row>
    <row r="4323" spans="1:6" ht="17.399999999999999" x14ac:dyDescent="0.3">
      <c r="A4323" s="121" t="s">
        <v>3</v>
      </c>
      <c r="B4323" s="121" t="s">
        <v>4</v>
      </c>
      <c r="C4323" s="121" t="s">
        <v>5</v>
      </c>
      <c r="D4323" s="121" t="s">
        <v>6</v>
      </c>
      <c r="E4323" s="422" t="s">
        <v>2612</v>
      </c>
      <c r="F4323" s="423"/>
    </row>
    <row r="4324" spans="1:6" ht="18" customHeight="1" x14ac:dyDescent="0.3">
      <c r="A4324" s="9" t="s">
        <v>3471</v>
      </c>
      <c r="B4324" s="9" t="s">
        <v>27</v>
      </c>
      <c r="C4324" s="9" t="s">
        <v>3472</v>
      </c>
      <c r="D4324" s="9" t="s">
        <v>3473</v>
      </c>
      <c r="E4324" s="437" t="s">
        <v>3575</v>
      </c>
      <c r="F4324" s="438"/>
    </row>
    <row r="4325" spans="1:6" ht="36" customHeight="1" x14ac:dyDescent="0.3">
      <c r="A4325" s="9" t="s">
        <v>850</v>
      </c>
      <c r="B4325" s="10" t="s">
        <v>7</v>
      </c>
      <c r="C4325" s="10" t="s">
        <v>861</v>
      </c>
      <c r="D4325" s="10" t="s">
        <v>851</v>
      </c>
      <c r="E4325" s="437" t="s">
        <v>3575</v>
      </c>
      <c r="F4325" s="438"/>
    </row>
    <row r="4326" spans="1:6" ht="18" customHeight="1" x14ac:dyDescent="0.3">
      <c r="A4326" s="3" t="s">
        <v>2574</v>
      </c>
      <c r="B4326" s="3" t="s">
        <v>15</v>
      </c>
      <c r="C4326" s="3" t="s">
        <v>16</v>
      </c>
      <c r="D4326" s="3" t="s">
        <v>788</v>
      </c>
      <c r="E4326" s="327" t="s">
        <v>3576</v>
      </c>
      <c r="F4326" s="328"/>
    </row>
    <row r="4327" spans="1:6" ht="18" customHeight="1" x14ac:dyDescent="0.3">
      <c r="A4327" s="3" t="s">
        <v>193</v>
      </c>
      <c r="B4327" s="3" t="s">
        <v>15</v>
      </c>
      <c r="C4327" s="3" t="s">
        <v>16</v>
      </c>
      <c r="D4327" s="3" t="s">
        <v>194</v>
      </c>
      <c r="E4327" s="327" t="s">
        <v>3576</v>
      </c>
      <c r="F4327" s="328"/>
    </row>
    <row r="4328" spans="1:6" ht="18" customHeight="1" x14ac:dyDescent="0.3">
      <c r="A4328" s="3" t="s">
        <v>750</v>
      </c>
      <c r="B4328" s="3" t="s">
        <v>55</v>
      </c>
      <c r="C4328" s="3" t="s">
        <v>16</v>
      </c>
      <c r="D4328" s="3" t="s">
        <v>1450</v>
      </c>
      <c r="E4328" s="327" t="s">
        <v>3576</v>
      </c>
      <c r="F4328" s="328"/>
    </row>
    <row r="4329" spans="1:6" ht="18" customHeight="1" x14ac:dyDescent="0.3">
      <c r="A4329" s="3" t="s">
        <v>1525</v>
      </c>
      <c r="B4329" s="3" t="s">
        <v>55</v>
      </c>
      <c r="C4329" s="3" t="s">
        <v>16</v>
      </c>
      <c r="D4329" s="3" t="s">
        <v>1526</v>
      </c>
      <c r="E4329" s="327" t="s">
        <v>3576</v>
      </c>
      <c r="F4329" s="328"/>
    </row>
    <row r="4330" spans="1:6" ht="18" customHeight="1" x14ac:dyDescent="0.3">
      <c r="A4330" s="3" t="s">
        <v>1222</v>
      </c>
      <c r="B4330" s="3" t="s">
        <v>55</v>
      </c>
      <c r="C4330" s="3" t="s">
        <v>16</v>
      </c>
      <c r="D4330" s="3" t="s">
        <v>232</v>
      </c>
      <c r="E4330" s="327" t="s">
        <v>3576</v>
      </c>
      <c r="F4330" s="328"/>
    </row>
    <row r="4331" spans="1:6" ht="18" customHeight="1" x14ac:dyDescent="0.3">
      <c r="A4331" s="3" t="s">
        <v>229</v>
      </c>
      <c r="B4331" s="3" t="s">
        <v>55</v>
      </c>
      <c r="C4331" s="3" t="s">
        <v>16</v>
      </c>
      <c r="D4331" s="3" t="s">
        <v>230</v>
      </c>
      <c r="E4331" s="327" t="s">
        <v>3576</v>
      </c>
      <c r="F4331" s="328"/>
    </row>
    <row r="4332" spans="1:6" ht="28.5" customHeight="1" x14ac:dyDescent="0.3">
      <c r="A4332" s="3" t="s">
        <v>472</v>
      </c>
      <c r="B4332" s="3" t="s">
        <v>15</v>
      </c>
      <c r="C4332" s="3" t="s">
        <v>473</v>
      </c>
      <c r="D4332" s="3" t="s">
        <v>892</v>
      </c>
      <c r="E4332" s="327" t="s">
        <v>3576</v>
      </c>
      <c r="F4332" s="328"/>
    </row>
    <row r="4333" spans="1:6" ht="18" customHeight="1" x14ac:dyDescent="0.3">
      <c r="A4333" s="3" t="s">
        <v>616</v>
      </c>
      <c r="B4333" s="3" t="s">
        <v>15</v>
      </c>
      <c r="C4333" s="3" t="s">
        <v>16</v>
      </c>
      <c r="D4333" s="3" t="s">
        <v>618</v>
      </c>
      <c r="E4333" s="327" t="s">
        <v>3576</v>
      </c>
      <c r="F4333" s="328"/>
    </row>
    <row r="4334" spans="1:6" ht="18" customHeight="1" x14ac:dyDescent="0.3">
      <c r="A4334" s="3" t="s">
        <v>227</v>
      </c>
      <c r="B4334" s="3" t="s">
        <v>55</v>
      </c>
      <c r="C4334" s="3" t="s">
        <v>16</v>
      </c>
      <c r="D4334" s="3" t="s">
        <v>228</v>
      </c>
      <c r="E4334" s="327" t="s">
        <v>3576</v>
      </c>
      <c r="F4334" s="328"/>
    </row>
    <row r="4335" spans="1:6" ht="18" customHeight="1" x14ac:dyDescent="0.3">
      <c r="A4335" s="3" t="s">
        <v>239</v>
      </c>
      <c r="B4335" s="3" t="s">
        <v>55</v>
      </c>
      <c r="C4335" s="3" t="s">
        <v>16</v>
      </c>
      <c r="D4335" s="3" t="s">
        <v>240</v>
      </c>
      <c r="E4335" s="327" t="s">
        <v>3576</v>
      </c>
      <c r="F4335" s="328"/>
    </row>
    <row r="4336" spans="1:6" ht="18" customHeight="1" x14ac:dyDescent="0.3">
      <c r="A4336" s="3" t="s">
        <v>675</v>
      </c>
      <c r="B4336" s="3" t="s">
        <v>15</v>
      </c>
      <c r="C4336" s="3" t="s">
        <v>16</v>
      </c>
      <c r="D4336" s="3" t="s">
        <v>1103</v>
      </c>
      <c r="E4336" s="327" t="s">
        <v>3576</v>
      </c>
      <c r="F4336" s="328"/>
    </row>
    <row r="4337" spans="1:6" ht="18" customHeight="1" x14ac:dyDescent="0.3">
      <c r="A4337" s="3" t="s">
        <v>224</v>
      </c>
      <c r="B4337" s="3" t="s">
        <v>55</v>
      </c>
      <c r="C4337" s="3" t="s">
        <v>16</v>
      </c>
      <c r="D4337" s="3" t="s">
        <v>226</v>
      </c>
      <c r="E4337" s="327" t="s">
        <v>3576</v>
      </c>
      <c r="F4337" s="328"/>
    </row>
    <row r="4338" spans="1:6" ht="18" customHeight="1" x14ac:dyDescent="0.3">
      <c r="A4338" s="3" t="s">
        <v>867</v>
      </c>
      <c r="B4338" s="3" t="s">
        <v>15</v>
      </c>
      <c r="C4338" s="3" t="s">
        <v>690</v>
      </c>
      <c r="D4338" s="3" t="s">
        <v>868</v>
      </c>
      <c r="E4338" s="327" t="s">
        <v>3576</v>
      </c>
      <c r="F4338" s="328"/>
    </row>
    <row r="4339" spans="1:6" ht="18" customHeight="1" x14ac:dyDescent="0.3">
      <c r="A4339" s="3" t="s">
        <v>1101</v>
      </c>
      <c r="B4339" s="3" t="s">
        <v>15</v>
      </c>
      <c r="C4339" s="3" t="s">
        <v>16</v>
      </c>
      <c r="D4339" s="3" t="s">
        <v>1102</v>
      </c>
      <c r="E4339" s="327" t="s">
        <v>3576</v>
      </c>
      <c r="F4339" s="328"/>
    </row>
    <row r="4340" spans="1:6" ht="18" customHeight="1" x14ac:dyDescent="0.3">
      <c r="A4340" s="3" t="s">
        <v>756</v>
      </c>
      <c r="B4340" s="2" t="s">
        <v>15</v>
      </c>
      <c r="C4340" s="2" t="s">
        <v>16</v>
      </c>
      <c r="D4340" s="2" t="s">
        <v>757</v>
      </c>
      <c r="E4340" s="327" t="s">
        <v>3576</v>
      </c>
      <c r="F4340" s="328"/>
    </row>
    <row r="4341" spans="1:6" ht="18" customHeight="1" x14ac:dyDescent="0.3">
      <c r="A4341" s="3" t="s">
        <v>330</v>
      </c>
      <c r="B4341" s="3" t="s">
        <v>331</v>
      </c>
      <c r="C4341" s="3" t="s">
        <v>16</v>
      </c>
      <c r="D4341" s="3" t="s">
        <v>332</v>
      </c>
      <c r="E4341" s="327" t="s">
        <v>3576</v>
      </c>
      <c r="F4341" s="328"/>
    </row>
    <row r="4342" spans="1:6" ht="18" customHeight="1" x14ac:dyDescent="0.3">
      <c r="A4342" s="3" t="s">
        <v>1220</v>
      </c>
      <c r="B4342" s="3" t="s">
        <v>55</v>
      </c>
      <c r="C4342" s="3" t="s">
        <v>16</v>
      </c>
      <c r="D4342" s="3" t="s">
        <v>1221</v>
      </c>
      <c r="E4342" s="327" t="s">
        <v>3576</v>
      </c>
      <c r="F4342" s="328"/>
    </row>
    <row r="4343" spans="1:6" ht="18" customHeight="1" x14ac:dyDescent="0.3">
      <c r="A4343" s="3" t="s">
        <v>1224</v>
      </c>
      <c r="B4343" s="3" t="s">
        <v>55</v>
      </c>
      <c r="C4343" s="3" t="s">
        <v>16</v>
      </c>
      <c r="D4343" s="3" t="s">
        <v>1225</v>
      </c>
      <c r="E4343" s="327" t="s">
        <v>3576</v>
      </c>
      <c r="F4343" s="328"/>
    </row>
    <row r="4344" spans="1:6" ht="42.75" customHeight="1" x14ac:dyDescent="0.3">
      <c r="A4344" s="3" t="s">
        <v>3579</v>
      </c>
      <c r="B4344" s="2" t="s">
        <v>15</v>
      </c>
      <c r="C4344" s="2" t="s">
        <v>16</v>
      </c>
      <c r="D4344" s="2" t="s">
        <v>196</v>
      </c>
      <c r="E4344" s="327" t="s">
        <v>3576</v>
      </c>
      <c r="F4344" s="328"/>
    </row>
    <row r="4345" spans="1:6" ht="18" customHeight="1" x14ac:dyDescent="0.3">
      <c r="A4345" s="3" t="s">
        <v>686</v>
      </c>
      <c r="B4345" s="3" t="s">
        <v>15</v>
      </c>
      <c r="C4345" s="3" t="s">
        <v>16</v>
      </c>
      <c r="D4345" s="3" t="s">
        <v>687</v>
      </c>
      <c r="E4345" s="327" t="s">
        <v>3576</v>
      </c>
      <c r="F4345" s="328"/>
    </row>
    <row r="4346" spans="1:6" ht="18" customHeight="1" x14ac:dyDescent="0.3">
      <c r="A4346" s="3" t="s">
        <v>1056</v>
      </c>
      <c r="B4346" s="3" t="s">
        <v>55</v>
      </c>
      <c r="C4346" s="3" t="s">
        <v>16</v>
      </c>
      <c r="D4346" s="3" t="s">
        <v>3578</v>
      </c>
      <c r="E4346" s="327" t="s">
        <v>3576</v>
      </c>
      <c r="F4346" s="328"/>
    </row>
    <row r="4347" spans="1:6" ht="18" customHeight="1" x14ac:dyDescent="0.3">
      <c r="A4347" s="3" t="s">
        <v>887</v>
      </c>
      <c r="B4347" s="3" t="s">
        <v>15</v>
      </c>
      <c r="C4347" s="3" t="s">
        <v>690</v>
      </c>
      <c r="D4347" s="3" t="s">
        <v>883</v>
      </c>
      <c r="E4347" s="327" t="s">
        <v>3576</v>
      </c>
      <c r="F4347" s="328"/>
    </row>
    <row r="4348" spans="1:6" ht="18" customHeight="1" x14ac:dyDescent="0.3">
      <c r="A4348" s="3" t="s">
        <v>14</v>
      </c>
      <c r="B4348" s="3" t="s">
        <v>15</v>
      </c>
      <c r="C4348" s="3" t="s">
        <v>16</v>
      </c>
      <c r="D4348" s="3" t="s">
        <v>17</v>
      </c>
      <c r="E4348" s="327" t="s">
        <v>3576</v>
      </c>
      <c r="F4348" s="328"/>
    </row>
    <row r="4349" spans="1:6" ht="18" customHeight="1" x14ac:dyDescent="0.3">
      <c r="A4349" s="3" t="s">
        <v>747</v>
      </c>
      <c r="B4349" s="3" t="s">
        <v>15</v>
      </c>
      <c r="C4349" s="3" t="s">
        <v>1369</v>
      </c>
      <c r="D4349" s="3" t="s">
        <v>748</v>
      </c>
      <c r="E4349" s="327" t="s">
        <v>3576</v>
      </c>
      <c r="F4349" s="328"/>
    </row>
    <row r="4350" spans="1:6" ht="34.799999999999997" x14ac:dyDescent="0.3">
      <c r="A4350" s="3" t="s">
        <v>3167</v>
      </c>
      <c r="B4350" s="3" t="s">
        <v>7</v>
      </c>
      <c r="C4350" s="3" t="s">
        <v>3168</v>
      </c>
      <c r="D4350" s="3" t="s">
        <v>3169</v>
      </c>
      <c r="E4350" s="327" t="s">
        <v>2940</v>
      </c>
      <c r="F4350" s="328"/>
    </row>
    <row r="4351" spans="1:6" ht="17.399999999999999" x14ac:dyDescent="0.3">
      <c r="A4351" s="2" t="s">
        <v>2217</v>
      </c>
      <c r="B4351" s="3" t="s">
        <v>1458</v>
      </c>
      <c r="C4351" s="3" t="s">
        <v>2218</v>
      </c>
      <c r="D4351" s="3" t="s">
        <v>2219</v>
      </c>
      <c r="E4351" s="327" t="s">
        <v>2940</v>
      </c>
      <c r="F4351" s="328"/>
    </row>
    <row r="4352" spans="1:6" ht="17.399999999999999" x14ac:dyDescent="0.3">
      <c r="A4352" s="8"/>
      <c r="B4352" s="8"/>
      <c r="C4352" s="8"/>
      <c r="D4352" s="8"/>
      <c r="E4352" s="483"/>
      <c r="F4352" s="483"/>
    </row>
    <row r="4353" spans="1:6" ht="17.399999999999999" x14ac:dyDescent="0.3">
      <c r="A4353" s="8"/>
      <c r="B4353" s="8"/>
      <c r="C4353" s="8"/>
      <c r="D4353" s="8"/>
      <c r="E4353" s="329"/>
      <c r="F4353" s="329"/>
    </row>
    <row r="4354" spans="1:6" ht="17.399999999999999" x14ac:dyDescent="0.3">
      <c r="A4354" s="471" t="s">
        <v>2</v>
      </c>
      <c r="B4354" s="471"/>
      <c r="C4354" s="471"/>
      <c r="D4354" s="471"/>
      <c r="E4354" s="471"/>
      <c r="F4354" s="471"/>
    </row>
    <row r="4355" spans="1:6" ht="17.399999999999999" x14ac:dyDescent="0.3">
      <c r="A4355" s="469" t="s">
        <v>3602</v>
      </c>
      <c r="B4355" s="469"/>
      <c r="C4355" s="469"/>
      <c r="D4355" s="469"/>
      <c r="E4355" s="469"/>
      <c r="F4355" s="469"/>
    </row>
    <row r="4356" spans="1:6" ht="17.399999999999999" x14ac:dyDescent="0.3">
      <c r="A4356" s="121" t="s">
        <v>3</v>
      </c>
      <c r="B4356" s="121" t="s">
        <v>4</v>
      </c>
      <c r="C4356" s="121" t="s">
        <v>5</v>
      </c>
      <c r="D4356" s="121" t="s">
        <v>6</v>
      </c>
      <c r="E4356" s="422" t="s">
        <v>2612</v>
      </c>
      <c r="F4356" s="423"/>
    </row>
    <row r="4357" spans="1:6" ht="18" customHeight="1" x14ac:dyDescent="0.3">
      <c r="A4357" s="2" t="s">
        <v>3580</v>
      </c>
      <c r="B4357" s="2" t="s">
        <v>397</v>
      </c>
      <c r="C4357" s="2" t="s">
        <v>3581</v>
      </c>
      <c r="D4357" s="2" t="s">
        <v>3582</v>
      </c>
      <c r="E4357" s="327" t="s">
        <v>3297</v>
      </c>
      <c r="F4357" s="328"/>
    </row>
    <row r="4358" spans="1:6" ht="18" customHeight="1" x14ac:dyDescent="0.3">
      <c r="A4358" s="2" t="s">
        <v>3592</v>
      </c>
      <c r="B4358" s="2" t="s">
        <v>8</v>
      </c>
      <c r="C4358" s="2" t="s">
        <v>3155</v>
      </c>
      <c r="D4358" s="2" t="s">
        <v>3356</v>
      </c>
      <c r="E4358" s="327" t="s">
        <v>3297</v>
      </c>
      <c r="F4358" s="328"/>
    </row>
    <row r="4359" spans="1:6" ht="18" customHeight="1" x14ac:dyDescent="0.3">
      <c r="A4359" s="2" t="s">
        <v>1006</v>
      </c>
      <c r="B4359" s="3" t="s">
        <v>7</v>
      </c>
      <c r="C4359" s="3" t="s">
        <v>1013</v>
      </c>
      <c r="D4359" s="3" t="s">
        <v>1007</v>
      </c>
      <c r="E4359" s="327" t="s">
        <v>3583</v>
      </c>
      <c r="F4359" s="328"/>
    </row>
    <row r="4360" spans="1:6" ht="36" customHeight="1" x14ac:dyDescent="0.3">
      <c r="A4360" s="2" t="s">
        <v>2318</v>
      </c>
      <c r="B4360" s="3" t="s">
        <v>2951</v>
      </c>
      <c r="C4360" s="3" t="s">
        <v>2317</v>
      </c>
      <c r="D4360" s="3"/>
      <c r="E4360" s="327" t="s">
        <v>3584</v>
      </c>
      <c r="F4360" s="328"/>
    </row>
    <row r="4361" spans="1:6" ht="18" customHeight="1" x14ac:dyDescent="0.3">
      <c r="A4361" s="2" t="s">
        <v>672</v>
      </c>
      <c r="B4361" s="3" t="s">
        <v>15</v>
      </c>
      <c r="C4361" s="3" t="s">
        <v>16</v>
      </c>
      <c r="D4361" s="3" t="s">
        <v>1102</v>
      </c>
      <c r="E4361" s="327" t="s">
        <v>3603</v>
      </c>
      <c r="F4361" s="328"/>
    </row>
    <row r="4362" spans="1:6" ht="33.75" customHeight="1" x14ac:dyDescent="0.3">
      <c r="A4362" s="2" t="s">
        <v>3187</v>
      </c>
      <c r="B4362" s="36" t="s">
        <v>3188</v>
      </c>
      <c r="C4362" s="2" t="s">
        <v>3189</v>
      </c>
      <c r="D4362" s="2" t="s">
        <v>3190</v>
      </c>
      <c r="E4362" s="327" t="s">
        <v>3343</v>
      </c>
      <c r="F4362" s="328"/>
    </row>
    <row r="4363" spans="1:6" ht="44.25" customHeight="1" x14ac:dyDescent="0.3">
      <c r="A4363" s="2" t="s">
        <v>3273</v>
      </c>
      <c r="B4363" s="3" t="s">
        <v>11</v>
      </c>
      <c r="C4363" s="3" t="s">
        <v>12</v>
      </c>
      <c r="D4363" s="3" t="s">
        <v>3274</v>
      </c>
      <c r="E4363" s="327" t="s">
        <v>3585</v>
      </c>
      <c r="F4363" s="328"/>
    </row>
    <row r="4364" spans="1:6" ht="18" customHeight="1" x14ac:dyDescent="0.3">
      <c r="A4364" s="2" t="s">
        <v>856</v>
      </c>
      <c r="B4364" s="3" t="s">
        <v>27</v>
      </c>
      <c r="C4364" s="3" t="s">
        <v>857</v>
      </c>
      <c r="D4364" s="3" t="s">
        <v>858</v>
      </c>
      <c r="E4364" s="327" t="s">
        <v>3045</v>
      </c>
      <c r="F4364" s="328"/>
    </row>
    <row r="4365" spans="1:6" ht="18" customHeight="1" x14ac:dyDescent="0.3">
      <c r="A4365" s="2" t="s">
        <v>1776</v>
      </c>
      <c r="B4365" s="3" t="s">
        <v>250</v>
      </c>
      <c r="C4365" s="3" t="s">
        <v>1777</v>
      </c>
      <c r="D4365" s="3" t="s">
        <v>1778</v>
      </c>
      <c r="E4365" s="327" t="s">
        <v>3586</v>
      </c>
      <c r="F4365" s="328"/>
    </row>
    <row r="4366" spans="1:6" ht="69.599999999999994" x14ac:dyDescent="0.3">
      <c r="A4366" s="2" t="s">
        <v>3277</v>
      </c>
      <c r="B4366" s="3" t="s">
        <v>3161</v>
      </c>
      <c r="C4366" s="3" t="s">
        <v>1794</v>
      </c>
      <c r="D4366" s="3" t="s">
        <v>3278</v>
      </c>
      <c r="E4366" s="327" t="s">
        <v>3241</v>
      </c>
      <c r="F4366" s="328"/>
    </row>
    <row r="4367" spans="1:6" ht="18" customHeight="1" x14ac:dyDescent="0.3">
      <c r="A4367" s="2" t="s">
        <v>3587</v>
      </c>
      <c r="B4367" s="3" t="s">
        <v>98</v>
      </c>
      <c r="C4367" s="3" t="s">
        <v>3588</v>
      </c>
      <c r="D4367" s="3" t="s">
        <v>3589</v>
      </c>
      <c r="E4367" s="327" t="s">
        <v>3590</v>
      </c>
      <c r="F4367" s="328"/>
    </row>
    <row r="4368" spans="1:6" ht="18" customHeight="1" x14ac:dyDescent="0.3">
      <c r="A4368" s="3" t="s">
        <v>1191</v>
      </c>
      <c r="B4368" s="3" t="s">
        <v>2903</v>
      </c>
      <c r="C4368" s="3" t="s">
        <v>1192</v>
      </c>
      <c r="D4368" s="3" t="s">
        <v>1714</v>
      </c>
      <c r="E4368" s="327" t="s">
        <v>3591</v>
      </c>
      <c r="F4368" s="328"/>
    </row>
    <row r="4369" spans="1:6" ht="18" customHeight="1" x14ac:dyDescent="0.3">
      <c r="A4369" s="2" t="s">
        <v>3386</v>
      </c>
      <c r="B4369" s="3" t="s">
        <v>177</v>
      </c>
      <c r="C4369" s="3" t="s">
        <v>1093</v>
      </c>
      <c r="D4369" s="3" t="s">
        <v>3387</v>
      </c>
      <c r="E4369" s="327" t="s">
        <v>3594</v>
      </c>
      <c r="F4369" s="328"/>
    </row>
    <row r="4370" spans="1:6" ht="18" customHeight="1" x14ac:dyDescent="0.3">
      <c r="A4370" s="2" t="s">
        <v>1739</v>
      </c>
      <c r="B4370" s="3" t="s">
        <v>27</v>
      </c>
      <c r="C4370" s="3" t="s">
        <v>1740</v>
      </c>
      <c r="D4370" s="3" t="s">
        <v>1741</v>
      </c>
      <c r="E4370" s="327" t="s">
        <v>3593</v>
      </c>
      <c r="F4370" s="328"/>
    </row>
    <row r="4371" spans="1:6" ht="54" customHeight="1" x14ac:dyDescent="0.3">
      <c r="A4371" s="2" t="s">
        <v>1873</v>
      </c>
      <c r="B4371" s="3" t="s">
        <v>1870</v>
      </c>
      <c r="C4371" s="3" t="s">
        <v>1874</v>
      </c>
      <c r="D4371" s="3" t="s">
        <v>1875</v>
      </c>
      <c r="E4371" s="327" t="s">
        <v>3595</v>
      </c>
      <c r="F4371" s="328"/>
    </row>
    <row r="4372" spans="1:6" ht="18" customHeight="1" x14ac:dyDescent="0.3">
      <c r="A4372" s="2" t="s">
        <v>54</v>
      </c>
      <c r="B4372" s="3" t="s">
        <v>55</v>
      </c>
      <c r="C4372" s="3" t="s">
        <v>16</v>
      </c>
      <c r="D4372" s="3" t="s">
        <v>56</v>
      </c>
      <c r="E4372" s="327" t="s">
        <v>3343</v>
      </c>
      <c r="F4372" s="328"/>
    </row>
    <row r="4373" spans="1:6" ht="36" customHeight="1" x14ac:dyDescent="0.3">
      <c r="A4373" s="2" t="s">
        <v>1482</v>
      </c>
      <c r="B4373" s="3" t="s">
        <v>294</v>
      </c>
      <c r="C4373" s="3" t="s">
        <v>1483</v>
      </c>
      <c r="D4373" s="3" t="s">
        <v>1484</v>
      </c>
      <c r="E4373" s="327" t="s">
        <v>3596</v>
      </c>
      <c r="F4373" s="328"/>
    </row>
    <row r="4374" spans="1:6" ht="18" customHeight="1" x14ac:dyDescent="0.3">
      <c r="A4374" s="2" t="s">
        <v>1860</v>
      </c>
      <c r="B4374" s="3" t="s">
        <v>250</v>
      </c>
      <c r="C4374" s="3" t="s">
        <v>2116</v>
      </c>
      <c r="D4374" s="3" t="s">
        <v>1862</v>
      </c>
      <c r="E4374" s="327" t="s">
        <v>3370</v>
      </c>
      <c r="F4374" s="328"/>
    </row>
    <row r="4375" spans="1:6" ht="33.75" customHeight="1" x14ac:dyDescent="0.3">
      <c r="A4375" s="2" t="s">
        <v>3275</v>
      </c>
      <c r="B4375" s="3" t="s">
        <v>11</v>
      </c>
      <c r="C4375" s="3" t="s">
        <v>12</v>
      </c>
      <c r="D4375" s="3" t="s">
        <v>3276</v>
      </c>
      <c r="E4375" s="327" t="s">
        <v>3597</v>
      </c>
      <c r="F4375" s="328"/>
    </row>
    <row r="4376" spans="1:6" ht="17.399999999999999" x14ac:dyDescent="0.3">
      <c r="A4376" s="2" t="s">
        <v>3298</v>
      </c>
      <c r="B4376" s="3" t="s">
        <v>94</v>
      </c>
      <c r="C4376" s="3" t="s">
        <v>12</v>
      </c>
      <c r="D4376" s="3" t="s">
        <v>3299</v>
      </c>
      <c r="E4376" s="327" t="s">
        <v>3493</v>
      </c>
      <c r="F4376" s="328"/>
    </row>
    <row r="4377" spans="1:6" ht="17.399999999999999" x14ac:dyDescent="0.3">
      <c r="A4377" s="2" t="s">
        <v>307</v>
      </c>
      <c r="B4377" s="3" t="s">
        <v>8</v>
      </c>
      <c r="C4377" s="3" t="s">
        <v>1110</v>
      </c>
      <c r="D4377" s="3" t="s">
        <v>308</v>
      </c>
      <c r="E4377" s="327" t="s">
        <v>3493</v>
      </c>
      <c r="F4377" s="328"/>
    </row>
    <row r="4378" spans="1:6" ht="17.399999999999999" x14ac:dyDescent="0.3">
      <c r="A4378" s="2" t="s">
        <v>176</v>
      </c>
      <c r="B4378" s="3" t="s">
        <v>177</v>
      </c>
      <c r="C4378" s="3" t="s">
        <v>12</v>
      </c>
      <c r="D4378" s="3" t="s">
        <v>178</v>
      </c>
      <c r="E4378" s="327" t="s">
        <v>3493</v>
      </c>
      <c r="F4378" s="328"/>
    </row>
    <row r="4379" spans="1:6" ht="17.399999999999999" x14ac:dyDescent="0.3">
      <c r="A4379" s="2" t="s">
        <v>3177</v>
      </c>
      <c r="B4379" s="2" t="s">
        <v>8</v>
      </c>
      <c r="C4379" s="2" t="s">
        <v>1093</v>
      </c>
      <c r="D4379" s="2" t="s">
        <v>3178</v>
      </c>
      <c r="E4379" s="327" t="s">
        <v>3493</v>
      </c>
      <c r="F4379" s="328"/>
    </row>
    <row r="4380" spans="1:6" ht="36" customHeight="1" x14ac:dyDescent="0.3">
      <c r="A4380" s="2" t="s">
        <v>2756</v>
      </c>
      <c r="B4380" s="3" t="s">
        <v>922</v>
      </c>
      <c r="C4380" s="3" t="s">
        <v>2197</v>
      </c>
      <c r="D4380" s="3" t="s">
        <v>2757</v>
      </c>
      <c r="E4380" s="327" t="s">
        <v>3598</v>
      </c>
      <c r="F4380" s="328"/>
    </row>
    <row r="4381" spans="1:6" ht="31.5" customHeight="1" x14ac:dyDescent="0.3">
      <c r="A4381" s="2" t="s">
        <v>2585</v>
      </c>
      <c r="B4381" s="3" t="s">
        <v>11</v>
      </c>
      <c r="C4381" s="3" t="s">
        <v>2586</v>
      </c>
      <c r="D4381" s="3" t="s">
        <v>2587</v>
      </c>
      <c r="E4381" s="327" t="s">
        <v>3599</v>
      </c>
      <c r="F4381" s="328"/>
    </row>
    <row r="4382" spans="1:6" ht="30.75" customHeight="1" x14ac:dyDescent="0.3">
      <c r="A4382" s="2" t="s">
        <v>2448</v>
      </c>
      <c r="B4382" s="3" t="s">
        <v>7</v>
      </c>
      <c r="C4382" s="3" t="s">
        <v>2449</v>
      </c>
      <c r="D4382" s="3" t="s">
        <v>2347</v>
      </c>
      <c r="E4382" s="327" t="s">
        <v>3600</v>
      </c>
      <c r="F4382" s="328"/>
    </row>
    <row r="4383" spans="1:6" ht="34.5" customHeight="1" x14ac:dyDescent="0.3">
      <c r="A4383" s="2" t="s">
        <v>3180</v>
      </c>
      <c r="B4383" s="2" t="s">
        <v>23</v>
      </c>
      <c r="C4383" s="2" t="s">
        <v>3181</v>
      </c>
      <c r="D4383" s="2" t="s">
        <v>3182</v>
      </c>
      <c r="E4383" s="327" t="s">
        <v>3599</v>
      </c>
      <c r="F4383" s="328"/>
    </row>
    <row r="4384" spans="1:6" ht="54" customHeight="1" x14ac:dyDescent="0.3">
      <c r="A4384" s="2" t="s">
        <v>3446</v>
      </c>
      <c r="B4384" s="36" t="s">
        <v>1546</v>
      </c>
      <c r="C4384" s="2" t="s">
        <v>3447</v>
      </c>
      <c r="D4384" s="2" t="s">
        <v>3448</v>
      </c>
      <c r="E4384" s="327" t="s">
        <v>3601</v>
      </c>
      <c r="F4384" s="328"/>
    </row>
    <row r="4385" spans="1:6" ht="17.399999999999999" x14ac:dyDescent="0.3">
      <c r="A4385" s="2"/>
      <c r="B4385" s="3"/>
      <c r="C4385" s="3"/>
      <c r="D4385" s="3"/>
      <c r="E4385" s="327"/>
      <c r="F4385" s="328"/>
    </row>
    <row r="4388" spans="1:6" ht="17.399999999999999" x14ac:dyDescent="0.3">
      <c r="A4388" s="471" t="s">
        <v>2</v>
      </c>
      <c r="B4388" s="471"/>
      <c r="C4388" s="471"/>
      <c r="D4388" s="471"/>
      <c r="E4388" s="471"/>
      <c r="F4388" s="471"/>
    </row>
    <row r="4389" spans="1:6" ht="17.399999999999999" x14ac:dyDescent="0.3">
      <c r="A4389" s="469" t="s">
        <v>3614</v>
      </c>
      <c r="B4389" s="469"/>
      <c r="C4389" s="469"/>
      <c r="D4389" s="469"/>
      <c r="E4389" s="469"/>
      <c r="F4389" s="469"/>
    </row>
    <row r="4390" spans="1:6" ht="17.399999999999999" x14ac:dyDescent="0.3">
      <c r="A4390" s="121" t="s">
        <v>3</v>
      </c>
      <c r="B4390" s="121" t="s">
        <v>4</v>
      </c>
      <c r="C4390" s="121" t="s">
        <v>5</v>
      </c>
      <c r="D4390" s="121" t="s">
        <v>6</v>
      </c>
      <c r="E4390" s="422" t="s">
        <v>2612</v>
      </c>
      <c r="F4390" s="423"/>
    </row>
    <row r="4391" spans="1:6" ht="18" customHeight="1" x14ac:dyDescent="0.3">
      <c r="A4391" s="2" t="s">
        <v>3604</v>
      </c>
      <c r="B4391" s="2" t="s">
        <v>98</v>
      </c>
      <c r="C4391" s="2" t="s">
        <v>3605</v>
      </c>
      <c r="D4391" s="2" t="s">
        <v>3606</v>
      </c>
      <c r="E4391" s="327" t="s">
        <v>3607</v>
      </c>
      <c r="F4391" s="328"/>
    </row>
    <row r="4392" spans="1:6" ht="18" customHeight="1" x14ac:dyDescent="0.3">
      <c r="A4392" s="2" t="s">
        <v>2161</v>
      </c>
      <c r="B4392" s="3" t="s">
        <v>1458</v>
      </c>
      <c r="C4392" s="3" t="s">
        <v>2162</v>
      </c>
      <c r="D4392" s="3" t="s">
        <v>2163</v>
      </c>
      <c r="E4392" s="327" t="s">
        <v>3608</v>
      </c>
      <c r="F4392" s="328"/>
    </row>
    <row r="4393" spans="1:6" ht="35.25" customHeight="1" x14ac:dyDescent="0.3">
      <c r="A4393" s="2" t="s">
        <v>3214</v>
      </c>
      <c r="B4393" s="36" t="s">
        <v>3215</v>
      </c>
      <c r="C4393" s="2" t="s">
        <v>3216</v>
      </c>
      <c r="D4393" s="2"/>
      <c r="E4393" s="327" t="s">
        <v>3609</v>
      </c>
      <c r="F4393" s="328"/>
    </row>
    <row r="4394" spans="1:6" ht="52.2" x14ac:dyDescent="0.3">
      <c r="A4394" s="2" t="s">
        <v>1673</v>
      </c>
      <c r="B4394" s="3" t="s">
        <v>19</v>
      </c>
      <c r="C4394" s="3" t="s">
        <v>1674</v>
      </c>
      <c r="D4394" s="3" t="s">
        <v>1675</v>
      </c>
      <c r="E4394" s="327" t="s">
        <v>3610</v>
      </c>
      <c r="F4394" s="328"/>
    </row>
    <row r="4395" spans="1:6" ht="18" customHeight="1" x14ac:dyDescent="0.3">
      <c r="A4395" s="2" t="s">
        <v>3611</v>
      </c>
      <c r="B4395" s="3" t="s">
        <v>250</v>
      </c>
      <c r="C4395" s="3" t="s">
        <v>3612</v>
      </c>
      <c r="D4395" s="3" t="s">
        <v>3613</v>
      </c>
      <c r="E4395" s="327" t="s">
        <v>3297</v>
      </c>
      <c r="F4395" s="328"/>
    </row>
    <row r="4396" spans="1:6" ht="52.2" x14ac:dyDescent="0.3">
      <c r="A4396" s="2" t="s">
        <v>3235</v>
      </c>
      <c r="B4396" s="3" t="s">
        <v>3236</v>
      </c>
      <c r="C4396" s="3" t="s">
        <v>3237</v>
      </c>
      <c r="D4396" s="3" t="s">
        <v>3238</v>
      </c>
      <c r="E4396" s="327" t="s">
        <v>3407</v>
      </c>
      <c r="F4396" s="328"/>
    </row>
    <row r="4397" spans="1:6" ht="18" customHeight="1" x14ac:dyDescent="0.3">
      <c r="A4397" s="2" t="s">
        <v>1087</v>
      </c>
      <c r="B4397" s="3" t="s">
        <v>1088</v>
      </c>
      <c r="C4397" s="3" t="s">
        <v>1089</v>
      </c>
      <c r="D4397" s="3" t="s">
        <v>1090</v>
      </c>
      <c r="E4397" s="327" t="s">
        <v>3343</v>
      </c>
      <c r="F4397" s="328"/>
    </row>
    <row r="4402" spans="1:6" ht="17.399999999999999" x14ac:dyDescent="0.3">
      <c r="A4402" s="471" t="s">
        <v>2</v>
      </c>
      <c r="B4402" s="471"/>
      <c r="C4402" s="471"/>
      <c r="D4402" s="471"/>
      <c r="E4402" s="471"/>
      <c r="F4402" s="471"/>
    </row>
    <row r="4403" spans="1:6" ht="17.399999999999999" x14ac:dyDescent="0.3">
      <c r="A4403" s="469" t="s">
        <v>3619</v>
      </c>
      <c r="B4403" s="469"/>
      <c r="C4403" s="469"/>
      <c r="D4403" s="469"/>
      <c r="E4403" s="469"/>
      <c r="F4403" s="469"/>
    </row>
    <row r="4404" spans="1:6" ht="17.399999999999999" x14ac:dyDescent="0.3">
      <c r="A4404" s="121" t="s">
        <v>3</v>
      </c>
      <c r="B4404" s="121" t="s">
        <v>4</v>
      </c>
      <c r="C4404" s="121" t="s">
        <v>5</v>
      </c>
      <c r="D4404" s="121" t="s">
        <v>6</v>
      </c>
      <c r="E4404" s="422" t="s">
        <v>2612</v>
      </c>
      <c r="F4404" s="423"/>
    </row>
    <row r="4405" spans="1:6" ht="52.2" x14ac:dyDescent="0.3">
      <c r="A4405" s="2" t="s">
        <v>3737</v>
      </c>
      <c r="B4405" s="36" t="s">
        <v>3615</v>
      </c>
      <c r="C4405" s="2" t="s">
        <v>3616</v>
      </c>
      <c r="D4405" s="2" t="s">
        <v>3617</v>
      </c>
      <c r="E4405" s="327" t="s">
        <v>3297</v>
      </c>
      <c r="F4405" s="328"/>
    </row>
    <row r="4406" spans="1:6" ht="34.799999999999997" x14ac:dyDescent="0.3">
      <c r="A4406" s="2" t="s">
        <v>3716</v>
      </c>
      <c r="B4406" s="3" t="s">
        <v>3620</v>
      </c>
      <c r="C4406" s="3" t="s">
        <v>1774</v>
      </c>
      <c r="D4406" s="3" t="s">
        <v>1775</v>
      </c>
      <c r="E4406" s="327" t="s">
        <v>3297</v>
      </c>
      <c r="F4406" s="328"/>
    </row>
    <row r="4407" spans="1:6" ht="18" customHeight="1" x14ac:dyDescent="0.3">
      <c r="A4407" s="2" t="s">
        <v>222</v>
      </c>
      <c r="B4407" s="2" t="s">
        <v>31</v>
      </c>
      <c r="C4407" s="2" t="s">
        <v>225</v>
      </c>
      <c r="D4407" s="2" t="s">
        <v>223</v>
      </c>
      <c r="E4407" s="327" t="s">
        <v>3348</v>
      </c>
      <c r="F4407" s="328"/>
    </row>
    <row r="4408" spans="1:6" ht="34.799999999999997" x14ac:dyDescent="0.3">
      <c r="A4408" s="2" t="s">
        <v>3479</v>
      </c>
      <c r="B4408" s="3" t="s">
        <v>3480</v>
      </c>
      <c r="C4408" s="3" t="s">
        <v>3481</v>
      </c>
      <c r="D4408" s="3" t="s">
        <v>3482</v>
      </c>
      <c r="E4408" s="327" t="s">
        <v>3538</v>
      </c>
      <c r="F4408" s="328"/>
    </row>
    <row r="4409" spans="1:6" ht="54" customHeight="1" x14ac:dyDescent="0.3">
      <c r="A4409" s="2" t="s">
        <v>2561</v>
      </c>
      <c r="B4409" s="3" t="s">
        <v>1582</v>
      </c>
      <c r="C4409" s="3" t="s">
        <v>126</v>
      </c>
      <c r="D4409" s="3" t="s">
        <v>2562</v>
      </c>
      <c r="E4409" s="327" t="s">
        <v>3367</v>
      </c>
      <c r="F4409" s="328"/>
    </row>
    <row r="4410" spans="1:6" ht="18" customHeight="1" x14ac:dyDescent="0.3">
      <c r="A4410" s="2" t="s">
        <v>2195</v>
      </c>
      <c r="B4410" s="3" t="s">
        <v>250</v>
      </c>
      <c r="C4410" s="3" t="s">
        <v>2008</v>
      </c>
      <c r="D4410" s="3" t="s">
        <v>2261</v>
      </c>
      <c r="E4410" s="327" t="s">
        <v>3343</v>
      </c>
      <c r="F4410" s="328"/>
    </row>
    <row r="4411" spans="1:6" ht="18" customHeight="1" x14ac:dyDescent="0.3">
      <c r="A4411" s="2" t="s">
        <v>2987</v>
      </c>
      <c r="B4411" s="2" t="s">
        <v>1995</v>
      </c>
      <c r="C4411" s="2" t="s">
        <v>2988</v>
      </c>
      <c r="D4411" s="2" t="s">
        <v>2989</v>
      </c>
      <c r="E4411" s="327" t="s">
        <v>3343</v>
      </c>
      <c r="F4411" s="328"/>
    </row>
    <row r="4412" spans="1:6" ht="18" customHeight="1" x14ac:dyDescent="0.3">
      <c r="A4412" s="2" t="s">
        <v>3002</v>
      </c>
      <c r="B4412" s="2" t="s">
        <v>27</v>
      </c>
      <c r="C4412" s="2" t="s">
        <v>2988</v>
      </c>
      <c r="D4412" s="2" t="s">
        <v>3003</v>
      </c>
      <c r="E4412" s="327" t="s">
        <v>3343</v>
      </c>
      <c r="F4412" s="328"/>
    </row>
    <row r="4413" spans="1:6" ht="18" customHeight="1" x14ac:dyDescent="0.3">
      <c r="A4413" s="2" t="s">
        <v>1429</v>
      </c>
      <c r="B4413" s="3" t="s">
        <v>1430</v>
      </c>
      <c r="C4413" s="3" t="s">
        <v>1431</v>
      </c>
      <c r="D4413" s="3" t="s">
        <v>1432</v>
      </c>
      <c r="E4413" s="327" t="s">
        <v>3348</v>
      </c>
      <c r="F4413" s="328"/>
    </row>
    <row r="4414" spans="1:6" ht="48" customHeight="1" x14ac:dyDescent="0.3">
      <c r="A4414" s="2" t="s">
        <v>1606</v>
      </c>
      <c r="B4414" s="3" t="s">
        <v>7</v>
      </c>
      <c r="C4414" s="3" t="s">
        <v>1607</v>
      </c>
      <c r="D4414" s="3" t="s">
        <v>996</v>
      </c>
      <c r="E4414" s="327" t="s">
        <v>3621</v>
      </c>
      <c r="F4414" s="328"/>
    </row>
    <row r="4418" spans="1:7" ht="17.399999999999999" x14ac:dyDescent="0.3">
      <c r="A4418" s="471" t="s">
        <v>2</v>
      </c>
      <c r="B4418" s="471"/>
      <c r="C4418" s="471"/>
      <c r="D4418" s="471"/>
      <c r="E4418" s="471"/>
      <c r="F4418" s="471"/>
    </row>
    <row r="4419" spans="1:7" ht="17.399999999999999" x14ac:dyDescent="0.3">
      <c r="A4419" s="469" t="s">
        <v>3622</v>
      </c>
      <c r="B4419" s="469"/>
      <c r="C4419" s="469"/>
      <c r="D4419" s="469"/>
      <c r="E4419" s="469"/>
      <c r="F4419" s="469"/>
    </row>
    <row r="4420" spans="1:7" ht="17.399999999999999" x14ac:dyDescent="0.3">
      <c r="A4420" s="121" t="s">
        <v>3</v>
      </c>
      <c r="B4420" s="121" t="s">
        <v>4</v>
      </c>
      <c r="C4420" s="121" t="s">
        <v>5</v>
      </c>
      <c r="D4420" s="121" t="s">
        <v>6</v>
      </c>
      <c r="E4420" s="422" t="s">
        <v>2612</v>
      </c>
      <c r="F4420" s="423"/>
    </row>
    <row r="4421" spans="1:7" ht="33.75" customHeight="1" x14ac:dyDescent="0.3">
      <c r="A4421" s="53" t="s">
        <v>253</v>
      </c>
      <c r="B4421" s="54" t="s">
        <v>31</v>
      </c>
      <c r="C4421" s="54" t="s">
        <v>1044</v>
      </c>
      <c r="D4421" s="54" t="s">
        <v>255</v>
      </c>
      <c r="E4421" s="474" t="s">
        <v>3623</v>
      </c>
      <c r="F4421" s="475"/>
    </row>
    <row r="4422" spans="1:7" ht="18" customHeight="1" x14ac:dyDescent="0.3">
      <c r="A4422" s="53" t="s">
        <v>367</v>
      </c>
      <c r="B4422" s="54" t="s">
        <v>31</v>
      </c>
      <c r="C4422" s="54" t="s">
        <v>368</v>
      </c>
      <c r="D4422" s="54" t="s">
        <v>1439</v>
      </c>
      <c r="E4422" s="474" t="s">
        <v>3454</v>
      </c>
      <c r="F4422" s="475"/>
    </row>
    <row r="4423" spans="1:7" ht="18" customHeight="1" x14ac:dyDescent="0.3">
      <c r="A4423" s="2" t="s">
        <v>3543</v>
      </c>
      <c r="B4423" s="2" t="s">
        <v>3624</v>
      </c>
      <c r="C4423" s="2" t="s">
        <v>3625</v>
      </c>
      <c r="D4423" s="2"/>
      <c r="E4423" s="327" t="s">
        <v>3626</v>
      </c>
      <c r="F4423" s="328"/>
    </row>
    <row r="4424" spans="1:7" ht="36" customHeight="1" x14ac:dyDescent="0.3">
      <c r="A4424" s="53" t="s">
        <v>1540</v>
      </c>
      <c r="B4424" s="54" t="s">
        <v>27</v>
      </c>
      <c r="C4424" s="54" t="s">
        <v>1541</v>
      </c>
      <c r="D4424" s="54" t="s">
        <v>1542</v>
      </c>
      <c r="E4424" s="474" t="s">
        <v>3627</v>
      </c>
      <c r="F4424" s="475"/>
      <c r="G4424" s="130" t="s">
        <v>3666</v>
      </c>
    </row>
    <row r="4425" spans="1:7" ht="34.799999999999997" x14ac:dyDescent="0.3">
      <c r="A4425" s="53" t="s">
        <v>3628</v>
      </c>
      <c r="B4425" s="54" t="s">
        <v>3629</v>
      </c>
      <c r="C4425" s="54" t="s">
        <v>3630</v>
      </c>
      <c r="D4425" s="54" t="s">
        <v>3631</v>
      </c>
      <c r="E4425" s="474" t="s">
        <v>3407</v>
      </c>
      <c r="F4425" s="475"/>
      <c r="G4425" s="130" t="s">
        <v>3666</v>
      </c>
    </row>
    <row r="4426" spans="1:7" ht="37.5" customHeight="1" x14ac:dyDescent="0.3">
      <c r="A4426" s="2" t="s">
        <v>2345</v>
      </c>
      <c r="B4426" s="3" t="s">
        <v>73</v>
      </c>
      <c r="C4426" s="3" t="s">
        <v>2346</v>
      </c>
      <c r="D4426" s="3" t="s">
        <v>2347</v>
      </c>
      <c r="E4426" s="327" t="s">
        <v>3632</v>
      </c>
      <c r="F4426" s="328"/>
    </row>
    <row r="4427" spans="1:7" ht="18" customHeight="1" x14ac:dyDescent="0.3">
      <c r="A4427" s="2" t="s">
        <v>1433</v>
      </c>
      <c r="B4427" s="3" t="s">
        <v>11</v>
      </c>
      <c r="C4427" s="3" t="s">
        <v>1434</v>
      </c>
      <c r="D4427" s="3" t="s">
        <v>1435</v>
      </c>
      <c r="E4427" s="327" t="s">
        <v>3633</v>
      </c>
      <c r="F4427" s="328"/>
    </row>
    <row r="4428" spans="1:7" ht="52.2" x14ac:dyDescent="0.3">
      <c r="A4428" s="3" t="s">
        <v>2964</v>
      </c>
      <c r="B4428" s="3" t="s">
        <v>19</v>
      </c>
      <c r="C4428" s="3" t="s">
        <v>2047</v>
      </c>
      <c r="D4428" s="3" t="s">
        <v>2965</v>
      </c>
      <c r="E4428" s="327" t="s">
        <v>3406</v>
      </c>
      <c r="F4428" s="328"/>
    </row>
    <row r="4429" spans="1:7" ht="18" customHeight="1" x14ac:dyDescent="0.3">
      <c r="A4429" s="2" t="s">
        <v>2167</v>
      </c>
      <c r="B4429" s="3" t="s">
        <v>922</v>
      </c>
      <c r="C4429" s="3" t="s">
        <v>2168</v>
      </c>
      <c r="D4429" s="3" t="s">
        <v>2169</v>
      </c>
      <c r="E4429" s="327" t="s">
        <v>3634</v>
      </c>
      <c r="F4429" s="328"/>
    </row>
    <row r="4430" spans="1:7" ht="18" customHeight="1" x14ac:dyDescent="0.3">
      <c r="A4430" s="2" t="s">
        <v>3507</v>
      </c>
      <c r="B4430" s="2" t="s">
        <v>27</v>
      </c>
      <c r="C4430" s="2" t="s">
        <v>3508</v>
      </c>
      <c r="D4430" s="2" t="s">
        <v>3509</v>
      </c>
      <c r="E4430" s="327" t="s">
        <v>3635</v>
      </c>
      <c r="F4430" s="328"/>
    </row>
    <row r="4431" spans="1:7" ht="18" customHeight="1" x14ac:dyDescent="0.3">
      <c r="A4431" s="53" t="s">
        <v>590</v>
      </c>
      <c r="B4431" s="54" t="s">
        <v>1218</v>
      </c>
      <c r="C4431" s="54" t="s">
        <v>592</v>
      </c>
      <c r="D4431" s="54" t="s">
        <v>1219</v>
      </c>
      <c r="E4431" s="474" t="s">
        <v>3635</v>
      </c>
      <c r="F4431" s="475"/>
    </row>
    <row r="4432" spans="1:7" ht="18" customHeight="1" x14ac:dyDescent="0.3">
      <c r="A4432" s="2" t="s">
        <v>2315</v>
      </c>
      <c r="B4432" s="3" t="s">
        <v>1458</v>
      </c>
      <c r="C4432" s="3" t="s">
        <v>1093</v>
      </c>
      <c r="D4432" s="3" t="s">
        <v>191</v>
      </c>
      <c r="E4432" s="327" t="s">
        <v>3636</v>
      </c>
      <c r="F4432" s="328"/>
    </row>
    <row r="4433" spans="1:6" ht="18" customHeight="1" x14ac:dyDescent="0.3">
      <c r="A4433" s="2" t="s">
        <v>753</v>
      </c>
      <c r="B4433" s="2" t="s">
        <v>15</v>
      </c>
      <c r="C4433" s="2" t="s">
        <v>16</v>
      </c>
      <c r="D4433" s="2" t="s">
        <v>687</v>
      </c>
      <c r="E4433" s="327" t="s">
        <v>3405</v>
      </c>
      <c r="F4433" s="328"/>
    </row>
    <row r="4434" spans="1:6" ht="18" customHeight="1" x14ac:dyDescent="0.3">
      <c r="A4434" s="3" t="s">
        <v>2920</v>
      </c>
      <c r="B4434" s="3" t="s">
        <v>11</v>
      </c>
      <c r="C4434" s="3" t="s">
        <v>1093</v>
      </c>
      <c r="D4434" s="3" t="s">
        <v>3042</v>
      </c>
      <c r="E4434" s="327" t="s">
        <v>3370</v>
      </c>
      <c r="F4434" s="328"/>
    </row>
    <row r="4435" spans="1:6" ht="18" customHeight="1" x14ac:dyDescent="0.3">
      <c r="A4435" s="53" t="s">
        <v>1442</v>
      </c>
      <c r="B4435" s="54" t="s">
        <v>31</v>
      </c>
      <c r="C4435" s="54" t="s">
        <v>1444</v>
      </c>
      <c r="D4435" s="54" t="s">
        <v>1443</v>
      </c>
      <c r="E4435" s="474" t="s">
        <v>3635</v>
      </c>
      <c r="F4435" s="475"/>
    </row>
    <row r="4436" spans="1:6" ht="18" customHeight="1" x14ac:dyDescent="0.3">
      <c r="A4436" s="2" t="s">
        <v>1132</v>
      </c>
      <c r="B4436" s="3" t="s">
        <v>27</v>
      </c>
      <c r="C4436" s="3" t="s">
        <v>1133</v>
      </c>
      <c r="D4436" s="3" t="s">
        <v>1134</v>
      </c>
      <c r="E4436" s="327" t="s">
        <v>3635</v>
      </c>
      <c r="F4436" s="328"/>
    </row>
    <row r="4437" spans="1:6" ht="31.5" customHeight="1" x14ac:dyDescent="0.3">
      <c r="A4437" s="2" t="s">
        <v>2244</v>
      </c>
      <c r="B4437" s="3" t="s">
        <v>250</v>
      </c>
      <c r="C4437" s="3" t="s">
        <v>2245</v>
      </c>
      <c r="D4437" s="3" t="s">
        <v>2246</v>
      </c>
      <c r="E4437" s="327" t="s">
        <v>3637</v>
      </c>
      <c r="F4437" s="328"/>
    </row>
    <row r="4438" spans="1:6" ht="41.25" customHeight="1" x14ac:dyDescent="0.3">
      <c r="A4438" s="2" t="s">
        <v>1832</v>
      </c>
      <c r="B4438" s="3" t="s">
        <v>159</v>
      </c>
      <c r="C4438" s="3" t="s">
        <v>1833</v>
      </c>
      <c r="D4438" s="3" t="s">
        <v>1834</v>
      </c>
      <c r="E4438" s="327" t="s">
        <v>3638</v>
      </c>
      <c r="F4438" s="328"/>
    </row>
    <row r="4442" spans="1:6" ht="17.399999999999999" x14ac:dyDescent="0.3">
      <c r="A4442" s="471" t="s">
        <v>3655</v>
      </c>
      <c r="B4442" s="471"/>
      <c r="C4442" s="471"/>
      <c r="D4442" s="471"/>
      <c r="E4442" s="471"/>
      <c r="F4442" s="471"/>
    </row>
    <row r="4443" spans="1:6" ht="17.399999999999999" x14ac:dyDescent="0.3">
      <c r="A4443" s="469" t="s">
        <v>3654</v>
      </c>
      <c r="B4443" s="469"/>
      <c r="C4443" s="469"/>
      <c r="D4443" s="469"/>
      <c r="E4443" s="469"/>
      <c r="F4443" s="469"/>
    </row>
    <row r="4444" spans="1:6" ht="17.399999999999999" x14ac:dyDescent="0.3">
      <c r="A4444" s="121" t="s">
        <v>3</v>
      </c>
      <c r="B4444" s="121" t="s">
        <v>4</v>
      </c>
      <c r="C4444" s="121" t="s">
        <v>5</v>
      </c>
      <c r="D4444" s="121" t="s">
        <v>6</v>
      </c>
      <c r="E4444" s="422" t="s">
        <v>2612</v>
      </c>
      <c r="F4444" s="423"/>
    </row>
    <row r="4445" spans="1:6" ht="36.75" customHeight="1" x14ac:dyDescent="0.3">
      <c r="A4445" s="2" t="s">
        <v>2601</v>
      </c>
      <c r="B4445" s="3" t="s">
        <v>922</v>
      </c>
      <c r="C4445" s="3" t="s">
        <v>2602</v>
      </c>
      <c r="D4445" s="3" t="s">
        <v>2603</v>
      </c>
      <c r="E4445" s="327" t="s">
        <v>3640</v>
      </c>
      <c r="F4445" s="328"/>
    </row>
    <row r="4446" spans="1:6" ht="54" customHeight="1" x14ac:dyDescent="0.3">
      <c r="A4446" s="2" t="s">
        <v>3444</v>
      </c>
      <c r="B4446" s="2" t="s">
        <v>250</v>
      </c>
      <c r="C4446" s="2" t="s">
        <v>3639</v>
      </c>
      <c r="D4446" s="36" t="s">
        <v>3445</v>
      </c>
      <c r="E4446" s="327" t="s">
        <v>3608</v>
      </c>
      <c r="F4446" s="328"/>
    </row>
    <row r="4447" spans="1:6" ht="34.5" customHeight="1" x14ac:dyDescent="0.3">
      <c r="A4447" s="2" t="s">
        <v>2984</v>
      </c>
      <c r="B4447" s="2" t="s">
        <v>105</v>
      </c>
      <c r="C4447" s="2" t="s">
        <v>2985</v>
      </c>
      <c r="D4447" s="2" t="s">
        <v>2986</v>
      </c>
      <c r="E4447" s="327" t="s">
        <v>3640</v>
      </c>
      <c r="F4447" s="328"/>
    </row>
    <row r="4448" spans="1:6" ht="33" customHeight="1" x14ac:dyDescent="0.3">
      <c r="A4448" s="2" t="s">
        <v>3520</v>
      </c>
      <c r="B4448" s="36" t="s">
        <v>159</v>
      </c>
      <c r="C4448" s="3" t="s">
        <v>3522</v>
      </c>
      <c r="D4448" s="3" t="s">
        <v>3521</v>
      </c>
      <c r="E4448" s="327" t="s">
        <v>3641</v>
      </c>
      <c r="F4448" s="328"/>
    </row>
    <row r="4449" spans="1:6" ht="36" customHeight="1" x14ac:dyDescent="0.3">
      <c r="A4449" s="2" t="s">
        <v>189</v>
      </c>
      <c r="B4449" s="3" t="s">
        <v>190</v>
      </c>
      <c r="C4449" s="3" t="s">
        <v>191</v>
      </c>
      <c r="D4449" s="3" t="s">
        <v>192</v>
      </c>
      <c r="E4449" s="327" t="s">
        <v>3653</v>
      </c>
      <c r="F4449" s="328"/>
    </row>
    <row r="4450" spans="1:6" ht="18" customHeight="1" x14ac:dyDescent="0.3">
      <c r="A4450" s="2" t="s">
        <v>3340</v>
      </c>
      <c r="B4450" s="2" t="s">
        <v>3341</v>
      </c>
      <c r="C4450" s="2" t="s">
        <v>3342</v>
      </c>
      <c r="D4450" s="2"/>
      <c r="E4450" s="327" t="s">
        <v>3642</v>
      </c>
      <c r="F4450" s="328"/>
    </row>
    <row r="4451" spans="1:6" ht="40.5" customHeight="1" x14ac:dyDescent="0.3">
      <c r="A4451" s="2" t="s">
        <v>3517</v>
      </c>
      <c r="B4451" s="3" t="s">
        <v>250</v>
      </c>
      <c r="C4451" s="3" t="s">
        <v>3518</v>
      </c>
      <c r="D4451" s="36" t="s">
        <v>3519</v>
      </c>
      <c r="E4451" s="327" t="s">
        <v>3641</v>
      </c>
      <c r="F4451" s="328"/>
    </row>
    <row r="4452" spans="1:6" ht="36.75" customHeight="1" x14ac:dyDescent="0.3">
      <c r="A4452" s="2" t="s">
        <v>3543</v>
      </c>
      <c r="B4452" s="3" t="s">
        <v>250</v>
      </c>
      <c r="C4452" s="3" t="s">
        <v>3544</v>
      </c>
      <c r="D4452" s="36" t="s">
        <v>3545</v>
      </c>
      <c r="E4452" s="327" t="s">
        <v>3643</v>
      </c>
      <c r="F4452" s="328"/>
    </row>
    <row r="4453" spans="1:6" ht="33.75" customHeight="1" x14ac:dyDescent="0.3">
      <c r="A4453" s="2" t="s">
        <v>3546</v>
      </c>
      <c r="B4453" s="36" t="s">
        <v>250</v>
      </c>
      <c r="C4453" s="3" t="s">
        <v>3544</v>
      </c>
      <c r="D4453" s="3" t="s">
        <v>3545</v>
      </c>
      <c r="E4453" s="327" t="s">
        <v>3643</v>
      </c>
      <c r="F4453" s="328"/>
    </row>
    <row r="4454" spans="1:6" ht="36" customHeight="1" x14ac:dyDescent="0.3">
      <c r="A4454" s="2" t="s">
        <v>3523</v>
      </c>
      <c r="B4454" s="2" t="s">
        <v>397</v>
      </c>
      <c r="C4454" s="3" t="s">
        <v>1533</v>
      </c>
      <c r="D4454" s="36" t="s">
        <v>3524</v>
      </c>
      <c r="E4454" s="327" t="s">
        <v>3643</v>
      </c>
      <c r="F4454" s="328"/>
    </row>
    <row r="4455" spans="1:6" ht="35.25" customHeight="1" x14ac:dyDescent="0.3">
      <c r="A4455" s="2" t="s">
        <v>2665</v>
      </c>
      <c r="B4455" s="2" t="s">
        <v>1458</v>
      </c>
      <c r="C4455" s="2" t="s">
        <v>2666</v>
      </c>
      <c r="D4455" s="2" t="s">
        <v>703</v>
      </c>
      <c r="E4455" s="327" t="s">
        <v>3644</v>
      </c>
      <c r="F4455" s="328"/>
    </row>
    <row r="4456" spans="1:6" ht="35.25" customHeight="1" x14ac:dyDescent="0.3">
      <c r="A4456" s="2" t="s">
        <v>3066</v>
      </c>
      <c r="B4456" s="2" t="s">
        <v>922</v>
      </c>
      <c r="C4456" s="2" t="s">
        <v>1018</v>
      </c>
      <c r="D4456" s="2" t="s">
        <v>1019</v>
      </c>
      <c r="E4456" s="327" t="s">
        <v>3645</v>
      </c>
      <c r="F4456" s="328"/>
    </row>
    <row r="4457" spans="1:6" ht="18" customHeight="1" x14ac:dyDescent="0.3">
      <c r="A4457" s="53" t="s">
        <v>1510</v>
      </c>
      <c r="B4457" s="54" t="s">
        <v>27</v>
      </c>
      <c r="C4457" s="54" t="s">
        <v>1511</v>
      </c>
      <c r="D4457" s="54" t="s">
        <v>1512</v>
      </c>
      <c r="E4457" s="474" t="s">
        <v>3506</v>
      </c>
      <c r="F4457" s="475"/>
    </row>
    <row r="4458" spans="1:6" ht="36" customHeight="1" x14ac:dyDescent="0.3">
      <c r="A4458" s="53" t="s">
        <v>425</v>
      </c>
      <c r="B4458" s="54" t="s">
        <v>46</v>
      </c>
      <c r="C4458" s="54" t="s">
        <v>1632</v>
      </c>
      <c r="D4458" s="54" t="s">
        <v>427</v>
      </c>
      <c r="E4458" s="474" t="s">
        <v>3506</v>
      </c>
      <c r="F4458" s="475"/>
    </row>
    <row r="4459" spans="1:6" ht="18" customHeight="1" x14ac:dyDescent="0.3">
      <c r="A4459" s="53" t="s">
        <v>3646</v>
      </c>
      <c r="B4459" s="54" t="s">
        <v>3647</v>
      </c>
      <c r="C4459" s="54" t="s">
        <v>3648</v>
      </c>
      <c r="D4459" s="54" t="s">
        <v>3649</v>
      </c>
      <c r="E4459" s="474" t="s">
        <v>3572</v>
      </c>
      <c r="F4459" s="475"/>
    </row>
    <row r="4460" spans="1:6" ht="17.399999999999999" x14ac:dyDescent="0.3">
      <c r="A4460" s="2" t="s">
        <v>684</v>
      </c>
      <c r="B4460" s="3" t="s">
        <v>15</v>
      </c>
      <c r="C4460" s="3" t="s">
        <v>16</v>
      </c>
      <c r="D4460" s="3" t="s">
        <v>1104</v>
      </c>
      <c r="E4460" s="327" t="s">
        <v>3493</v>
      </c>
      <c r="F4460" s="328"/>
    </row>
    <row r="4461" spans="1:6" ht="18" customHeight="1" x14ac:dyDescent="0.3">
      <c r="A4461" s="2" t="s">
        <v>1955</v>
      </c>
      <c r="B4461" s="3" t="s">
        <v>15</v>
      </c>
      <c r="C4461" s="3" t="s">
        <v>16</v>
      </c>
      <c r="D4461" s="3" t="s">
        <v>1956</v>
      </c>
      <c r="E4461" s="327" t="s">
        <v>3650</v>
      </c>
      <c r="F4461" s="328"/>
    </row>
    <row r="4462" spans="1:6" ht="17.399999999999999" x14ac:dyDescent="0.3">
      <c r="A4462" s="2" t="s">
        <v>553</v>
      </c>
      <c r="B4462" s="3" t="s">
        <v>23</v>
      </c>
      <c r="C4462" s="3" t="s">
        <v>554</v>
      </c>
      <c r="D4462" s="3" t="s">
        <v>185</v>
      </c>
      <c r="E4462" s="327" t="s">
        <v>3493</v>
      </c>
      <c r="F4462" s="328"/>
    </row>
    <row r="4463" spans="1:6" ht="17.399999999999999" x14ac:dyDescent="0.3">
      <c r="A4463" s="2" t="s">
        <v>3009</v>
      </c>
      <c r="B4463" s="2" t="s">
        <v>8</v>
      </c>
      <c r="C4463" s="2" t="s">
        <v>3010</v>
      </c>
      <c r="D4463" s="2" t="s">
        <v>729</v>
      </c>
      <c r="E4463" s="327" t="s">
        <v>3493</v>
      </c>
      <c r="F4463" s="328"/>
    </row>
    <row r="4464" spans="1:6" ht="18" customHeight="1" x14ac:dyDescent="0.3">
      <c r="A4464" s="53" t="s">
        <v>1776</v>
      </c>
      <c r="B4464" s="54" t="s">
        <v>250</v>
      </c>
      <c r="C4464" s="54" t="s">
        <v>1777</v>
      </c>
      <c r="D4464" s="54" t="s">
        <v>1778</v>
      </c>
      <c r="E4464" s="474" t="s">
        <v>3583</v>
      </c>
      <c r="F4464" s="475"/>
    </row>
    <row r="4465" spans="1:7" ht="36" customHeight="1" x14ac:dyDescent="0.3">
      <c r="A4465" s="53" t="s">
        <v>409</v>
      </c>
      <c r="B4465" s="54" t="s">
        <v>218</v>
      </c>
      <c r="C4465" s="54" t="s">
        <v>410</v>
      </c>
      <c r="D4465" s="54" t="s">
        <v>411</v>
      </c>
      <c r="E4465" s="474" t="s">
        <v>3652</v>
      </c>
      <c r="F4465" s="475"/>
    </row>
    <row r="4466" spans="1:7" ht="54" customHeight="1" x14ac:dyDescent="0.3">
      <c r="A4466" s="2" t="s">
        <v>2779</v>
      </c>
      <c r="B4466" s="3" t="s">
        <v>19</v>
      </c>
      <c r="C4466" s="3" t="s">
        <v>2780</v>
      </c>
      <c r="D4466" s="3" t="s">
        <v>2781</v>
      </c>
      <c r="E4466" s="327" t="s">
        <v>3653</v>
      </c>
      <c r="F4466" s="328"/>
    </row>
    <row r="4467" spans="1:7" ht="18" customHeight="1" x14ac:dyDescent="0.3">
      <c r="A4467" s="2" t="s">
        <v>975</v>
      </c>
      <c r="B4467" s="3" t="s">
        <v>31</v>
      </c>
      <c r="C4467" s="3" t="s">
        <v>3542</v>
      </c>
      <c r="D4467" s="3" t="s">
        <v>977</v>
      </c>
      <c r="E4467" s="327" t="s">
        <v>3650</v>
      </c>
      <c r="F4467" s="328"/>
    </row>
    <row r="4468" spans="1:7" ht="36" customHeight="1" x14ac:dyDescent="0.3">
      <c r="A4468" s="2" t="s">
        <v>3549</v>
      </c>
      <c r="B4468" s="3" t="s">
        <v>2862</v>
      </c>
      <c r="C4468" s="3" t="s">
        <v>3550</v>
      </c>
      <c r="D4468" s="3" t="s">
        <v>3551</v>
      </c>
      <c r="E4468" s="327" t="s">
        <v>3650</v>
      </c>
      <c r="F4468" s="328"/>
      <c r="G4468" s="129"/>
    </row>
    <row r="4469" spans="1:7" ht="17.399999999999999" x14ac:dyDescent="0.3">
      <c r="A4469" s="2" t="s">
        <v>2217</v>
      </c>
      <c r="B4469" s="3" t="s">
        <v>1458</v>
      </c>
      <c r="C4469" s="3" t="s">
        <v>2218</v>
      </c>
      <c r="D4469" s="3" t="s">
        <v>2219</v>
      </c>
      <c r="E4469" s="327" t="s">
        <v>3651</v>
      </c>
      <c r="F4469" s="328"/>
    </row>
    <row r="4473" spans="1:7" ht="17.399999999999999" x14ac:dyDescent="0.3">
      <c r="A4473" s="471" t="s">
        <v>3655</v>
      </c>
      <c r="B4473" s="471"/>
      <c r="C4473" s="471"/>
      <c r="D4473" s="471"/>
      <c r="E4473" s="471"/>
      <c r="F4473" s="471"/>
    </row>
    <row r="4474" spans="1:7" ht="17.399999999999999" x14ac:dyDescent="0.3">
      <c r="A4474" s="469" t="s">
        <v>3657</v>
      </c>
      <c r="B4474" s="469"/>
      <c r="C4474" s="469"/>
      <c r="D4474" s="469"/>
      <c r="E4474" s="469"/>
      <c r="F4474" s="469"/>
    </row>
    <row r="4475" spans="1:7" ht="17.399999999999999" x14ac:dyDescent="0.3">
      <c r="A4475" s="121" t="s">
        <v>3</v>
      </c>
      <c r="B4475" s="121" t="s">
        <v>4</v>
      </c>
      <c r="C4475" s="121" t="s">
        <v>5</v>
      </c>
      <c r="D4475" s="121" t="s">
        <v>6</v>
      </c>
      <c r="E4475" s="422" t="s">
        <v>2612</v>
      </c>
      <c r="F4475" s="423"/>
    </row>
    <row r="4476" spans="1:7" ht="36" customHeight="1" x14ac:dyDescent="0.3">
      <c r="A4476" s="2" t="s">
        <v>1540</v>
      </c>
      <c r="B4476" s="3" t="s">
        <v>27</v>
      </c>
      <c r="C4476" s="3" t="s">
        <v>1541</v>
      </c>
      <c r="D4476" s="3" t="s">
        <v>1542</v>
      </c>
      <c r="E4476" s="327" t="s">
        <v>3656</v>
      </c>
      <c r="F4476" s="328"/>
    </row>
    <row r="4477" spans="1:7" ht="18" customHeight="1" x14ac:dyDescent="0.3">
      <c r="A4477" s="2" t="s">
        <v>3658</v>
      </c>
      <c r="B4477" s="3" t="s">
        <v>27</v>
      </c>
      <c r="C4477" s="3" t="s">
        <v>3659</v>
      </c>
      <c r="D4477" s="3" t="s">
        <v>3660</v>
      </c>
      <c r="E4477" s="327" t="s">
        <v>3297</v>
      </c>
      <c r="F4477" s="328"/>
    </row>
    <row r="4478" spans="1:7" ht="18" customHeight="1" x14ac:dyDescent="0.3">
      <c r="A4478" s="2" t="s">
        <v>3661</v>
      </c>
      <c r="B4478" s="3" t="s">
        <v>94</v>
      </c>
      <c r="C4478" s="3" t="s">
        <v>3662</v>
      </c>
      <c r="D4478" s="3" t="s">
        <v>3663</v>
      </c>
      <c r="E4478" s="327" t="s">
        <v>3297</v>
      </c>
      <c r="F4478" s="328"/>
    </row>
    <row r="4479" spans="1:7" ht="52.2" x14ac:dyDescent="0.3">
      <c r="A4479" s="61" t="s">
        <v>1325</v>
      </c>
      <c r="B4479" s="61" t="s">
        <v>1870</v>
      </c>
      <c r="C4479" s="61" t="s">
        <v>3083</v>
      </c>
      <c r="D4479" s="61" t="s">
        <v>999</v>
      </c>
      <c r="E4479" s="519" t="s">
        <v>3493</v>
      </c>
      <c r="F4479" s="520"/>
    </row>
    <row r="4480" spans="1:7" ht="17.399999999999999" x14ac:dyDescent="0.3">
      <c r="A4480" s="2" t="s">
        <v>360</v>
      </c>
      <c r="B4480" s="3" t="s">
        <v>570</v>
      </c>
      <c r="C4480" s="3" t="s">
        <v>1821</v>
      </c>
      <c r="D4480" s="3" t="s">
        <v>608</v>
      </c>
      <c r="E4480" s="327" t="s">
        <v>3493</v>
      </c>
      <c r="F4480" s="328"/>
    </row>
    <row r="4481" spans="1:6" ht="18" customHeight="1" x14ac:dyDescent="0.3">
      <c r="A4481" s="2" t="s">
        <v>3379</v>
      </c>
      <c r="B4481" s="3" t="s">
        <v>27</v>
      </c>
      <c r="C4481" s="3" t="s">
        <v>3380</v>
      </c>
      <c r="D4481" s="3" t="s">
        <v>3381</v>
      </c>
      <c r="E4481" s="327" t="s">
        <v>3664</v>
      </c>
      <c r="F4481" s="328"/>
    </row>
    <row r="4482" spans="1:6" ht="36" customHeight="1" x14ac:dyDescent="0.3">
      <c r="A4482" s="3" t="s">
        <v>3137</v>
      </c>
      <c r="B4482" s="3" t="s">
        <v>2834</v>
      </c>
      <c r="C4482" s="3" t="s">
        <v>2835</v>
      </c>
      <c r="D4482" s="3" t="s">
        <v>1671</v>
      </c>
      <c r="E4482" s="327" t="s">
        <v>3665</v>
      </c>
      <c r="F4482" s="328"/>
    </row>
    <row r="4483" spans="1:6" ht="18" customHeight="1" x14ac:dyDescent="0.3">
      <c r="A4483" s="2" t="s">
        <v>1982</v>
      </c>
      <c r="B4483" s="3" t="s">
        <v>27</v>
      </c>
      <c r="C4483" s="3" t="s">
        <v>1983</v>
      </c>
      <c r="D4483" s="3" t="s">
        <v>1813</v>
      </c>
      <c r="E4483" s="327" t="s">
        <v>3656</v>
      </c>
      <c r="F4483" s="328"/>
    </row>
    <row r="4484" spans="1:6" ht="18" customHeight="1" x14ac:dyDescent="0.3">
      <c r="A4484" s="2" t="s">
        <v>1811</v>
      </c>
      <c r="B4484" s="3" t="s">
        <v>27</v>
      </c>
      <c r="C4484" s="3" t="s">
        <v>1812</v>
      </c>
      <c r="D4484" s="3" t="s">
        <v>1813</v>
      </c>
      <c r="E4484" s="327" t="s">
        <v>3656</v>
      </c>
      <c r="F4484" s="328"/>
    </row>
    <row r="4485" spans="1:6" ht="18" customHeight="1" x14ac:dyDescent="0.3">
      <c r="A4485" s="2" t="s">
        <v>606</v>
      </c>
      <c r="B4485" s="3" t="s">
        <v>8</v>
      </c>
      <c r="C4485" s="3" t="s">
        <v>607</v>
      </c>
      <c r="D4485" s="3" t="s">
        <v>608</v>
      </c>
      <c r="E4485" s="327" t="s">
        <v>3240</v>
      </c>
      <c r="F4485" s="328"/>
    </row>
    <row r="4486" spans="1:6" ht="18" customHeight="1" x14ac:dyDescent="0.3">
      <c r="A4486" s="53" t="s">
        <v>1914</v>
      </c>
      <c r="B4486" s="53" t="s">
        <v>11</v>
      </c>
      <c r="C4486" s="53" t="s">
        <v>1915</v>
      </c>
      <c r="D4486" s="53" t="s">
        <v>1916</v>
      </c>
      <c r="E4486" s="474" t="s">
        <v>3309</v>
      </c>
      <c r="F4486" s="475"/>
    </row>
    <row r="4487" spans="1:6" ht="18" customHeight="1" x14ac:dyDescent="0.3">
      <c r="A4487" s="53" t="s">
        <v>2275</v>
      </c>
      <c r="B4487" s="54" t="s">
        <v>1320</v>
      </c>
      <c r="C4487" s="54" t="s">
        <v>1093</v>
      </c>
      <c r="D4487" s="54" t="s">
        <v>2276</v>
      </c>
      <c r="E4487" s="474" t="s">
        <v>3309</v>
      </c>
      <c r="F4487" s="475"/>
    </row>
    <row r="4488" spans="1:6" ht="18" customHeight="1" x14ac:dyDescent="0.3">
      <c r="A4488" s="53" t="s">
        <v>626</v>
      </c>
      <c r="B4488" s="54" t="s">
        <v>1320</v>
      </c>
      <c r="C4488" s="54" t="s">
        <v>627</v>
      </c>
      <c r="D4488" s="54" t="s">
        <v>628</v>
      </c>
      <c r="E4488" s="474" t="s">
        <v>3309</v>
      </c>
      <c r="F4488" s="475"/>
    </row>
    <row r="4489" spans="1:6" ht="18" customHeight="1" x14ac:dyDescent="0.3">
      <c r="A4489" s="53" t="s">
        <v>970</v>
      </c>
      <c r="B4489" s="54" t="s">
        <v>31</v>
      </c>
      <c r="C4489" s="54" t="s">
        <v>971</v>
      </c>
      <c r="D4489" s="54" t="s">
        <v>523</v>
      </c>
      <c r="E4489" s="474" t="s">
        <v>3309</v>
      </c>
      <c r="F4489" s="475"/>
    </row>
    <row r="4490" spans="1:6" ht="36" customHeight="1" x14ac:dyDescent="0.3">
      <c r="A4490" s="2" t="s">
        <v>3499</v>
      </c>
      <c r="B4490" s="36" t="s">
        <v>3500</v>
      </c>
      <c r="C4490" s="3" t="s">
        <v>3501</v>
      </c>
      <c r="D4490" s="36" t="s">
        <v>3502</v>
      </c>
      <c r="E4490" s="327" t="s">
        <v>3348</v>
      </c>
      <c r="F4490" s="328"/>
    </row>
    <row r="4491" spans="1:6" ht="17.399999999999999" x14ac:dyDescent="0.3">
      <c r="A4491" s="6"/>
      <c r="B4491" s="7"/>
      <c r="C4491" s="7"/>
      <c r="D4491" s="7"/>
      <c r="E4491" s="483"/>
      <c r="F4491" s="483"/>
    </row>
    <row r="4492" spans="1:6" ht="17.399999999999999" x14ac:dyDescent="0.3">
      <c r="A4492" s="6"/>
      <c r="B4492" s="7"/>
      <c r="C4492" s="7"/>
      <c r="D4492" s="7"/>
      <c r="E4492" s="329"/>
      <c r="F4492" s="329"/>
    </row>
    <row r="4494" spans="1:6" ht="17.399999999999999" x14ac:dyDescent="0.3">
      <c r="A4494" s="471" t="s">
        <v>3655</v>
      </c>
      <c r="B4494" s="471"/>
      <c r="C4494" s="471"/>
      <c r="D4494" s="471"/>
      <c r="E4494" s="471"/>
      <c r="F4494" s="471"/>
    </row>
    <row r="4495" spans="1:6" ht="17.399999999999999" x14ac:dyDescent="0.3">
      <c r="A4495" s="469" t="s">
        <v>3670</v>
      </c>
      <c r="B4495" s="469"/>
      <c r="C4495" s="469"/>
      <c r="D4495" s="469"/>
      <c r="E4495" s="469"/>
      <c r="F4495" s="469"/>
    </row>
    <row r="4496" spans="1:6" ht="17.399999999999999" x14ac:dyDescent="0.3">
      <c r="A4496" s="121" t="s">
        <v>3</v>
      </c>
      <c r="B4496" s="121" t="s">
        <v>4</v>
      </c>
      <c r="C4496" s="121" t="s">
        <v>5</v>
      </c>
      <c r="D4496" s="121" t="s">
        <v>6</v>
      </c>
      <c r="E4496" s="422" t="s">
        <v>2612</v>
      </c>
      <c r="F4496" s="423"/>
    </row>
    <row r="4497" spans="1:6" ht="18" customHeight="1" x14ac:dyDescent="0.3">
      <c r="A4497" s="2" t="s">
        <v>3667</v>
      </c>
      <c r="B4497" s="3" t="s">
        <v>159</v>
      </c>
      <c r="C4497" s="3" t="s">
        <v>3668</v>
      </c>
      <c r="D4497" s="3" t="s">
        <v>3669</v>
      </c>
      <c r="E4497" s="327" t="s">
        <v>3297</v>
      </c>
      <c r="F4497" s="328"/>
    </row>
    <row r="4498" spans="1:6" ht="23.25" customHeight="1" x14ac:dyDescent="0.3">
      <c r="A4498" s="2" t="s">
        <v>2868</v>
      </c>
      <c r="B4498" s="2" t="s">
        <v>2830</v>
      </c>
      <c r="C4498" s="2" t="s">
        <v>2759</v>
      </c>
      <c r="D4498" s="2" t="s">
        <v>2869</v>
      </c>
      <c r="E4498" s="327" t="s">
        <v>3493</v>
      </c>
      <c r="F4498" s="328"/>
    </row>
    <row r="4499" spans="1:6" ht="17.399999999999999" x14ac:dyDescent="0.3">
      <c r="A4499" s="2" t="s">
        <v>2238</v>
      </c>
      <c r="B4499" s="3" t="s">
        <v>122</v>
      </c>
      <c r="C4499" s="3" t="s">
        <v>2263</v>
      </c>
      <c r="D4499" s="3" t="s">
        <v>2264</v>
      </c>
      <c r="E4499" s="327" t="s">
        <v>3493</v>
      </c>
      <c r="F4499" s="328"/>
    </row>
    <row r="4500" spans="1:6" ht="18" customHeight="1" x14ac:dyDescent="0.3">
      <c r="A4500" s="2" t="s">
        <v>3552</v>
      </c>
      <c r="B4500" s="2" t="s">
        <v>122</v>
      </c>
      <c r="C4500" s="2" t="s">
        <v>3553</v>
      </c>
      <c r="D4500" s="2" t="s">
        <v>2015</v>
      </c>
      <c r="E4500" s="327" t="s">
        <v>3671</v>
      </c>
      <c r="F4500" s="328"/>
    </row>
    <row r="4501" spans="1:6" ht="30.75" customHeight="1" x14ac:dyDescent="0.3">
      <c r="A4501" s="53" t="s">
        <v>3675</v>
      </c>
      <c r="B4501" s="61" t="s">
        <v>448</v>
      </c>
      <c r="C4501" s="61" t="s">
        <v>3672</v>
      </c>
      <c r="D4501" s="53" t="s">
        <v>3673</v>
      </c>
      <c r="E4501" s="474" t="s">
        <v>3674</v>
      </c>
      <c r="F4501" s="475"/>
    </row>
    <row r="4502" spans="1:6" ht="18" customHeight="1" x14ac:dyDescent="0.3">
      <c r="A4502" s="2" t="s">
        <v>2393</v>
      </c>
      <c r="B4502" s="2" t="s">
        <v>1458</v>
      </c>
      <c r="C4502" s="2" t="s">
        <v>2119</v>
      </c>
      <c r="D4502" s="2" t="s">
        <v>2120</v>
      </c>
      <c r="E4502" s="327" t="s">
        <v>3676</v>
      </c>
      <c r="F4502" s="328"/>
    </row>
    <row r="4503" spans="1:6" ht="36.75" customHeight="1" x14ac:dyDescent="0.3">
      <c r="A4503" s="2" t="s">
        <v>2998</v>
      </c>
      <c r="B4503" s="2" t="s">
        <v>3306</v>
      </c>
      <c r="C4503" s="2" t="s">
        <v>550</v>
      </c>
      <c r="D4503" s="2" t="s">
        <v>3677</v>
      </c>
      <c r="E4503" s="327" t="s">
        <v>3679</v>
      </c>
      <c r="F4503" s="328"/>
    </row>
    <row r="4504" spans="1:6" ht="42" customHeight="1" x14ac:dyDescent="0.3">
      <c r="A4504" s="2" t="s">
        <v>954</v>
      </c>
      <c r="B4504" s="3" t="s">
        <v>105</v>
      </c>
      <c r="C4504" s="3" t="s">
        <v>955</v>
      </c>
      <c r="D4504" s="3" t="s">
        <v>956</v>
      </c>
      <c r="E4504" s="327" t="s">
        <v>3678</v>
      </c>
      <c r="F4504" s="328"/>
    </row>
    <row r="4505" spans="1:6" ht="18" customHeight="1" x14ac:dyDescent="0.3">
      <c r="A4505" s="2" t="s">
        <v>3680</v>
      </c>
      <c r="B4505" s="2" t="s">
        <v>3569</v>
      </c>
      <c r="C4505" s="2" t="s">
        <v>3681</v>
      </c>
      <c r="D4505" s="2" t="s">
        <v>3682</v>
      </c>
      <c r="E4505" s="327" t="s">
        <v>3490</v>
      </c>
      <c r="F4505" s="328"/>
    </row>
    <row r="4506" spans="1:6" ht="54" customHeight="1" x14ac:dyDescent="0.3">
      <c r="A4506" s="2" t="s">
        <v>951</v>
      </c>
      <c r="B4506" s="3" t="s">
        <v>948</v>
      </c>
      <c r="C4506" s="3" t="s">
        <v>952</v>
      </c>
      <c r="D4506" s="3" t="s">
        <v>953</v>
      </c>
      <c r="E4506" s="327" t="s">
        <v>3683</v>
      </c>
      <c r="F4506" s="328"/>
    </row>
    <row r="4507" spans="1:6" ht="18" customHeight="1" x14ac:dyDescent="0.3">
      <c r="A4507" s="2" t="s">
        <v>356</v>
      </c>
      <c r="B4507" s="3" t="s">
        <v>31</v>
      </c>
      <c r="C4507" s="3" t="s">
        <v>357</v>
      </c>
      <c r="D4507" s="3" t="s">
        <v>358</v>
      </c>
      <c r="E4507" s="327" t="s">
        <v>3506</v>
      </c>
      <c r="F4507" s="328"/>
    </row>
    <row r="4508" spans="1:6" ht="18" customHeight="1" x14ac:dyDescent="0.3">
      <c r="A4508" s="2" t="s">
        <v>405</v>
      </c>
      <c r="B4508" s="3" t="s">
        <v>31</v>
      </c>
      <c r="C4508" s="3" t="s">
        <v>2304</v>
      </c>
      <c r="D4508" s="3" t="s">
        <v>407</v>
      </c>
      <c r="E4508" s="327" t="s">
        <v>3506</v>
      </c>
      <c r="F4508" s="328"/>
    </row>
    <row r="4512" spans="1:6" ht="17.399999999999999" x14ac:dyDescent="0.3">
      <c r="A4512" s="471" t="s">
        <v>3655</v>
      </c>
      <c r="B4512" s="471"/>
      <c r="C4512" s="471"/>
      <c r="D4512" s="471"/>
      <c r="E4512" s="471"/>
      <c r="F4512" s="471"/>
    </row>
    <row r="4513" spans="1:6" ht="17.399999999999999" x14ac:dyDescent="0.3">
      <c r="A4513" s="469" t="s">
        <v>3694</v>
      </c>
      <c r="B4513" s="469"/>
      <c r="C4513" s="469"/>
      <c r="D4513" s="469"/>
      <c r="E4513" s="469"/>
      <c r="F4513" s="469"/>
    </row>
    <row r="4514" spans="1:6" ht="17.399999999999999" x14ac:dyDescent="0.3">
      <c r="A4514" s="121" t="s">
        <v>3</v>
      </c>
      <c r="B4514" s="121" t="s">
        <v>4</v>
      </c>
      <c r="C4514" s="121" t="s">
        <v>5</v>
      </c>
      <c r="D4514" s="121" t="s">
        <v>6</v>
      </c>
      <c r="E4514" s="422" t="s">
        <v>2612</v>
      </c>
      <c r="F4514" s="423"/>
    </row>
    <row r="4515" spans="1:6" ht="18" customHeight="1" x14ac:dyDescent="0.3">
      <c r="A4515" s="2" t="s">
        <v>3525</v>
      </c>
      <c r="B4515" s="3" t="s">
        <v>717</v>
      </c>
      <c r="C4515" s="3" t="s">
        <v>3685</v>
      </c>
      <c r="D4515" s="3"/>
      <c r="E4515" s="327" t="s">
        <v>3684</v>
      </c>
      <c r="F4515" s="328"/>
    </row>
    <row r="4516" spans="1:6" ht="18" customHeight="1" x14ac:dyDescent="0.3">
      <c r="A4516" s="2" t="s">
        <v>3686</v>
      </c>
      <c r="B4516" s="2" t="s">
        <v>177</v>
      </c>
      <c r="C4516" s="2" t="s">
        <v>3687</v>
      </c>
      <c r="D4516" s="2" t="s">
        <v>3688</v>
      </c>
      <c r="E4516" s="327" t="s">
        <v>3297</v>
      </c>
      <c r="F4516" s="328"/>
    </row>
    <row r="4517" spans="1:6" ht="18" customHeight="1" x14ac:dyDescent="0.3">
      <c r="A4517" s="2" t="s">
        <v>3689</v>
      </c>
      <c r="B4517" s="3" t="s">
        <v>250</v>
      </c>
      <c r="C4517" s="3" t="s">
        <v>3690</v>
      </c>
      <c r="D4517" s="3" t="s">
        <v>3691</v>
      </c>
      <c r="E4517" s="327" t="s">
        <v>3297</v>
      </c>
      <c r="F4517" s="328"/>
    </row>
    <row r="4518" spans="1:6" ht="18" customHeight="1" x14ac:dyDescent="0.3">
      <c r="A4518" s="2" t="s">
        <v>966</v>
      </c>
      <c r="B4518" s="3" t="s">
        <v>31</v>
      </c>
      <c r="C4518" s="3" t="s">
        <v>967</v>
      </c>
      <c r="D4518" s="3" t="s">
        <v>968</v>
      </c>
      <c r="E4518" s="327" t="s">
        <v>3692</v>
      </c>
      <c r="F4518" s="328"/>
    </row>
    <row r="4519" spans="1:6" ht="32.25" customHeight="1" x14ac:dyDescent="0.3">
      <c r="A4519" s="2" t="s">
        <v>1757</v>
      </c>
      <c r="B4519" s="3" t="s">
        <v>397</v>
      </c>
      <c r="C4519" s="3" t="s">
        <v>1758</v>
      </c>
      <c r="D4519" s="3" t="s">
        <v>1759</v>
      </c>
      <c r="E4519" s="327" t="s">
        <v>3351</v>
      </c>
      <c r="F4519" s="328"/>
    </row>
    <row r="4520" spans="1:6" ht="17.399999999999999" x14ac:dyDescent="0.3">
      <c r="A4520" s="2" t="s">
        <v>2635</v>
      </c>
      <c r="B4520" s="3" t="s">
        <v>105</v>
      </c>
      <c r="C4520" s="3" t="s">
        <v>2636</v>
      </c>
      <c r="D4520" s="3" t="s">
        <v>2637</v>
      </c>
      <c r="E4520" s="327"/>
      <c r="F4520" s="328"/>
    </row>
    <row r="4521" spans="1:6" ht="54" customHeight="1" x14ac:dyDescent="0.3">
      <c r="A4521" s="2" t="s">
        <v>1873</v>
      </c>
      <c r="B4521" s="3" t="s">
        <v>1870</v>
      </c>
      <c r="C4521" s="3" t="s">
        <v>1874</v>
      </c>
      <c r="D4521" s="3" t="s">
        <v>1875</v>
      </c>
      <c r="E4521" s="327" t="s">
        <v>3693</v>
      </c>
      <c r="F4521" s="328"/>
    </row>
    <row r="4522" spans="1:6" ht="18" customHeight="1" x14ac:dyDescent="0.3">
      <c r="A4522" s="2" t="s">
        <v>1292</v>
      </c>
      <c r="B4522" s="3" t="s">
        <v>250</v>
      </c>
      <c r="C4522" s="3" t="s">
        <v>1293</v>
      </c>
      <c r="D4522" s="3" t="s">
        <v>1294</v>
      </c>
      <c r="E4522" s="327" t="s">
        <v>3695</v>
      </c>
      <c r="F4522" s="328"/>
    </row>
    <row r="4523" spans="1:6" ht="33.75" customHeight="1" x14ac:dyDescent="0.3">
      <c r="A4523" s="2" t="s">
        <v>2695</v>
      </c>
      <c r="B4523" s="2" t="s">
        <v>2809</v>
      </c>
      <c r="C4523" s="2" t="s">
        <v>2696</v>
      </c>
      <c r="D4523" s="2" t="s">
        <v>2697</v>
      </c>
      <c r="E4523" s="327" t="s">
        <v>3696</v>
      </c>
      <c r="F4523" s="328"/>
    </row>
    <row r="4524" spans="1:6" ht="36" customHeight="1" x14ac:dyDescent="0.3">
      <c r="A4524" s="53" t="s">
        <v>2926</v>
      </c>
      <c r="B4524" s="53" t="s">
        <v>105</v>
      </c>
      <c r="C4524" s="53" t="s">
        <v>2927</v>
      </c>
      <c r="D4524" s="53" t="s">
        <v>2928</v>
      </c>
      <c r="E4524" s="474" t="s">
        <v>3697</v>
      </c>
      <c r="F4524" s="475"/>
    </row>
    <row r="4525" spans="1:6" ht="18" customHeight="1" x14ac:dyDescent="0.3">
      <c r="A4525" s="2" t="s">
        <v>416</v>
      </c>
      <c r="B4525" s="3" t="s">
        <v>250</v>
      </c>
      <c r="C4525" s="3" t="s">
        <v>1288</v>
      </c>
      <c r="D4525" s="3" t="s">
        <v>419</v>
      </c>
      <c r="E4525" s="327" t="s">
        <v>3695</v>
      </c>
      <c r="F4525" s="328"/>
    </row>
    <row r="4526" spans="1:6" ht="31.5" customHeight="1" x14ac:dyDescent="0.3">
      <c r="A4526" s="2" t="s">
        <v>1559</v>
      </c>
      <c r="B4526" s="3" t="s">
        <v>94</v>
      </c>
      <c r="C4526" s="3" t="s">
        <v>1560</v>
      </c>
      <c r="D4526" s="3" t="s">
        <v>1561</v>
      </c>
      <c r="E4526" s="327" t="s">
        <v>3698</v>
      </c>
      <c r="F4526" s="328"/>
    </row>
    <row r="4527" spans="1:6" ht="32.25" customHeight="1" x14ac:dyDescent="0.3">
      <c r="A4527" s="2" t="s">
        <v>1964</v>
      </c>
      <c r="B4527" s="3" t="s">
        <v>11</v>
      </c>
      <c r="C4527" s="3" t="s">
        <v>1965</v>
      </c>
      <c r="D4527" s="3" t="s">
        <v>1966</v>
      </c>
      <c r="E4527" s="327" t="s">
        <v>3699</v>
      </c>
      <c r="F4527" s="328"/>
    </row>
    <row r="4528" spans="1:6" ht="18" customHeight="1" x14ac:dyDescent="0.3">
      <c r="A4528" s="2" t="s">
        <v>1077</v>
      </c>
      <c r="B4528" s="2" t="s">
        <v>27</v>
      </c>
      <c r="C4528" s="2" t="s">
        <v>3304</v>
      </c>
      <c r="D4528" s="2" t="s">
        <v>3305</v>
      </c>
      <c r="E4528" s="327" t="s">
        <v>3700</v>
      </c>
      <c r="F4528" s="328"/>
    </row>
    <row r="4529" spans="1:6" ht="18" customHeight="1" x14ac:dyDescent="0.3">
      <c r="A4529" s="2" t="s">
        <v>3424</v>
      </c>
      <c r="B4529" s="3" t="s">
        <v>27</v>
      </c>
      <c r="C4529" s="3" t="s">
        <v>3425</v>
      </c>
      <c r="D4529" s="3" t="s">
        <v>3426</v>
      </c>
      <c r="E4529" s="327" t="s">
        <v>3701</v>
      </c>
      <c r="F4529" s="328"/>
    </row>
    <row r="4530" spans="1:6" ht="36" customHeight="1" x14ac:dyDescent="0.3">
      <c r="A4530" s="2" t="s">
        <v>2445</v>
      </c>
      <c r="B4530" s="3" t="s">
        <v>250</v>
      </c>
      <c r="C4530" s="3" t="s">
        <v>2446</v>
      </c>
      <c r="D4530" s="3" t="s">
        <v>2447</v>
      </c>
      <c r="E4530" s="327" t="s">
        <v>3696</v>
      </c>
      <c r="F4530" s="328"/>
    </row>
    <row r="4532" spans="1:6" ht="17.399999999999999" x14ac:dyDescent="0.3">
      <c r="A4532" s="471" t="s">
        <v>3655</v>
      </c>
      <c r="B4532" s="471"/>
      <c r="C4532" s="471"/>
      <c r="D4532" s="471"/>
      <c r="E4532" s="471"/>
      <c r="F4532" s="471"/>
    </row>
    <row r="4533" spans="1:6" ht="17.399999999999999" x14ac:dyDescent="0.3">
      <c r="A4533" s="469" t="s">
        <v>3702</v>
      </c>
      <c r="B4533" s="469"/>
      <c r="C4533" s="469"/>
      <c r="D4533" s="469"/>
      <c r="E4533" s="469"/>
      <c r="F4533" s="469"/>
    </row>
    <row r="4534" spans="1:6" ht="17.399999999999999" x14ac:dyDescent="0.3">
      <c r="A4534" s="121" t="s">
        <v>3</v>
      </c>
      <c r="B4534" s="121" t="s">
        <v>4</v>
      </c>
      <c r="C4534" s="121" t="s">
        <v>5</v>
      </c>
      <c r="D4534" s="121" t="s">
        <v>6</v>
      </c>
      <c r="E4534" s="422" t="s">
        <v>2612</v>
      </c>
      <c r="F4534" s="423"/>
    </row>
    <row r="4535" spans="1:6" ht="18" customHeight="1" x14ac:dyDescent="0.3">
      <c r="A4535" s="2" t="s">
        <v>3725</v>
      </c>
      <c r="B4535" s="3" t="s">
        <v>159</v>
      </c>
      <c r="C4535" s="3" t="s">
        <v>3522</v>
      </c>
      <c r="D4535" s="3" t="s">
        <v>3703</v>
      </c>
      <c r="E4535" s="327" t="s">
        <v>2832</v>
      </c>
      <c r="F4535" s="328"/>
    </row>
    <row r="4536" spans="1:6" ht="18" customHeight="1" x14ac:dyDescent="0.3">
      <c r="A4536" s="2" t="s">
        <v>3726</v>
      </c>
      <c r="B4536" s="2" t="s">
        <v>3704</v>
      </c>
      <c r="C4536" s="2" t="s">
        <v>3705</v>
      </c>
      <c r="D4536" s="2" t="s">
        <v>3706</v>
      </c>
      <c r="E4536" s="327" t="s">
        <v>2832</v>
      </c>
      <c r="F4536" s="328"/>
    </row>
    <row r="4537" spans="1:6" ht="18" customHeight="1" x14ac:dyDescent="0.3">
      <c r="A4537" s="2" t="s">
        <v>1469</v>
      </c>
      <c r="B4537" s="3" t="s">
        <v>46</v>
      </c>
      <c r="C4537" s="3" t="s">
        <v>114</v>
      </c>
      <c r="D4537" s="3" t="s">
        <v>1470</v>
      </c>
      <c r="E4537" s="327" t="s">
        <v>3707</v>
      </c>
      <c r="F4537" s="328"/>
    </row>
    <row r="4538" spans="1:6" ht="17.399999999999999" x14ac:dyDescent="0.3">
      <c r="A4538" s="53" t="s">
        <v>3523</v>
      </c>
      <c r="B4538" s="53" t="s">
        <v>397</v>
      </c>
      <c r="C4538" s="54" t="s">
        <v>1533</v>
      </c>
      <c r="D4538" s="61" t="s">
        <v>3524</v>
      </c>
      <c r="E4538" s="474" t="s">
        <v>3710</v>
      </c>
      <c r="F4538" s="475"/>
    </row>
    <row r="4539" spans="1:6" ht="18" customHeight="1" x14ac:dyDescent="0.3">
      <c r="A4539" s="53" t="s">
        <v>684</v>
      </c>
      <c r="B4539" s="54" t="s">
        <v>15</v>
      </c>
      <c r="C4539" s="54" t="s">
        <v>16</v>
      </c>
      <c r="D4539" s="54" t="s">
        <v>1104</v>
      </c>
      <c r="E4539" s="474" t="s">
        <v>3708</v>
      </c>
      <c r="F4539" s="475"/>
    </row>
    <row r="4540" spans="1:6" ht="33.75" customHeight="1" x14ac:dyDescent="0.3">
      <c r="A4540" s="2" t="s">
        <v>1711</v>
      </c>
      <c r="B4540" s="3" t="s">
        <v>11</v>
      </c>
      <c r="C4540" s="3" t="s">
        <v>1712</v>
      </c>
      <c r="D4540" s="3" t="s">
        <v>1715</v>
      </c>
      <c r="E4540" s="327" t="s">
        <v>3709</v>
      </c>
      <c r="F4540" s="328"/>
    </row>
    <row r="4541" spans="1:6" ht="18" customHeight="1" x14ac:dyDescent="0.3">
      <c r="A4541" s="53" t="s">
        <v>1050</v>
      </c>
      <c r="B4541" s="54" t="s">
        <v>27</v>
      </c>
      <c r="C4541" s="54" t="s">
        <v>1051</v>
      </c>
      <c r="D4541" s="54" t="s">
        <v>1052</v>
      </c>
      <c r="E4541" s="474" t="s">
        <v>3591</v>
      </c>
      <c r="F4541" s="475"/>
    </row>
    <row r="4542" spans="1:6" ht="36" customHeight="1" x14ac:dyDescent="0.3">
      <c r="A4542" s="53" t="s">
        <v>796</v>
      </c>
      <c r="B4542" s="54" t="s">
        <v>7</v>
      </c>
      <c r="C4542" s="54" t="s">
        <v>1376</v>
      </c>
      <c r="D4542" s="54" t="s">
        <v>1377</v>
      </c>
      <c r="E4542" s="474" t="s">
        <v>3632</v>
      </c>
      <c r="F4542" s="475"/>
    </row>
    <row r="4546" spans="1:6" ht="17.399999999999999" x14ac:dyDescent="0.3">
      <c r="A4546" s="471" t="s">
        <v>3655</v>
      </c>
      <c r="B4546" s="471"/>
      <c r="C4546" s="471"/>
      <c r="D4546" s="471"/>
      <c r="E4546" s="471"/>
      <c r="F4546" s="471"/>
    </row>
    <row r="4547" spans="1:6" ht="17.399999999999999" x14ac:dyDescent="0.3">
      <c r="A4547" s="469" t="s">
        <v>3711</v>
      </c>
      <c r="B4547" s="469"/>
      <c r="C4547" s="469"/>
      <c r="D4547" s="469"/>
      <c r="E4547" s="469"/>
      <c r="F4547" s="469"/>
    </row>
    <row r="4548" spans="1:6" ht="17.399999999999999" x14ac:dyDescent="0.3">
      <c r="A4548" s="121" t="s">
        <v>3</v>
      </c>
      <c r="B4548" s="121" t="s">
        <v>4</v>
      </c>
      <c r="C4548" s="121" t="s">
        <v>5</v>
      </c>
      <c r="D4548" s="121" t="s">
        <v>6</v>
      </c>
      <c r="E4548" s="422" t="s">
        <v>2612</v>
      </c>
      <c r="F4548" s="423"/>
    </row>
    <row r="4549" spans="1:6" ht="32.25" customHeight="1" x14ac:dyDescent="0.3">
      <c r="A4549" s="2" t="s">
        <v>3547</v>
      </c>
      <c r="B4549" s="3" t="s">
        <v>3735</v>
      </c>
      <c r="C4549" s="3" t="s">
        <v>3712</v>
      </c>
      <c r="D4549" s="3"/>
      <c r="E4549" s="327" t="s">
        <v>3715</v>
      </c>
      <c r="F4549" s="328"/>
    </row>
    <row r="4550" spans="1:6" ht="32.25" customHeight="1" x14ac:dyDescent="0.3">
      <c r="A4550" s="2" t="s">
        <v>3713</v>
      </c>
      <c r="B4550" s="3" t="s">
        <v>744</v>
      </c>
      <c r="C4550" s="3" t="s">
        <v>3714</v>
      </c>
      <c r="D4550" s="3"/>
      <c r="E4550" s="327" t="s">
        <v>3715</v>
      </c>
      <c r="F4550" s="328"/>
    </row>
    <row r="4551" spans="1:6" ht="38.25" customHeight="1" x14ac:dyDescent="0.3">
      <c r="A4551" s="2" t="s">
        <v>3157</v>
      </c>
      <c r="B4551" s="36" t="s">
        <v>2834</v>
      </c>
      <c r="C4551" s="2" t="s">
        <v>3158</v>
      </c>
      <c r="D4551" s="36" t="s">
        <v>3159</v>
      </c>
      <c r="E4551" s="327" t="s">
        <v>3463</v>
      </c>
      <c r="F4551" s="328"/>
    </row>
    <row r="4552" spans="1:6" ht="18" customHeight="1" x14ac:dyDescent="0.3">
      <c r="A4552" s="2" t="s">
        <v>315</v>
      </c>
      <c r="B4552" s="3" t="s">
        <v>136</v>
      </c>
      <c r="C4552" s="3" t="s">
        <v>316</v>
      </c>
      <c r="D4552" s="3" t="s">
        <v>317</v>
      </c>
      <c r="E4552" s="327" t="s">
        <v>2628</v>
      </c>
      <c r="F4552" s="328"/>
    </row>
    <row r="4553" spans="1:6" ht="36" customHeight="1" x14ac:dyDescent="0.3">
      <c r="A4553" s="2" t="s">
        <v>3716</v>
      </c>
      <c r="B4553" s="3" t="s">
        <v>3620</v>
      </c>
      <c r="C4553" s="3" t="s">
        <v>1774</v>
      </c>
      <c r="D4553" s="3" t="s">
        <v>1775</v>
      </c>
      <c r="E4553" s="327" t="s">
        <v>3650</v>
      </c>
      <c r="F4553" s="328"/>
    </row>
    <row r="4554" spans="1:6" ht="52.2" x14ac:dyDescent="0.3">
      <c r="A4554" s="3" t="s">
        <v>3226</v>
      </c>
      <c r="B4554" s="3" t="s">
        <v>3717</v>
      </c>
      <c r="C4554" s="3" t="s">
        <v>3227</v>
      </c>
      <c r="D4554" s="3" t="s">
        <v>3228</v>
      </c>
      <c r="E4554" s="327" t="s">
        <v>3493</v>
      </c>
      <c r="F4554" s="328"/>
    </row>
    <row r="4555" spans="1:6" ht="31.5" customHeight="1" x14ac:dyDescent="0.3">
      <c r="A4555" s="2" t="s">
        <v>747</v>
      </c>
      <c r="B4555" s="3" t="s">
        <v>15</v>
      </c>
      <c r="C4555" s="3" t="s">
        <v>1369</v>
      </c>
      <c r="D4555" s="3" t="s">
        <v>3718</v>
      </c>
      <c r="E4555" s="327" t="s">
        <v>3719</v>
      </c>
      <c r="F4555" s="328"/>
    </row>
    <row r="4556" spans="1:6" ht="18" customHeight="1" x14ac:dyDescent="0.3">
      <c r="A4556" s="2" t="s">
        <v>3720</v>
      </c>
      <c r="B4556" s="2" t="s">
        <v>250</v>
      </c>
      <c r="C4556" s="3" t="s">
        <v>3721</v>
      </c>
      <c r="D4556" s="36" t="s">
        <v>3722</v>
      </c>
      <c r="E4556" s="327" t="s">
        <v>3723</v>
      </c>
      <c r="F4556" s="328"/>
    </row>
    <row r="4557" spans="1:6" ht="30.75" customHeight="1" x14ac:dyDescent="0.3">
      <c r="A4557" s="2" t="s">
        <v>689</v>
      </c>
      <c r="B4557" s="2" t="s">
        <v>15</v>
      </c>
      <c r="C4557" s="2" t="s">
        <v>16</v>
      </c>
      <c r="D4557" s="2" t="s">
        <v>3022</v>
      </c>
      <c r="E4557" s="327" t="s">
        <v>3724</v>
      </c>
      <c r="F4557" s="328"/>
    </row>
    <row r="4558" spans="1:6" ht="36" customHeight="1" x14ac:dyDescent="0.3">
      <c r="A4558" s="2" t="s">
        <v>1797</v>
      </c>
      <c r="B4558" s="3" t="s">
        <v>1798</v>
      </c>
      <c r="C4558" s="3" t="s">
        <v>1799</v>
      </c>
      <c r="D4558" s="3"/>
      <c r="E4558" s="327" t="s">
        <v>3241</v>
      </c>
      <c r="F4558" s="328"/>
    </row>
    <row r="4559" spans="1:6" ht="69.599999999999994" x14ac:dyDescent="0.3">
      <c r="A4559" s="2" t="s">
        <v>3277</v>
      </c>
      <c r="B4559" s="3" t="s">
        <v>3161</v>
      </c>
      <c r="C4559" s="3" t="s">
        <v>1794</v>
      </c>
      <c r="D4559" s="3" t="s">
        <v>3278</v>
      </c>
      <c r="E4559" s="327" t="s">
        <v>3343</v>
      </c>
      <c r="F4559" s="328"/>
    </row>
    <row r="4560" spans="1:6" ht="18" customHeight="1" x14ac:dyDescent="0.3">
      <c r="A4560" s="2" t="s">
        <v>3727</v>
      </c>
      <c r="B4560" s="3" t="s">
        <v>159</v>
      </c>
      <c r="C4560" s="3" t="s">
        <v>3728</v>
      </c>
      <c r="D4560" s="3" t="s">
        <v>3729</v>
      </c>
      <c r="E4560" s="327" t="s">
        <v>3297</v>
      </c>
      <c r="F4560" s="328"/>
    </row>
    <row r="4561" spans="1:6" ht="18" customHeight="1" x14ac:dyDescent="0.3">
      <c r="A4561" s="2" t="s">
        <v>3730</v>
      </c>
      <c r="B4561" s="2" t="s">
        <v>3731</v>
      </c>
      <c r="C4561" s="3" t="s">
        <v>273</v>
      </c>
      <c r="D4561" s="3" t="s">
        <v>3732</v>
      </c>
      <c r="E4561" s="327" t="s">
        <v>3297</v>
      </c>
      <c r="F4561" s="328"/>
    </row>
    <row r="4562" spans="1:6" ht="17.399999999999999" x14ac:dyDescent="0.3">
      <c r="A4562" s="2"/>
      <c r="B4562" s="3"/>
      <c r="C4562" s="3"/>
      <c r="D4562" s="3"/>
      <c r="E4562" s="327"/>
      <c r="F4562" s="328"/>
    </row>
    <row r="4565" spans="1:6" ht="17.399999999999999" x14ac:dyDescent="0.3">
      <c r="A4565" s="471" t="s">
        <v>3655</v>
      </c>
      <c r="B4565" s="471"/>
      <c r="C4565" s="471"/>
      <c r="D4565" s="471"/>
      <c r="E4565" s="471"/>
      <c r="F4565" s="471"/>
    </row>
    <row r="4566" spans="1:6" ht="17.399999999999999" x14ac:dyDescent="0.3">
      <c r="A4566" s="469" t="s">
        <v>3733</v>
      </c>
      <c r="B4566" s="469"/>
      <c r="C4566" s="469"/>
      <c r="D4566" s="469"/>
      <c r="E4566" s="469"/>
      <c r="F4566" s="469"/>
    </row>
    <row r="4567" spans="1:6" ht="17.399999999999999" x14ac:dyDescent="0.3">
      <c r="A4567" s="121" t="s">
        <v>3</v>
      </c>
      <c r="B4567" s="121" t="s">
        <v>4</v>
      </c>
      <c r="C4567" s="121" t="s">
        <v>5</v>
      </c>
      <c r="D4567" s="121" t="s">
        <v>6</v>
      </c>
      <c r="E4567" s="422" t="s">
        <v>2612</v>
      </c>
      <c r="F4567" s="423"/>
    </row>
    <row r="4568" spans="1:6" ht="40.5" customHeight="1" x14ac:dyDescent="0.3">
      <c r="A4568" s="2" t="s">
        <v>2961</v>
      </c>
      <c r="B4568" s="36" t="s">
        <v>58</v>
      </c>
      <c r="C4568" s="2" t="s">
        <v>328</v>
      </c>
      <c r="D4568" s="2" t="s">
        <v>2962</v>
      </c>
      <c r="E4568" s="327" t="s">
        <v>3734</v>
      </c>
      <c r="F4568" s="328"/>
    </row>
    <row r="4569" spans="1:6" ht="18" customHeight="1" x14ac:dyDescent="0.3">
      <c r="A4569" s="9" t="s">
        <v>2585</v>
      </c>
      <c r="B4569" s="10" t="s">
        <v>11</v>
      </c>
      <c r="C4569" s="10" t="s">
        <v>2586</v>
      </c>
      <c r="D4569" s="10" t="s">
        <v>2587</v>
      </c>
      <c r="E4569" s="437" t="s">
        <v>3736</v>
      </c>
      <c r="F4569" s="438"/>
    </row>
    <row r="4570" spans="1:6" ht="54" customHeight="1" x14ac:dyDescent="0.3">
      <c r="A4570" s="2" t="s">
        <v>3118</v>
      </c>
      <c r="B4570" s="36" t="s">
        <v>1870</v>
      </c>
      <c r="C4570" s="36" t="s">
        <v>3119</v>
      </c>
      <c r="D4570" s="2" t="s">
        <v>482</v>
      </c>
      <c r="E4570" s="327" t="s">
        <v>3736</v>
      </c>
      <c r="F4570" s="328"/>
    </row>
    <row r="4571" spans="1:6" ht="18" customHeight="1" x14ac:dyDescent="0.3">
      <c r="A4571" s="2" t="s">
        <v>367</v>
      </c>
      <c r="B4571" s="3" t="s">
        <v>31</v>
      </c>
      <c r="C4571" s="3" t="s">
        <v>368</v>
      </c>
      <c r="D4571" s="3" t="s">
        <v>1439</v>
      </c>
      <c r="E4571" s="327" t="s">
        <v>3736</v>
      </c>
      <c r="F4571" s="328"/>
    </row>
    <row r="4572" spans="1:6" ht="18" customHeight="1" x14ac:dyDescent="0.3">
      <c r="A4572" s="9" t="s">
        <v>1510</v>
      </c>
      <c r="B4572" s="10" t="s">
        <v>27</v>
      </c>
      <c r="C4572" s="10" t="s">
        <v>1511</v>
      </c>
      <c r="D4572" s="10" t="s">
        <v>1512</v>
      </c>
      <c r="E4572" s="437" t="s">
        <v>3736</v>
      </c>
      <c r="F4572" s="438"/>
    </row>
    <row r="4573" spans="1:6" ht="18" customHeight="1" x14ac:dyDescent="0.3">
      <c r="A4573" s="2" t="s">
        <v>2752</v>
      </c>
      <c r="B4573" s="3" t="s">
        <v>46</v>
      </c>
      <c r="C4573" s="3" t="s">
        <v>2753</v>
      </c>
      <c r="D4573" s="3" t="s">
        <v>2754</v>
      </c>
      <c r="E4573" s="327" t="s">
        <v>3736</v>
      </c>
      <c r="F4573" s="328"/>
    </row>
    <row r="4574" spans="1:6" ht="52.2" x14ac:dyDescent="0.3">
      <c r="A4574" s="2" t="s">
        <v>3737</v>
      </c>
      <c r="B4574" s="36" t="s">
        <v>3615</v>
      </c>
      <c r="C4574" s="2" t="s">
        <v>3616</v>
      </c>
      <c r="D4574" s="2" t="s">
        <v>3617</v>
      </c>
      <c r="E4574" s="327" t="s">
        <v>3407</v>
      </c>
      <c r="F4574" s="328"/>
    </row>
    <row r="4575" spans="1:6" ht="17.399999999999999" x14ac:dyDescent="0.3">
      <c r="A4575" s="6"/>
      <c r="B4575" s="6"/>
      <c r="C4575" s="6"/>
      <c r="D4575" s="6"/>
      <c r="E4575" s="483"/>
      <c r="F4575" s="483"/>
    </row>
    <row r="4576" spans="1:6" ht="17.399999999999999" x14ac:dyDescent="0.3">
      <c r="A4576" s="6"/>
      <c r="B4576" s="6"/>
      <c r="C4576" s="6"/>
      <c r="D4576" s="6"/>
      <c r="E4576" s="329"/>
      <c r="F4576" s="329"/>
    </row>
    <row r="4577" spans="1:6" ht="17.399999999999999" x14ac:dyDescent="0.3">
      <c r="A4577" s="6"/>
      <c r="B4577" s="6"/>
      <c r="C4577" s="6"/>
      <c r="D4577" s="6"/>
      <c r="E4577" s="329"/>
      <c r="F4577" s="329"/>
    </row>
    <row r="4578" spans="1:6" ht="17.399999999999999" x14ac:dyDescent="0.3">
      <c r="A4578" s="471" t="s">
        <v>3655</v>
      </c>
      <c r="B4578" s="471"/>
      <c r="C4578" s="471"/>
      <c r="D4578" s="471"/>
      <c r="E4578" s="471"/>
      <c r="F4578" s="471"/>
    </row>
    <row r="4579" spans="1:6" ht="17.399999999999999" x14ac:dyDescent="0.3">
      <c r="A4579" s="469" t="s">
        <v>3738</v>
      </c>
      <c r="B4579" s="469"/>
      <c r="C4579" s="469"/>
      <c r="D4579" s="469"/>
      <c r="E4579" s="469"/>
      <c r="F4579" s="469"/>
    </row>
    <row r="4580" spans="1:6" ht="17.399999999999999" x14ac:dyDescent="0.3">
      <c r="A4580" s="121" t="s">
        <v>3</v>
      </c>
      <c r="B4580" s="121" t="s">
        <v>4</v>
      </c>
      <c r="C4580" s="121" t="s">
        <v>5</v>
      </c>
      <c r="D4580" s="121" t="s">
        <v>6</v>
      </c>
      <c r="E4580" s="422" t="s">
        <v>2612</v>
      </c>
      <c r="F4580" s="423"/>
    </row>
    <row r="4581" spans="1:6" ht="36" customHeight="1" x14ac:dyDescent="0.3">
      <c r="A4581" s="2" t="s">
        <v>3499</v>
      </c>
      <c r="B4581" s="36" t="s">
        <v>3500</v>
      </c>
      <c r="C4581" s="3" t="s">
        <v>3501</v>
      </c>
      <c r="D4581" s="36" t="s">
        <v>3502</v>
      </c>
      <c r="E4581" s="327" t="s">
        <v>3739</v>
      </c>
      <c r="F4581" s="328"/>
    </row>
    <row r="4582" spans="1:6" ht="18" customHeight="1" x14ac:dyDescent="0.3">
      <c r="A4582" s="2" t="s">
        <v>1914</v>
      </c>
      <c r="B4582" s="2" t="s">
        <v>11</v>
      </c>
      <c r="C4582" s="2" t="s">
        <v>1915</v>
      </c>
      <c r="D4582" s="2" t="s">
        <v>1916</v>
      </c>
      <c r="E4582" s="327" t="s">
        <v>3739</v>
      </c>
      <c r="F4582" s="328"/>
    </row>
    <row r="4583" spans="1:6" ht="36" customHeight="1" x14ac:dyDescent="0.3">
      <c r="A4583" s="2" t="s">
        <v>3183</v>
      </c>
      <c r="B4583" s="2" t="s">
        <v>27</v>
      </c>
      <c r="C4583" s="2" t="s">
        <v>3185</v>
      </c>
      <c r="D4583" s="2" t="s">
        <v>3186</v>
      </c>
      <c r="E4583" s="327" t="s">
        <v>3740</v>
      </c>
      <c r="F4583" s="328"/>
    </row>
    <row r="4584" spans="1:6" ht="33" customHeight="1" x14ac:dyDescent="0.3">
      <c r="A4584" s="2" t="s">
        <v>1840</v>
      </c>
      <c r="B4584" s="3" t="s">
        <v>250</v>
      </c>
      <c r="C4584" s="3" t="s">
        <v>1841</v>
      </c>
      <c r="D4584" s="3" t="s">
        <v>1842</v>
      </c>
      <c r="E4584" s="327" t="s">
        <v>3741</v>
      </c>
      <c r="F4584" s="328"/>
    </row>
    <row r="4585" spans="1:6" ht="18" customHeight="1" x14ac:dyDescent="0.3">
      <c r="A4585" s="2" t="s">
        <v>3546</v>
      </c>
      <c r="B4585" s="3" t="s">
        <v>3742</v>
      </c>
      <c r="C4585" s="3" t="s">
        <v>3764</v>
      </c>
      <c r="D4585" s="3"/>
      <c r="E4585" s="327" t="s">
        <v>3743</v>
      </c>
      <c r="F4585" s="328"/>
    </row>
    <row r="4586" spans="1:6" ht="36" customHeight="1" x14ac:dyDescent="0.3">
      <c r="A4586" s="9" t="s">
        <v>2208</v>
      </c>
      <c r="B4586" s="10" t="s">
        <v>7</v>
      </c>
      <c r="C4586" s="10" t="s">
        <v>2122</v>
      </c>
      <c r="D4586" s="10" t="s">
        <v>2209</v>
      </c>
      <c r="E4586" s="437" t="s">
        <v>3744</v>
      </c>
      <c r="F4586" s="438"/>
    </row>
    <row r="4587" spans="1:6" ht="36" customHeight="1" x14ac:dyDescent="0.3">
      <c r="A4587" s="2" t="s">
        <v>1757</v>
      </c>
      <c r="B4587" s="3" t="s">
        <v>397</v>
      </c>
      <c r="C4587" s="3" t="s">
        <v>1758</v>
      </c>
      <c r="D4587" s="3" t="s">
        <v>1759</v>
      </c>
      <c r="E4587" s="327" t="s">
        <v>3745</v>
      </c>
      <c r="F4587" s="328"/>
    </row>
    <row r="4588" spans="1:6" ht="46.5" customHeight="1" x14ac:dyDescent="0.3">
      <c r="A4588" s="2" t="s">
        <v>2161</v>
      </c>
      <c r="B4588" s="3" t="s">
        <v>3746</v>
      </c>
      <c r="C4588" s="3" t="s">
        <v>2162</v>
      </c>
      <c r="D4588" s="3" t="s">
        <v>2163</v>
      </c>
      <c r="E4588" s="327" t="s">
        <v>3747</v>
      </c>
      <c r="F4588" s="328"/>
    </row>
    <row r="4589" spans="1:6" ht="17.399999999999999" x14ac:dyDescent="0.3">
      <c r="A4589" s="2" t="s">
        <v>3328</v>
      </c>
      <c r="B4589" s="2" t="s">
        <v>2862</v>
      </c>
      <c r="C4589" s="2" t="s">
        <v>3329</v>
      </c>
      <c r="D4589" s="2" t="s">
        <v>3330</v>
      </c>
      <c r="E4589" s="327" t="s">
        <v>3493</v>
      </c>
      <c r="F4589" s="328"/>
    </row>
    <row r="4590" spans="1:6" ht="18" customHeight="1" x14ac:dyDescent="0.3">
      <c r="A4590" s="9" t="s">
        <v>2195</v>
      </c>
      <c r="B4590" s="10" t="s">
        <v>250</v>
      </c>
      <c r="C4590" s="10" t="s">
        <v>2008</v>
      </c>
      <c r="D4590" s="10" t="s">
        <v>2261</v>
      </c>
      <c r="E4590" s="437" t="s">
        <v>3748</v>
      </c>
      <c r="F4590" s="438"/>
    </row>
    <row r="4591" spans="1:6" ht="18" customHeight="1" x14ac:dyDescent="0.3">
      <c r="A4591" s="2" t="s">
        <v>959</v>
      </c>
      <c r="B4591" s="3" t="s">
        <v>234</v>
      </c>
      <c r="C4591" s="3" t="s">
        <v>275</v>
      </c>
      <c r="D4591" s="3" t="s">
        <v>276</v>
      </c>
      <c r="E4591" s="327" t="s">
        <v>3749</v>
      </c>
      <c r="F4591" s="328"/>
    </row>
    <row r="4592" spans="1:6" ht="18" customHeight="1" x14ac:dyDescent="0.3">
      <c r="A4592" s="9" t="s">
        <v>1454</v>
      </c>
      <c r="B4592" s="10" t="s">
        <v>11</v>
      </c>
      <c r="C4592" s="10" t="s">
        <v>1455</v>
      </c>
      <c r="D4592" s="10" t="s">
        <v>1456</v>
      </c>
      <c r="E4592" s="437" t="s">
        <v>2628</v>
      </c>
      <c r="F4592" s="438"/>
    </row>
    <row r="4593" spans="1:6" ht="18" customHeight="1" x14ac:dyDescent="0.3">
      <c r="A4593" s="9" t="s">
        <v>1522</v>
      </c>
      <c r="B4593" s="10" t="s">
        <v>159</v>
      </c>
      <c r="C4593" s="10" t="s">
        <v>3750</v>
      </c>
      <c r="D4593" s="10" t="s">
        <v>3751</v>
      </c>
      <c r="E4593" s="437" t="s">
        <v>3752</v>
      </c>
      <c r="F4593" s="438"/>
    </row>
    <row r="4594" spans="1:6" ht="18" customHeight="1" x14ac:dyDescent="0.3">
      <c r="A4594" s="2" t="s">
        <v>3298</v>
      </c>
      <c r="B4594" s="3" t="s">
        <v>94</v>
      </c>
      <c r="C4594" s="3" t="s">
        <v>12</v>
      </c>
      <c r="D4594" s="3" t="s">
        <v>3299</v>
      </c>
      <c r="E4594" s="327" t="s">
        <v>3753</v>
      </c>
      <c r="F4594" s="328"/>
    </row>
    <row r="4595" spans="1:6" ht="18" customHeight="1" x14ac:dyDescent="0.3">
      <c r="A4595" s="15" t="s">
        <v>875</v>
      </c>
      <c r="B4595" s="12" t="s">
        <v>8</v>
      </c>
      <c r="C4595" s="12" t="s">
        <v>12</v>
      </c>
      <c r="D4595" s="12" t="s">
        <v>1707</v>
      </c>
      <c r="E4595" s="327" t="s">
        <v>3753</v>
      </c>
      <c r="F4595" s="328"/>
    </row>
    <row r="4596" spans="1:6" ht="18" customHeight="1" x14ac:dyDescent="0.3">
      <c r="A4596" s="2" t="s">
        <v>720</v>
      </c>
      <c r="B4596" s="3" t="s">
        <v>1820</v>
      </c>
      <c r="C4596" s="3" t="s">
        <v>2068</v>
      </c>
      <c r="D4596" s="3" t="s">
        <v>722</v>
      </c>
      <c r="E4596" s="327" t="s">
        <v>3754</v>
      </c>
      <c r="F4596" s="328"/>
    </row>
    <row r="4597" spans="1:6" ht="18" customHeight="1" x14ac:dyDescent="0.3">
      <c r="A4597" s="2" t="s">
        <v>3763</v>
      </c>
      <c r="B4597" s="3" t="s">
        <v>521</v>
      </c>
      <c r="C4597" s="3" t="s">
        <v>3755</v>
      </c>
      <c r="D4597" s="3" t="s">
        <v>3756</v>
      </c>
      <c r="E4597" s="327" t="s">
        <v>3498</v>
      </c>
      <c r="F4597" s="328"/>
    </row>
    <row r="4598" spans="1:6" ht="17.399999999999999" x14ac:dyDescent="0.3">
      <c r="A4598" s="2" t="s">
        <v>3757</v>
      </c>
      <c r="B4598" s="3" t="s">
        <v>3758</v>
      </c>
      <c r="C4598" s="3" t="s">
        <v>3759</v>
      </c>
      <c r="D4598" s="3" t="s">
        <v>1104</v>
      </c>
      <c r="E4598" s="327" t="s">
        <v>3498</v>
      </c>
      <c r="F4598" s="328"/>
    </row>
    <row r="4599" spans="1:6" ht="18" customHeight="1" x14ac:dyDescent="0.3">
      <c r="A4599" s="2" t="s">
        <v>3760</v>
      </c>
      <c r="B4599" s="3" t="s">
        <v>159</v>
      </c>
      <c r="C4599" s="3" t="s">
        <v>3761</v>
      </c>
      <c r="D4599" s="3" t="s">
        <v>3762</v>
      </c>
      <c r="E4599" s="327" t="s">
        <v>3498</v>
      </c>
      <c r="F4599" s="328"/>
    </row>
    <row r="4600" spans="1:6" ht="17.399999999999999" x14ac:dyDescent="0.3">
      <c r="A4600" s="2"/>
      <c r="B4600" s="3"/>
      <c r="C4600" s="3"/>
      <c r="D4600" s="3"/>
      <c r="E4600" s="327"/>
      <c r="F4600" s="328"/>
    </row>
    <row r="4604" spans="1:6" ht="17.399999999999999" x14ac:dyDescent="0.3">
      <c r="A4604" s="471" t="s">
        <v>3655</v>
      </c>
      <c r="B4604" s="471"/>
      <c r="C4604" s="471"/>
      <c r="D4604" s="471"/>
      <c r="E4604" s="471"/>
      <c r="F4604" s="471"/>
    </row>
    <row r="4605" spans="1:6" ht="17.399999999999999" x14ac:dyDescent="0.3">
      <c r="A4605" s="469" t="s">
        <v>3765</v>
      </c>
      <c r="B4605" s="469"/>
      <c r="C4605" s="469"/>
      <c r="D4605" s="469"/>
      <c r="E4605" s="469"/>
      <c r="F4605" s="469"/>
    </row>
    <row r="4606" spans="1:6" ht="17.399999999999999" x14ac:dyDescent="0.3">
      <c r="A4606" s="121" t="s">
        <v>3</v>
      </c>
      <c r="B4606" s="121" t="s">
        <v>4</v>
      </c>
      <c r="C4606" s="121" t="s">
        <v>5</v>
      </c>
      <c r="D4606" s="121" t="s">
        <v>6</v>
      </c>
      <c r="E4606" s="422" t="s">
        <v>2612</v>
      </c>
      <c r="F4606" s="423"/>
    </row>
    <row r="4607" spans="1:6" ht="18" customHeight="1" x14ac:dyDescent="0.3">
      <c r="A4607" s="2" t="s">
        <v>3766</v>
      </c>
      <c r="B4607" s="36" t="s">
        <v>2200</v>
      </c>
      <c r="C4607" s="3" t="s">
        <v>3767</v>
      </c>
      <c r="D4607" s="36" t="s">
        <v>3478</v>
      </c>
      <c r="E4607" s="327" t="s">
        <v>3297</v>
      </c>
      <c r="F4607" s="328"/>
    </row>
    <row r="4608" spans="1:6" ht="34.799999999999997" x14ac:dyDescent="0.3">
      <c r="A4608" s="2" t="s">
        <v>3768</v>
      </c>
      <c r="B4608" s="36" t="s">
        <v>3769</v>
      </c>
      <c r="C4608" s="2" t="s">
        <v>3770</v>
      </c>
      <c r="D4608" s="2"/>
      <c r="E4608" s="327" t="s">
        <v>3297</v>
      </c>
      <c r="F4608" s="328"/>
    </row>
    <row r="4609" spans="1:6" ht="18" customHeight="1" x14ac:dyDescent="0.3">
      <c r="A4609" s="2" t="s">
        <v>3771</v>
      </c>
      <c r="B4609" s="2" t="s">
        <v>159</v>
      </c>
      <c r="C4609" s="2" t="s">
        <v>3772</v>
      </c>
      <c r="D4609" s="2" t="s">
        <v>3773</v>
      </c>
      <c r="E4609" s="327" t="s">
        <v>3297</v>
      </c>
      <c r="F4609" s="328"/>
    </row>
    <row r="4610" spans="1:6" ht="18" customHeight="1" x14ac:dyDescent="0.3">
      <c r="A4610" s="2" t="s">
        <v>3774</v>
      </c>
      <c r="B4610" s="3" t="s">
        <v>159</v>
      </c>
      <c r="C4610" s="3" t="s">
        <v>3775</v>
      </c>
      <c r="D4610" s="3" t="s">
        <v>3773</v>
      </c>
      <c r="E4610" s="327" t="s">
        <v>3297</v>
      </c>
      <c r="F4610" s="328"/>
    </row>
    <row r="4611" spans="1:6" ht="36" customHeight="1" x14ac:dyDescent="0.3">
      <c r="A4611" s="2" t="s">
        <v>217</v>
      </c>
      <c r="B4611" s="3" t="s">
        <v>218</v>
      </c>
      <c r="C4611" s="3" t="s">
        <v>219</v>
      </c>
      <c r="D4611" s="3" t="s">
        <v>220</v>
      </c>
      <c r="E4611" s="327" t="s">
        <v>2807</v>
      </c>
      <c r="F4611" s="328"/>
    </row>
    <row r="4612" spans="1:6" ht="18" customHeight="1" x14ac:dyDescent="0.3">
      <c r="A4612" s="2" t="s">
        <v>856</v>
      </c>
      <c r="B4612" s="3" t="s">
        <v>27</v>
      </c>
      <c r="C4612" s="3" t="s">
        <v>857</v>
      </c>
      <c r="D4612" s="3" t="s">
        <v>858</v>
      </c>
      <c r="E4612" s="327" t="s">
        <v>3776</v>
      </c>
      <c r="F4612" s="328"/>
    </row>
    <row r="4613" spans="1:6" ht="45" customHeight="1" x14ac:dyDescent="0.3">
      <c r="A4613" s="2" t="s">
        <v>116</v>
      </c>
      <c r="B4613" s="3" t="s">
        <v>94</v>
      </c>
      <c r="C4613" s="3" t="s">
        <v>12</v>
      </c>
      <c r="D4613" s="3" t="s">
        <v>117</v>
      </c>
      <c r="E4613" s="327" t="s">
        <v>3777</v>
      </c>
      <c r="F4613" s="328"/>
    </row>
    <row r="4614" spans="1:6" ht="49.5" customHeight="1" x14ac:dyDescent="0.3">
      <c r="A4614" s="2" t="s">
        <v>3778</v>
      </c>
      <c r="B4614" s="2" t="s">
        <v>3569</v>
      </c>
      <c r="C4614" s="2" t="s">
        <v>3779</v>
      </c>
      <c r="D4614" s="36" t="s">
        <v>3780</v>
      </c>
      <c r="E4614" s="327" t="s">
        <v>3781</v>
      </c>
      <c r="F4614" s="328"/>
    </row>
    <row r="4615" spans="1:6" ht="54" customHeight="1" x14ac:dyDescent="0.3">
      <c r="A4615" s="2" t="s">
        <v>1243</v>
      </c>
      <c r="B4615" s="36" t="s">
        <v>19</v>
      </c>
      <c r="C4615" s="2" t="s">
        <v>926</v>
      </c>
      <c r="D4615" s="2" t="s">
        <v>1604</v>
      </c>
      <c r="E4615" s="327" t="s">
        <v>3776</v>
      </c>
      <c r="F4615" s="328"/>
    </row>
    <row r="4616" spans="1:6" ht="18" customHeight="1" x14ac:dyDescent="0.3">
      <c r="A4616" s="2" t="s">
        <v>280</v>
      </c>
      <c r="B4616" s="3" t="s">
        <v>7</v>
      </c>
      <c r="C4616" s="3" t="s">
        <v>281</v>
      </c>
      <c r="D4616" s="3" t="s">
        <v>988</v>
      </c>
      <c r="E4616" s="327" t="s">
        <v>3776</v>
      </c>
      <c r="F4616" s="328"/>
    </row>
    <row r="4617" spans="1:6" ht="18" customHeight="1" x14ac:dyDescent="0.3">
      <c r="A4617" s="9" t="s">
        <v>1606</v>
      </c>
      <c r="B4617" s="10" t="s">
        <v>7</v>
      </c>
      <c r="C4617" s="10" t="s">
        <v>1607</v>
      </c>
      <c r="D4617" s="10" t="s">
        <v>996</v>
      </c>
      <c r="E4617" s="437" t="s">
        <v>3776</v>
      </c>
      <c r="F4617" s="438"/>
    </row>
    <row r="4618" spans="1:6" ht="18" customHeight="1" x14ac:dyDescent="0.3">
      <c r="A4618" s="9" t="s">
        <v>1571</v>
      </c>
      <c r="B4618" s="10" t="s">
        <v>7</v>
      </c>
      <c r="C4618" s="10" t="s">
        <v>1572</v>
      </c>
      <c r="D4618" s="10" t="s">
        <v>996</v>
      </c>
      <c r="E4618" s="437" t="s">
        <v>3776</v>
      </c>
      <c r="F4618" s="438"/>
    </row>
    <row r="4619" spans="1:6" ht="18" customHeight="1" x14ac:dyDescent="0.3">
      <c r="A4619" s="9" t="s">
        <v>1573</v>
      </c>
      <c r="B4619" s="10" t="s">
        <v>7</v>
      </c>
      <c r="C4619" s="10" t="s">
        <v>1574</v>
      </c>
      <c r="D4619" s="10" t="s">
        <v>996</v>
      </c>
      <c r="E4619" s="437" t="s">
        <v>3776</v>
      </c>
      <c r="F4619" s="438"/>
    </row>
    <row r="4620" spans="1:6" ht="18" customHeight="1" x14ac:dyDescent="0.3">
      <c r="A4620" s="9" t="s">
        <v>1782</v>
      </c>
      <c r="B4620" s="10" t="s">
        <v>136</v>
      </c>
      <c r="C4620" s="10" t="s">
        <v>1783</v>
      </c>
      <c r="D4620" s="10" t="s">
        <v>1784</v>
      </c>
      <c r="E4620" s="437" t="s">
        <v>3776</v>
      </c>
      <c r="F4620" s="438"/>
    </row>
    <row r="4621" spans="1:6" ht="18" customHeight="1" x14ac:dyDescent="0.3">
      <c r="A4621" s="9" t="s">
        <v>879</v>
      </c>
      <c r="B4621" s="10" t="s">
        <v>105</v>
      </c>
      <c r="C4621" s="10" t="s">
        <v>880</v>
      </c>
      <c r="D4621" s="10" t="s">
        <v>204</v>
      </c>
      <c r="E4621" s="437" t="s">
        <v>3776</v>
      </c>
      <c r="F4621" s="438"/>
    </row>
    <row r="4622" spans="1:6" ht="18" customHeight="1" x14ac:dyDescent="0.3">
      <c r="A4622" s="9" t="s">
        <v>139</v>
      </c>
      <c r="B4622" s="10" t="s">
        <v>136</v>
      </c>
      <c r="C4622" s="10" t="s">
        <v>140</v>
      </c>
      <c r="D4622" s="10" t="s">
        <v>141</v>
      </c>
      <c r="E4622" s="437" t="s">
        <v>3776</v>
      </c>
      <c r="F4622" s="438"/>
    </row>
    <row r="4623" spans="1:6" ht="17.399999999999999" x14ac:dyDescent="0.3">
      <c r="A4623" s="2" t="s">
        <v>910</v>
      </c>
      <c r="B4623" s="3" t="s">
        <v>122</v>
      </c>
      <c r="C4623" s="3" t="s">
        <v>911</v>
      </c>
      <c r="D4623" s="3" t="s">
        <v>912</v>
      </c>
      <c r="E4623" s="327" t="s">
        <v>3493</v>
      </c>
      <c r="F4623" s="328"/>
    </row>
    <row r="4624" spans="1:6" ht="17.399999999999999" x14ac:dyDescent="0.3">
      <c r="A4624" s="2" t="s">
        <v>2465</v>
      </c>
      <c r="B4624" s="3" t="s">
        <v>1458</v>
      </c>
      <c r="C4624" s="3" t="s">
        <v>2466</v>
      </c>
      <c r="D4624" s="3" t="s">
        <v>2467</v>
      </c>
      <c r="E4624" s="327" t="s">
        <v>3493</v>
      </c>
      <c r="F4624" s="328"/>
    </row>
    <row r="4625" spans="1:6" ht="18" customHeight="1" x14ac:dyDescent="0.3">
      <c r="A4625" s="2" t="s">
        <v>283</v>
      </c>
      <c r="B4625" s="3" t="s">
        <v>15</v>
      </c>
      <c r="C4625" s="3" t="s">
        <v>16</v>
      </c>
      <c r="D4625" s="3" t="s">
        <v>147</v>
      </c>
      <c r="E4625" s="327" t="s">
        <v>3782</v>
      </c>
      <c r="F4625" s="328"/>
    </row>
    <row r="4626" spans="1:6" ht="34.799999999999997" x14ac:dyDescent="0.3">
      <c r="A4626" s="3" t="s">
        <v>3214</v>
      </c>
      <c r="B4626" s="3" t="s">
        <v>3215</v>
      </c>
      <c r="C4626" s="3" t="s">
        <v>3216</v>
      </c>
      <c r="D4626" s="3"/>
      <c r="E4626" s="327" t="s">
        <v>3783</v>
      </c>
      <c r="F4626" s="328"/>
    </row>
    <row r="4627" spans="1:6" ht="18" customHeight="1" x14ac:dyDescent="0.3">
      <c r="A4627" s="2" t="s">
        <v>695</v>
      </c>
      <c r="B4627" s="3" t="s">
        <v>136</v>
      </c>
      <c r="C4627" s="3" t="s">
        <v>696</v>
      </c>
      <c r="D4627" s="3" t="s">
        <v>1397</v>
      </c>
      <c r="E4627" s="327" t="s">
        <v>3784</v>
      </c>
      <c r="F4627" s="328"/>
    </row>
    <row r="4628" spans="1:6" ht="31.5" customHeight="1" x14ac:dyDescent="0.3">
      <c r="A4628" s="2" t="s">
        <v>2076</v>
      </c>
      <c r="B4628" s="3" t="s">
        <v>250</v>
      </c>
      <c r="C4628" s="3" t="s">
        <v>2077</v>
      </c>
      <c r="D4628" s="3" t="s">
        <v>2078</v>
      </c>
      <c r="E4628" s="327" t="s">
        <v>3785</v>
      </c>
      <c r="F4628" s="328"/>
    </row>
    <row r="4629" spans="1:6" ht="18" customHeight="1" x14ac:dyDescent="0.3">
      <c r="A4629" s="2" t="s">
        <v>3689</v>
      </c>
      <c r="B4629" s="3" t="s">
        <v>250</v>
      </c>
      <c r="C4629" s="3" t="s">
        <v>3690</v>
      </c>
      <c r="D4629" s="3" t="s">
        <v>3691</v>
      </c>
      <c r="E4629" s="327" t="s">
        <v>3511</v>
      </c>
      <c r="F4629" s="328"/>
    </row>
    <row r="4630" spans="1:6" ht="18" customHeight="1" x14ac:dyDescent="0.3">
      <c r="A4630" s="2" t="s">
        <v>3658</v>
      </c>
      <c r="B4630" s="3" t="s">
        <v>27</v>
      </c>
      <c r="C4630" s="3" t="s">
        <v>3659</v>
      </c>
      <c r="D4630" s="3" t="s">
        <v>3660</v>
      </c>
      <c r="E4630" s="327" t="s">
        <v>3511</v>
      </c>
      <c r="F4630" s="328"/>
    </row>
    <row r="4631" spans="1:6" ht="32.25" customHeight="1" x14ac:dyDescent="0.3">
      <c r="A4631" s="2" t="s">
        <v>3725</v>
      </c>
      <c r="B4631" s="3" t="s">
        <v>159</v>
      </c>
      <c r="C4631" s="3" t="s">
        <v>3522</v>
      </c>
      <c r="D4631" s="3" t="s">
        <v>3703</v>
      </c>
      <c r="E4631" s="327" t="s">
        <v>3394</v>
      </c>
      <c r="F4631" s="328"/>
    </row>
    <row r="4632" spans="1:6" ht="39.75" customHeight="1" x14ac:dyDescent="0.3">
      <c r="A4632" s="2" t="s">
        <v>2682</v>
      </c>
      <c r="B4632" s="3" t="s">
        <v>922</v>
      </c>
      <c r="C4632" s="3" t="s">
        <v>2683</v>
      </c>
      <c r="D4632" s="3" t="s">
        <v>2684</v>
      </c>
      <c r="E4632" s="327" t="s">
        <v>3409</v>
      </c>
      <c r="F4632" s="328"/>
    </row>
    <row r="4633" spans="1:6" ht="36.75" customHeight="1" x14ac:dyDescent="0.3">
      <c r="A4633" s="2" t="s">
        <v>2170</v>
      </c>
      <c r="B4633" s="3" t="s">
        <v>7</v>
      </c>
      <c r="C4633" s="3" t="s">
        <v>2171</v>
      </c>
      <c r="D4633" s="3" t="s">
        <v>2172</v>
      </c>
      <c r="E4633" s="327" t="s">
        <v>3785</v>
      </c>
      <c r="F4633" s="328"/>
    </row>
    <row r="4634" spans="1:6" ht="18" customHeight="1" x14ac:dyDescent="0.3">
      <c r="A4634" s="121" t="s">
        <v>3432</v>
      </c>
      <c r="B4634" s="3" t="s">
        <v>250</v>
      </c>
      <c r="C4634" s="3" t="s">
        <v>3384</v>
      </c>
      <c r="D4634" s="3" t="s">
        <v>3385</v>
      </c>
      <c r="E4634" s="327" t="s">
        <v>3348</v>
      </c>
      <c r="F4634" s="328"/>
    </row>
    <row r="4635" spans="1:6" ht="33" customHeight="1" x14ac:dyDescent="0.3">
      <c r="A4635" s="2" t="s">
        <v>2382</v>
      </c>
      <c r="B4635" s="3" t="s">
        <v>922</v>
      </c>
      <c r="C4635" s="3" t="s">
        <v>1973</v>
      </c>
      <c r="D4635" s="3" t="s">
        <v>1974</v>
      </c>
      <c r="E4635" s="327" t="s">
        <v>3598</v>
      </c>
      <c r="F4635" s="328"/>
    </row>
    <row r="4636" spans="1:6" ht="36" customHeight="1" x14ac:dyDescent="0.3"/>
    <row r="4637" spans="1:6" ht="18" customHeight="1" x14ac:dyDescent="0.3"/>
    <row r="4638" spans="1:6" ht="36" customHeight="1" x14ac:dyDescent="0.3">
      <c r="A4638" s="471" t="s">
        <v>3655</v>
      </c>
      <c r="B4638" s="471"/>
      <c r="C4638" s="471"/>
      <c r="D4638" s="471"/>
      <c r="E4638" s="471"/>
      <c r="F4638" s="471"/>
    </row>
    <row r="4639" spans="1:6" ht="17.399999999999999" x14ac:dyDescent="0.3">
      <c r="A4639" s="469" t="s">
        <v>3786</v>
      </c>
      <c r="B4639" s="469"/>
      <c r="C4639" s="469"/>
      <c r="D4639" s="469"/>
      <c r="E4639" s="469"/>
      <c r="F4639" s="469"/>
    </row>
    <row r="4640" spans="1:6" ht="17.399999999999999" x14ac:dyDescent="0.3">
      <c r="A4640" s="121" t="s">
        <v>3</v>
      </c>
      <c r="B4640" s="121" t="s">
        <v>4</v>
      </c>
      <c r="C4640" s="121" t="s">
        <v>5</v>
      </c>
      <c r="D4640" s="121" t="s">
        <v>6</v>
      </c>
      <c r="E4640" s="422" t="s">
        <v>2612</v>
      </c>
      <c r="F4640" s="423"/>
    </row>
    <row r="4641" spans="1:6" ht="17.399999999999999" x14ac:dyDescent="0.3">
      <c r="A4641" s="2" t="s">
        <v>3790</v>
      </c>
      <c r="B4641" s="3" t="s">
        <v>250</v>
      </c>
      <c r="C4641" s="3" t="s">
        <v>3791</v>
      </c>
      <c r="D4641" s="3" t="s">
        <v>3792</v>
      </c>
      <c r="E4641" s="327" t="s">
        <v>3498</v>
      </c>
      <c r="F4641" s="328"/>
    </row>
    <row r="4642" spans="1:6" ht="17.399999999999999" x14ac:dyDescent="0.3">
      <c r="A4642" s="2" t="s">
        <v>3793</v>
      </c>
      <c r="B4642" s="3" t="s">
        <v>250</v>
      </c>
      <c r="C4642" s="3" t="s">
        <v>3794</v>
      </c>
      <c r="D4642" s="3" t="s">
        <v>3795</v>
      </c>
      <c r="E4642" s="327" t="s">
        <v>3498</v>
      </c>
      <c r="F4642" s="328"/>
    </row>
    <row r="4643" spans="1:6" ht="33.75" customHeight="1" x14ac:dyDescent="0.3">
      <c r="A4643" s="2" t="s">
        <v>2756</v>
      </c>
      <c r="B4643" s="3" t="s">
        <v>922</v>
      </c>
      <c r="C4643" s="3" t="s">
        <v>2197</v>
      </c>
      <c r="D4643" s="3" t="s">
        <v>2757</v>
      </c>
      <c r="E4643" s="327" t="s">
        <v>3788</v>
      </c>
      <c r="F4643" s="328"/>
    </row>
    <row r="4644" spans="1:6" ht="37.5" customHeight="1" x14ac:dyDescent="0.3">
      <c r="A4644" s="2" t="s">
        <v>756</v>
      </c>
      <c r="B4644" s="3" t="s">
        <v>55</v>
      </c>
      <c r="C4644" s="3" t="s">
        <v>16</v>
      </c>
      <c r="D4644" s="3" t="s">
        <v>757</v>
      </c>
      <c r="E4644" s="327" t="s">
        <v>3789</v>
      </c>
      <c r="F4644" s="328"/>
    </row>
    <row r="4645" spans="1:6" ht="18" customHeight="1" x14ac:dyDescent="0.3">
      <c r="A4645" s="2" t="s">
        <v>1050</v>
      </c>
      <c r="B4645" s="3" t="s">
        <v>27</v>
      </c>
      <c r="C4645" s="3" t="s">
        <v>1051</v>
      </c>
      <c r="D4645" s="3" t="s">
        <v>1052</v>
      </c>
      <c r="E4645" s="327" t="s">
        <v>3787</v>
      </c>
      <c r="F4645" s="328"/>
    </row>
    <row r="4646" spans="1:6" ht="17.399999999999999" x14ac:dyDescent="0.3">
      <c r="A4646" s="2" t="s">
        <v>3523</v>
      </c>
      <c r="B4646" s="2" t="s">
        <v>397</v>
      </c>
      <c r="C4646" s="3" t="s">
        <v>1533</v>
      </c>
      <c r="D4646" s="36" t="s">
        <v>3524</v>
      </c>
      <c r="E4646" s="327" t="s">
        <v>3562</v>
      </c>
      <c r="F4646" s="328"/>
    </row>
    <row r="4647" spans="1:6" ht="18" customHeight="1" x14ac:dyDescent="0.3">
      <c r="A4647" s="2" t="s">
        <v>3686</v>
      </c>
      <c r="B4647" s="2" t="s">
        <v>177</v>
      </c>
      <c r="C4647" s="2" t="s">
        <v>3687</v>
      </c>
      <c r="D4647" s="2" t="s">
        <v>3688</v>
      </c>
      <c r="E4647" s="327" t="s">
        <v>3796</v>
      </c>
      <c r="F4647" s="328"/>
    </row>
    <row r="4648" spans="1:6" ht="18" customHeight="1" x14ac:dyDescent="0.3">
      <c r="A4648" s="2" t="s">
        <v>1990</v>
      </c>
      <c r="B4648" s="3" t="s">
        <v>218</v>
      </c>
      <c r="C4648" s="3" t="s">
        <v>1353</v>
      </c>
      <c r="D4648" s="3" t="s">
        <v>1991</v>
      </c>
      <c r="E4648" s="327" t="s">
        <v>3797</v>
      </c>
      <c r="F4648" s="328"/>
    </row>
    <row r="4649" spans="1:6" ht="18" customHeight="1" x14ac:dyDescent="0.3">
      <c r="A4649" s="2" t="s">
        <v>3798</v>
      </c>
      <c r="B4649" s="3" t="s">
        <v>3569</v>
      </c>
      <c r="C4649" s="3" t="s">
        <v>3799</v>
      </c>
      <c r="D4649" s="3" t="s">
        <v>3800</v>
      </c>
      <c r="E4649" s="327" t="s">
        <v>3801</v>
      </c>
      <c r="F4649" s="328"/>
    </row>
    <row r="4650" spans="1:6" ht="18" customHeight="1" x14ac:dyDescent="0.3">
      <c r="A4650" s="2" t="s">
        <v>1091</v>
      </c>
      <c r="B4650" s="3" t="s">
        <v>94</v>
      </c>
      <c r="C4650" s="3" t="s">
        <v>1093</v>
      </c>
      <c r="D4650" s="3" t="s">
        <v>1094</v>
      </c>
      <c r="E4650" s="327" t="s">
        <v>3610</v>
      </c>
      <c r="F4650" s="328"/>
    </row>
    <row r="4651" spans="1:6" ht="18" customHeight="1" x14ac:dyDescent="0.3">
      <c r="A4651" s="2" t="s">
        <v>773</v>
      </c>
      <c r="B4651" s="3" t="s">
        <v>8</v>
      </c>
      <c r="C4651" s="3" t="s">
        <v>12</v>
      </c>
      <c r="D4651" s="3" t="s">
        <v>1080</v>
      </c>
      <c r="E4651" s="327" t="s">
        <v>3610</v>
      </c>
      <c r="F4651" s="328"/>
    </row>
    <row r="4652" spans="1:6" ht="31.5" customHeight="1" x14ac:dyDescent="0.3">
      <c r="A4652" s="2" t="s">
        <v>1477</v>
      </c>
      <c r="B4652" s="3" t="s">
        <v>23</v>
      </c>
      <c r="C4652" s="3" t="s">
        <v>12</v>
      </c>
      <c r="D4652" s="3" t="s">
        <v>1478</v>
      </c>
      <c r="E4652" s="327" t="s">
        <v>3805</v>
      </c>
      <c r="F4652" s="328"/>
    </row>
    <row r="4653" spans="1:6" ht="18" customHeight="1" x14ac:dyDescent="0.3">
      <c r="A4653" s="2" t="s">
        <v>3802</v>
      </c>
      <c r="B4653" s="3" t="s">
        <v>3569</v>
      </c>
      <c r="C4653" s="3" t="s">
        <v>3803</v>
      </c>
      <c r="D4653" s="3" t="s">
        <v>3804</v>
      </c>
      <c r="E4653" s="327" t="s">
        <v>3745</v>
      </c>
      <c r="F4653" s="328"/>
    </row>
    <row r="4654" spans="1:6" ht="17.399999999999999" x14ac:dyDescent="0.3">
      <c r="A4654" s="31"/>
    </row>
    <row r="4657" spans="1:6" ht="17.399999999999999" x14ac:dyDescent="0.3">
      <c r="A4657" s="471" t="s">
        <v>3655</v>
      </c>
      <c r="B4657" s="471"/>
      <c r="C4657" s="471"/>
      <c r="D4657" s="471"/>
      <c r="E4657" s="471"/>
      <c r="F4657" s="471"/>
    </row>
    <row r="4658" spans="1:6" ht="17.399999999999999" x14ac:dyDescent="0.3">
      <c r="A4658" s="469" t="s">
        <v>3806</v>
      </c>
      <c r="B4658" s="469"/>
      <c r="C4658" s="469"/>
      <c r="D4658" s="469"/>
      <c r="E4658" s="469"/>
      <c r="F4658" s="469"/>
    </row>
    <row r="4659" spans="1:6" ht="17.399999999999999" x14ac:dyDescent="0.3">
      <c r="A4659" s="121" t="s">
        <v>3</v>
      </c>
      <c r="B4659" s="121" t="s">
        <v>4</v>
      </c>
      <c r="C4659" s="121" t="s">
        <v>5</v>
      </c>
      <c r="D4659" s="121" t="s">
        <v>6</v>
      </c>
      <c r="E4659" s="422" t="s">
        <v>2612</v>
      </c>
      <c r="F4659" s="423"/>
    </row>
    <row r="4660" spans="1:6" ht="18" customHeight="1" x14ac:dyDescent="0.3">
      <c r="A4660" s="2" t="s">
        <v>3807</v>
      </c>
      <c r="B4660" s="2" t="s">
        <v>250</v>
      </c>
      <c r="C4660" s="2" t="s">
        <v>3808</v>
      </c>
      <c r="D4660" s="2" t="s">
        <v>3809</v>
      </c>
      <c r="E4660" s="327" t="s">
        <v>3297</v>
      </c>
      <c r="F4660" s="328"/>
    </row>
    <row r="4661" spans="1:6" ht="18" customHeight="1" x14ac:dyDescent="0.3">
      <c r="A4661" s="2" t="s">
        <v>1814</v>
      </c>
      <c r="B4661" s="3" t="s">
        <v>8</v>
      </c>
      <c r="C4661" s="3" t="s">
        <v>1817</v>
      </c>
      <c r="D4661" s="3" t="s">
        <v>1815</v>
      </c>
      <c r="E4661" s="327" t="s">
        <v>3810</v>
      </c>
      <c r="F4661" s="328"/>
    </row>
    <row r="4662" spans="1:6" ht="18" customHeight="1" x14ac:dyDescent="0.3">
      <c r="A4662" s="2" t="s">
        <v>54</v>
      </c>
      <c r="B4662" s="3" t="s">
        <v>55</v>
      </c>
      <c r="C4662" s="3" t="s">
        <v>16</v>
      </c>
      <c r="D4662" s="3" t="s">
        <v>56</v>
      </c>
      <c r="E4662" s="327" t="s">
        <v>3811</v>
      </c>
      <c r="F4662" s="328"/>
    </row>
    <row r="4663" spans="1:6" ht="52.2" x14ac:dyDescent="0.3">
      <c r="A4663" s="2" t="s">
        <v>3446</v>
      </c>
      <c r="B4663" s="36" t="s">
        <v>1546</v>
      </c>
      <c r="C4663" s="2" t="s">
        <v>3447</v>
      </c>
      <c r="D4663" s="2" t="s">
        <v>3448</v>
      </c>
      <c r="E4663" s="327" t="s">
        <v>3493</v>
      </c>
      <c r="F4663" s="328"/>
    </row>
    <row r="4664" spans="1:6" ht="52.2" x14ac:dyDescent="0.3">
      <c r="A4664" s="2" t="s">
        <v>989</v>
      </c>
      <c r="B4664" s="3" t="s">
        <v>19</v>
      </c>
      <c r="C4664" s="3" t="s">
        <v>990</v>
      </c>
      <c r="D4664" s="3" t="s">
        <v>991</v>
      </c>
      <c r="E4664" s="327" t="s">
        <v>3610</v>
      </c>
      <c r="F4664" s="328"/>
    </row>
    <row r="4665" spans="1:6" ht="18" customHeight="1" x14ac:dyDescent="0.3">
      <c r="A4665" s="2" t="s">
        <v>823</v>
      </c>
      <c r="B4665" s="3" t="s">
        <v>234</v>
      </c>
      <c r="C4665" s="3" t="s">
        <v>824</v>
      </c>
      <c r="D4665" s="3" t="s">
        <v>1378</v>
      </c>
      <c r="E4665" s="327" t="s">
        <v>3812</v>
      </c>
      <c r="F4665" s="328"/>
    </row>
    <row r="4666" spans="1:6" ht="36" customHeight="1" x14ac:dyDescent="0.3">
      <c r="A4666" s="2" t="s">
        <v>3525</v>
      </c>
      <c r="B4666" s="3" t="s">
        <v>2267</v>
      </c>
      <c r="C4666" s="3" t="s">
        <v>3526</v>
      </c>
      <c r="D4666" s="3" t="s">
        <v>3527</v>
      </c>
      <c r="E4666" s="327" t="s">
        <v>3826</v>
      </c>
      <c r="F4666" s="328"/>
    </row>
    <row r="4667" spans="1:6" ht="18" customHeight="1" x14ac:dyDescent="0.3">
      <c r="A4667" s="2" t="s">
        <v>1451</v>
      </c>
      <c r="B4667" s="3" t="s">
        <v>31</v>
      </c>
      <c r="C4667" s="3" t="s">
        <v>1453</v>
      </c>
      <c r="D4667" s="3" t="s">
        <v>1452</v>
      </c>
      <c r="E4667" s="327" t="s">
        <v>3813</v>
      </c>
      <c r="F4667" s="328"/>
    </row>
    <row r="4668" spans="1:6" ht="36" customHeight="1" x14ac:dyDescent="0.3">
      <c r="A4668" s="2" t="s">
        <v>1540</v>
      </c>
      <c r="B4668" s="3" t="s">
        <v>27</v>
      </c>
      <c r="C4668" s="3" t="s">
        <v>1541</v>
      </c>
      <c r="D4668" s="3" t="s">
        <v>1542</v>
      </c>
      <c r="E4668" s="327" t="s">
        <v>3814</v>
      </c>
      <c r="F4668" s="328"/>
    </row>
    <row r="4669" spans="1:6" ht="18" customHeight="1" x14ac:dyDescent="0.3">
      <c r="A4669" s="2" t="s">
        <v>3503</v>
      </c>
      <c r="B4669" s="2" t="s">
        <v>922</v>
      </c>
      <c r="C4669" s="3" t="s">
        <v>3504</v>
      </c>
      <c r="D4669" s="36" t="s">
        <v>3505</v>
      </c>
      <c r="E4669" s="327" t="s">
        <v>3815</v>
      </c>
      <c r="F4669" s="328"/>
    </row>
    <row r="4670" spans="1:6" ht="61.5" customHeight="1" x14ac:dyDescent="0.3">
      <c r="A4670" s="2" t="s">
        <v>2734</v>
      </c>
      <c r="B4670" s="3" t="s">
        <v>7</v>
      </c>
      <c r="C4670" s="3" t="s">
        <v>2193</v>
      </c>
      <c r="D4670" s="3" t="s">
        <v>2735</v>
      </c>
      <c r="E4670" s="327" t="s">
        <v>3816</v>
      </c>
      <c r="F4670" s="328"/>
    </row>
    <row r="4671" spans="1:6" ht="54" customHeight="1" x14ac:dyDescent="0.3">
      <c r="A4671" s="2" t="s">
        <v>3235</v>
      </c>
      <c r="B4671" s="3" t="s">
        <v>3236</v>
      </c>
      <c r="C4671" s="3" t="s">
        <v>3237</v>
      </c>
      <c r="D4671" s="3" t="s">
        <v>3238</v>
      </c>
      <c r="E4671" s="327" t="s">
        <v>3817</v>
      </c>
      <c r="F4671" s="328"/>
    </row>
    <row r="4672" spans="1:6" ht="18" customHeight="1" x14ac:dyDescent="0.3">
      <c r="A4672" s="2" t="s">
        <v>3818</v>
      </c>
      <c r="B4672" s="2" t="s">
        <v>3569</v>
      </c>
      <c r="C4672" s="2" t="s">
        <v>3294</v>
      </c>
      <c r="D4672" s="2" t="s">
        <v>3819</v>
      </c>
      <c r="E4672" s="327" t="s">
        <v>3820</v>
      </c>
      <c r="F4672" s="328"/>
    </row>
    <row r="4673" spans="1:6" ht="18" customHeight="1" x14ac:dyDescent="0.3">
      <c r="A4673" s="2" t="s">
        <v>3821</v>
      </c>
      <c r="B4673" s="2" t="s">
        <v>3569</v>
      </c>
      <c r="C4673" s="2" t="s">
        <v>3822</v>
      </c>
      <c r="D4673" s="2" t="s">
        <v>3823</v>
      </c>
      <c r="E4673" s="327" t="s">
        <v>3820</v>
      </c>
      <c r="F4673" s="328"/>
    </row>
    <row r="4674" spans="1:6" ht="52.2" x14ac:dyDescent="0.3">
      <c r="A4674" s="2" t="s">
        <v>807</v>
      </c>
      <c r="B4674" s="3" t="s">
        <v>3825</v>
      </c>
      <c r="C4674" s="3" t="s">
        <v>808</v>
      </c>
      <c r="D4674" s="3" t="s">
        <v>1306</v>
      </c>
      <c r="E4674" s="327" t="s">
        <v>3824</v>
      </c>
      <c r="F4674" s="328"/>
    </row>
    <row r="4675" spans="1:6" ht="36" customHeight="1" x14ac:dyDescent="0.3">
      <c r="A4675" s="2" t="s">
        <v>2429</v>
      </c>
      <c r="B4675" s="3" t="s">
        <v>105</v>
      </c>
      <c r="C4675" s="3" t="s">
        <v>2427</v>
      </c>
      <c r="D4675" s="3" t="s">
        <v>2428</v>
      </c>
      <c r="E4675" s="327" t="s">
        <v>3632</v>
      </c>
      <c r="F4675" s="328"/>
    </row>
    <row r="4678" spans="1:6" ht="17.399999999999999" x14ac:dyDescent="0.3">
      <c r="A4678" s="471" t="s">
        <v>3655</v>
      </c>
      <c r="B4678" s="471"/>
      <c r="C4678" s="471"/>
      <c r="D4678" s="471"/>
      <c r="E4678" s="471"/>
      <c r="F4678" s="471"/>
    </row>
    <row r="4679" spans="1:6" ht="17.399999999999999" x14ac:dyDescent="0.3">
      <c r="A4679" s="469" t="s">
        <v>3827</v>
      </c>
      <c r="B4679" s="469"/>
      <c r="C4679" s="469"/>
      <c r="D4679" s="469"/>
      <c r="E4679" s="469"/>
      <c r="F4679" s="469"/>
    </row>
    <row r="4680" spans="1:6" ht="17.399999999999999" x14ac:dyDescent="0.3">
      <c r="A4680" s="121" t="s">
        <v>3</v>
      </c>
      <c r="B4680" s="121" t="s">
        <v>4</v>
      </c>
      <c r="C4680" s="121" t="s">
        <v>5</v>
      </c>
      <c r="D4680" s="121" t="s">
        <v>6</v>
      </c>
      <c r="E4680" s="422" t="s">
        <v>2612</v>
      </c>
      <c r="F4680" s="423"/>
    </row>
    <row r="4681" spans="1:6" ht="18" customHeight="1" x14ac:dyDescent="0.3">
      <c r="A4681" s="2" t="s">
        <v>3828</v>
      </c>
      <c r="B4681" s="2" t="s">
        <v>159</v>
      </c>
      <c r="C4681" s="2" t="s">
        <v>3829</v>
      </c>
      <c r="D4681" s="2" t="s">
        <v>3830</v>
      </c>
      <c r="E4681" s="327" t="s">
        <v>3297</v>
      </c>
      <c r="F4681" s="328"/>
    </row>
    <row r="4682" spans="1:6" ht="17.399999999999999" x14ac:dyDescent="0.3">
      <c r="A4682" s="2" t="s">
        <v>2736</v>
      </c>
      <c r="B4682" s="3" t="s">
        <v>7</v>
      </c>
      <c r="C4682" s="3" t="s">
        <v>2193</v>
      </c>
      <c r="D4682" s="3" t="s">
        <v>2735</v>
      </c>
      <c r="E4682" s="327" t="s">
        <v>3831</v>
      </c>
      <c r="F4682" s="328"/>
    </row>
    <row r="4683" spans="1:6" ht="36" customHeight="1" x14ac:dyDescent="0.3">
      <c r="A4683" s="2" t="s">
        <v>297</v>
      </c>
      <c r="B4683" s="36" t="s">
        <v>2845</v>
      </c>
      <c r="C4683" s="2" t="s">
        <v>298</v>
      </c>
      <c r="D4683" s="36" t="s">
        <v>299</v>
      </c>
      <c r="E4683" s="327" t="s">
        <v>3832</v>
      </c>
      <c r="F4683" s="328"/>
    </row>
    <row r="4684" spans="1:6" ht="18" customHeight="1" x14ac:dyDescent="0.3">
      <c r="A4684" s="2" t="s">
        <v>3833</v>
      </c>
      <c r="B4684" s="36" t="s">
        <v>521</v>
      </c>
      <c r="C4684" s="2" t="s">
        <v>1093</v>
      </c>
      <c r="D4684" s="2" t="s">
        <v>3834</v>
      </c>
      <c r="E4684" s="327" t="s">
        <v>3297</v>
      </c>
      <c r="F4684" s="328"/>
    </row>
    <row r="4685" spans="1:6" ht="36" customHeight="1" x14ac:dyDescent="0.3">
      <c r="A4685" s="131" t="s">
        <v>2596</v>
      </c>
      <c r="B4685" s="131" t="s">
        <v>1995</v>
      </c>
      <c r="C4685" s="131" t="s">
        <v>659</v>
      </c>
      <c r="D4685" s="131" t="s">
        <v>3082</v>
      </c>
      <c r="E4685" s="488" t="s">
        <v>3835</v>
      </c>
      <c r="F4685" s="489"/>
    </row>
    <row r="4686" spans="1:6" ht="42" customHeight="1" x14ac:dyDescent="0.3">
      <c r="A4686" s="132" t="s">
        <v>2390</v>
      </c>
      <c r="B4686" s="133" t="s">
        <v>27</v>
      </c>
      <c r="C4686" s="133" t="s">
        <v>2391</v>
      </c>
      <c r="D4686" s="133" t="s">
        <v>2392</v>
      </c>
      <c r="E4686" s="488" t="s">
        <v>3836</v>
      </c>
      <c r="F4686" s="489"/>
    </row>
    <row r="4687" spans="1:6" ht="18" customHeight="1" x14ac:dyDescent="0.3">
      <c r="A4687" s="2" t="s">
        <v>1366</v>
      </c>
      <c r="B4687" s="3" t="s">
        <v>11</v>
      </c>
      <c r="C4687" s="3" t="s">
        <v>12</v>
      </c>
      <c r="D4687" s="3" t="s">
        <v>3125</v>
      </c>
      <c r="E4687" s="327" t="s">
        <v>3513</v>
      </c>
      <c r="F4687" s="328"/>
    </row>
    <row r="4688" spans="1:6" ht="17.399999999999999" x14ac:dyDescent="0.3">
      <c r="A4688" s="2" t="s">
        <v>1934</v>
      </c>
      <c r="B4688" s="3" t="s">
        <v>8</v>
      </c>
      <c r="C4688" s="3" t="s">
        <v>1935</v>
      </c>
      <c r="D4688" s="3" t="s">
        <v>1936</v>
      </c>
      <c r="E4688" s="327" t="s">
        <v>3493</v>
      </c>
      <c r="F4688" s="328"/>
    </row>
    <row r="4689" spans="1:6" ht="18" customHeight="1" x14ac:dyDescent="0.3">
      <c r="A4689" s="2" t="s">
        <v>753</v>
      </c>
      <c r="B4689" s="3" t="s">
        <v>15</v>
      </c>
      <c r="C4689" s="3" t="s">
        <v>16</v>
      </c>
      <c r="D4689" s="3" t="s">
        <v>687</v>
      </c>
      <c r="E4689" s="327" t="s">
        <v>3837</v>
      </c>
      <c r="F4689" s="328"/>
    </row>
    <row r="4690" spans="1:6" ht="18" customHeight="1" x14ac:dyDescent="0.3">
      <c r="A4690" s="2" t="s">
        <v>3379</v>
      </c>
      <c r="B4690" s="3" t="s">
        <v>27</v>
      </c>
      <c r="C4690" s="3" t="s">
        <v>3380</v>
      </c>
      <c r="D4690" s="3" t="s">
        <v>3381</v>
      </c>
      <c r="E4690" s="327" t="s">
        <v>3610</v>
      </c>
      <c r="F4690" s="328"/>
    </row>
    <row r="4691" spans="1:6" ht="18" customHeight="1" x14ac:dyDescent="0.3">
      <c r="A4691" s="2" t="s">
        <v>3838</v>
      </c>
      <c r="B4691" s="3" t="s">
        <v>3569</v>
      </c>
      <c r="C4691" s="3" t="s">
        <v>3839</v>
      </c>
      <c r="D4691" s="3" t="s">
        <v>3840</v>
      </c>
      <c r="E4691" s="327" t="s">
        <v>3583</v>
      </c>
      <c r="F4691" s="328"/>
    </row>
    <row r="4692" spans="1:6" ht="18" customHeight="1" x14ac:dyDescent="0.3">
      <c r="A4692" s="2" t="s">
        <v>3841</v>
      </c>
      <c r="B4692" s="3" t="s">
        <v>3842</v>
      </c>
      <c r="C4692" s="3" t="s">
        <v>3843</v>
      </c>
      <c r="D4692" s="3" t="s">
        <v>3844</v>
      </c>
      <c r="E4692" s="327" t="s">
        <v>3541</v>
      </c>
      <c r="F4692" s="328"/>
    </row>
    <row r="4693" spans="1:6" ht="42" customHeight="1" x14ac:dyDescent="0.3">
      <c r="A4693" s="2" t="s">
        <v>2464</v>
      </c>
      <c r="B4693" s="3" t="s">
        <v>122</v>
      </c>
      <c r="C4693" s="3" t="s">
        <v>152</v>
      </c>
      <c r="D4693" s="3" t="s">
        <v>759</v>
      </c>
      <c r="E4693" s="327" t="s">
        <v>3845</v>
      </c>
      <c r="F4693" s="328"/>
    </row>
    <row r="4696" spans="1:6" ht="17.399999999999999" x14ac:dyDescent="0.3">
      <c r="A4696" s="471" t="s">
        <v>3655</v>
      </c>
      <c r="B4696" s="471"/>
      <c r="C4696" s="471"/>
      <c r="D4696" s="471"/>
      <c r="E4696" s="471"/>
      <c r="F4696" s="471"/>
    </row>
    <row r="4697" spans="1:6" ht="17.399999999999999" x14ac:dyDescent="0.3">
      <c r="A4697" s="469" t="s">
        <v>3848</v>
      </c>
      <c r="B4697" s="469"/>
      <c r="C4697" s="469"/>
      <c r="D4697" s="469"/>
      <c r="E4697" s="469"/>
      <c r="F4697" s="469"/>
    </row>
    <row r="4698" spans="1:6" ht="17.399999999999999" x14ac:dyDescent="0.3">
      <c r="A4698" s="121" t="s">
        <v>3</v>
      </c>
      <c r="B4698" s="121" t="s">
        <v>4</v>
      </c>
      <c r="C4698" s="121" t="s">
        <v>5</v>
      </c>
      <c r="D4698" s="121" t="s">
        <v>6</v>
      </c>
      <c r="E4698" s="422" t="s">
        <v>2612</v>
      </c>
      <c r="F4698" s="423"/>
    </row>
    <row r="4699" spans="1:6" ht="18" customHeight="1" x14ac:dyDescent="0.3">
      <c r="A4699" s="2" t="s">
        <v>3846</v>
      </c>
      <c r="B4699" s="2" t="s">
        <v>250</v>
      </c>
      <c r="C4699" s="2" t="s">
        <v>3847</v>
      </c>
      <c r="D4699" s="2" t="s">
        <v>3795</v>
      </c>
      <c r="E4699" s="327" t="s">
        <v>3297</v>
      </c>
      <c r="F4699" s="328"/>
    </row>
    <row r="4700" spans="1:6" ht="39" customHeight="1" x14ac:dyDescent="0.3">
      <c r="A4700" s="2" t="s">
        <v>3852</v>
      </c>
      <c r="B4700" s="3" t="s">
        <v>3853</v>
      </c>
      <c r="C4700" s="3" t="s">
        <v>3855</v>
      </c>
      <c r="D4700" s="3" t="s">
        <v>3854</v>
      </c>
      <c r="E4700" s="327" t="s">
        <v>3297</v>
      </c>
      <c r="F4700" s="328"/>
    </row>
    <row r="4701" spans="1:6" ht="18" customHeight="1" x14ac:dyDescent="0.3">
      <c r="A4701" s="2" t="s">
        <v>2144</v>
      </c>
      <c r="B4701" s="3" t="s">
        <v>27</v>
      </c>
      <c r="C4701" s="3" t="s">
        <v>2145</v>
      </c>
      <c r="D4701" s="3" t="s">
        <v>2146</v>
      </c>
      <c r="E4701" s="327" t="s">
        <v>3405</v>
      </c>
      <c r="F4701" s="328"/>
    </row>
    <row r="4702" spans="1:6" ht="18" customHeight="1" x14ac:dyDescent="0.3">
      <c r="A4702" s="2" t="s">
        <v>1381</v>
      </c>
      <c r="B4702" s="3" t="s">
        <v>1382</v>
      </c>
      <c r="C4702" s="3" t="s">
        <v>1383</v>
      </c>
      <c r="D4702" s="3" t="s">
        <v>1384</v>
      </c>
      <c r="E4702" s="327" t="s">
        <v>3813</v>
      </c>
      <c r="F4702" s="328"/>
    </row>
    <row r="4703" spans="1:6" ht="36" customHeight="1" x14ac:dyDescent="0.3">
      <c r="A4703" s="2" t="s">
        <v>1339</v>
      </c>
      <c r="B4703" s="3" t="s">
        <v>7</v>
      </c>
      <c r="C4703" s="3" t="s">
        <v>449</v>
      </c>
      <c r="D4703" s="3" t="s">
        <v>450</v>
      </c>
      <c r="E4703" s="327" t="s">
        <v>3850</v>
      </c>
      <c r="F4703" s="328"/>
    </row>
    <row r="4704" spans="1:6" ht="36" customHeight="1" x14ac:dyDescent="0.3">
      <c r="A4704" s="2" t="s">
        <v>3187</v>
      </c>
      <c r="B4704" s="36" t="s">
        <v>3188</v>
      </c>
      <c r="C4704" s="2" t="s">
        <v>3189</v>
      </c>
      <c r="D4704" s="2" t="s">
        <v>3190</v>
      </c>
      <c r="E4704" s="327" t="s">
        <v>3851</v>
      </c>
      <c r="F4704" s="328"/>
    </row>
    <row r="4705" spans="1:6" ht="18" customHeight="1" x14ac:dyDescent="0.3">
      <c r="A4705" s="2" t="s">
        <v>113</v>
      </c>
      <c r="B4705" s="3" t="s">
        <v>46</v>
      </c>
      <c r="C4705" s="3" t="s">
        <v>114</v>
      </c>
      <c r="D4705" s="3" t="s">
        <v>115</v>
      </c>
      <c r="E4705" s="327" t="s">
        <v>3849</v>
      </c>
      <c r="F4705" s="328"/>
    </row>
    <row r="4708" spans="1:6" ht="17.399999999999999" x14ac:dyDescent="0.3">
      <c r="A4708" s="471" t="s">
        <v>3655</v>
      </c>
      <c r="B4708" s="471"/>
      <c r="C4708" s="471"/>
      <c r="D4708" s="471"/>
      <c r="E4708" s="471"/>
      <c r="F4708" s="471"/>
    </row>
    <row r="4709" spans="1:6" ht="17.399999999999999" x14ac:dyDescent="0.3">
      <c r="A4709" s="469" t="s">
        <v>3856</v>
      </c>
      <c r="B4709" s="469"/>
      <c r="C4709" s="469"/>
      <c r="D4709" s="469"/>
      <c r="E4709" s="469"/>
      <c r="F4709" s="469"/>
    </row>
    <row r="4710" spans="1:6" ht="17.399999999999999" x14ac:dyDescent="0.3">
      <c r="A4710" s="121" t="s">
        <v>3</v>
      </c>
      <c r="B4710" s="121" t="s">
        <v>4</v>
      </c>
      <c r="C4710" s="121" t="s">
        <v>5</v>
      </c>
      <c r="D4710" s="121" t="s">
        <v>6</v>
      </c>
      <c r="E4710" s="422" t="s">
        <v>2612</v>
      </c>
      <c r="F4710" s="423"/>
    </row>
    <row r="4711" spans="1:6" ht="18" customHeight="1" x14ac:dyDescent="0.3">
      <c r="A4711" s="2" t="s">
        <v>3858</v>
      </c>
      <c r="B4711" s="2" t="s">
        <v>94</v>
      </c>
      <c r="C4711" s="2" t="s">
        <v>3859</v>
      </c>
      <c r="D4711" s="2" t="s">
        <v>3834</v>
      </c>
      <c r="E4711" s="327" t="s">
        <v>3297</v>
      </c>
      <c r="F4711" s="328"/>
    </row>
    <row r="4712" spans="1:6" ht="18" customHeight="1" x14ac:dyDescent="0.3">
      <c r="A4712" s="2" t="s">
        <v>30</v>
      </c>
      <c r="B4712" s="3" t="s">
        <v>31</v>
      </c>
      <c r="C4712" s="3" t="s">
        <v>32</v>
      </c>
      <c r="D4712" s="3" t="s">
        <v>33</v>
      </c>
      <c r="E4712" s="327" t="s">
        <v>3857</v>
      </c>
      <c r="F4712" s="328"/>
    </row>
    <row r="4713" spans="1:6" ht="18" customHeight="1" x14ac:dyDescent="0.3">
      <c r="A4713" s="2" t="s">
        <v>501</v>
      </c>
      <c r="B4713" s="3" t="s">
        <v>136</v>
      </c>
      <c r="C4713" s="3" t="s">
        <v>1608</v>
      </c>
      <c r="D4713" s="3" t="s">
        <v>503</v>
      </c>
      <c r="E4713" s="327" t="s">
        <v>3405</v>
      </c>
      <c r="F4713" s="328"/>
    </row>
    <row r="4716" spans="1:6" ht="17.399999999999999" x14ac:dyDescent="0.3">
      <c r="A4716" s="471" t="s">
        <v>3655</v>
      </c>
      <c r="B4716" s="471"/>
      <c r="C4716" s="471"/>
      <c r="D4716" s="471"/>
      <c r="E4716" s="471"/>
      <c r="F4716" s="471"/>
    </row>
    <row r="4717" spans="1:6" ht="17.399999999999999" x14ac:dyDescent="0.3">
      <c r="A4717" s="469" t="s">
        <v>3860</v>
      </c>
      <c r="B4717" s="469"/>
      <c r="C4717" s="469"/>
      <c r="D4717" s="469"/>
      <c r="E4717" s="469"/>
      <c r="F4717" s="469"/>
    </row>
    <row r="4718" spans="1:6" ht="17.399999999999999" x14ac:dyDescent="0.3">
      <c r="A4718" s="121" t="s">
        <v>3</v>
      </c>
      <c r="B4718" s="121" t="s">
        <v>4</v>
      </c>
      <c r="C4718" s="121" t="s">
        <v>5</v>
      </c>
      <c r="D4718" s="121" t="s">
        <v>6</v>
      </c>
      <c r="E4718" s="422" t="s">
        <v>2612</v>
      </c>
      <c r="F4718" s="423"/>
    </row>
    <row r="4719" spans="1:6" ht="18" customHeight="1" x14ac:dyDescent="0.3">
      <c r="A4719" s="2" t="s">
        <v>3861</v>
      </c>
      <c r="B4719" s="2" t="s">
        <v>3569</v>
      </c>
      <c r="C4719" s="2" t="s">
        <v>3862</v>
      </c>
      <c r="D4719" s="2" t="s">
        <v>3863</v>
      </c>
      <c r="E4719" s="327" t="s">
        <v>3583</v>
      </c>
      <c r="F4719" s="328"/>
    </row>
    <row r="4720" spans="1:6" ht="18" customHeight="1" x14ac:dyDescent="0.3">
      <c r="A4720" s="2" t="s">
        <v>3864</v>
      </c>
      <c r="B4720" s="3" t="s">
        <v>3569</v>
      </c>
      <c r="C4720" s="3" t="s">
        <v>3865</v>
      </c>
      <c r="D4720" s="3" t="s">
        <v>3866</v>
      </c>
      <c r="E4720" s="327" t="s">
        <v>3867</v>
      </c>
      <c r="F4720" s="328"/>
    </row>
    <row r="4721" spans="1:6" ht="18" customHeight="1" x14ac:dyDescent="0.3">
      <c r="A4721" s="2" t="s">
        <v>3868</v>
      </c>
      <c r="B4721" s="3" t="s">
        <v>260</v>
      </c>
      <c r="C4721" s="3" t="s">
        <v>3869</v>
      </c>
      <c r="D4721" s="3" t="s">
        <v>3870</v>
      </c>
      <c r="E4721" s="327" t="s">
        <v>3297</v>
      </c>
      <c r="F4721" s="328"/>
    </row>
    <row r="4722" spans="1:6" ht="18" customHeight="1" x14ac:dyDescent="0.3">
      <c r="A4722" s="2" t="s">
        <v>3871</v>
      </c>
      <c r="B4722" s="3" t="s">
        <v>397</v>
      </c>
      <c r="C4722" s="3" t="s">
        <v>3872</v>
      </c>
      <c r="D4722" s="3" t="s">
        <v>3873</v>
      </c>
      <c r="E4722" s="327" t="s">
        <v>3297</v>
      </c>
      <c r="F4722" s="328"/>
    </row>
    <row r="4723" spans="1:6" ht="34.799999999999997" x14ac:dyDescent="0.3">
      <c r="A4723" s="2" t="s">
        <v>3874</v>
      </c>
      <c r="B4723" s="3" t="s">
        <v>3875</v>
      </c>
      <c r="C4723" s="3" t="s">
        <v>3876</v>
      </c>
      <c r="D4723" s="3" t="s">
        <v>3877</v>
      </c>
      <c r="E4723" s="327" t="s">
        <v>3297</v>
      </c>
      <c r="F4723" s="328"/>
    </row>
    <row r="4724" spans="1:6" ht="17.399999999999999" x14ac:dyDescent="0.3">
      <c r="A4724" s="2" t="s">
        <v>3878</v>
      </c>
      <c r="B4724" s="3" t="s">
        <v>159</v>
      </c>
      <c r="C4724" s="3" t="s">
        <v>3879</v>
      </c>
      <c r="D4724" s="3" t="s">
        <v>3880</v>
      </c>
      <c r="E4724" s="327" t="s">
        <v>3297</v>
      </c>
      <c r="F4724" s="328"/>
    </row>
    <row r="4725" spans="1:6" ht="18" customHeight="1" x14ac:dyDescent="0.3">
      <c r="A4725" s="2" t="s">
        <v>975</v>
      </c>
      <c r="B4725" s="3" t="s">
        <v>31</v>
      </c>
      <c r="C4725" s="3" t="s">
        <v>3542</v>
      </c>
      <c r="D4725" s="3" t="s">
        <v>977</v>
      </c>
      <c r="E4725" s="327" t="s">
        <v>3348</v>
      </c>
      <c r="F4725" s="328"/>
    </row>
    <row r="4726" spans="1:6" ht="18" customHeight="1" x14ac:dyDescent="0.3">
      <c r="A4726" s="2" t="s">
        <v>3413</v>
      </c>
      <c r="B4726" s="3" t="s">
        <v>27</v>
      </c>
      <c r="C4726" s="3" t="s">
        <v>3414</v>
      </c>
      <c r="D4726" s="3" t="s">
        <v>3415</v>
      </c>
      <c r="E4726" s="327" t="s">
        <v>3881</v>
      </c>
      <c r="F4726" s="328"/>
    </row>
    <row r="4727" spans="1:6" ht="18" customHeight="1" x14ac:dyDescent="0.3">
      <c r="A4727" s="2" t="s">
        <v>3507</v>
      </c>
      <c r="B4727" s="2" t="s">
        <v>27</v>
      </c>
      <c r="C4727" s="2" t="s">
        <v>3508</v>
      </c>
      <c r="D4727" s="2" t="s">
        <v>3509</v>
      </c>
      <c r="E4727" s="327" t="s">
        <v>3405</v>
      </c>
      <c r="F4727" s="328"/>
    </row>
    <row r="4728" spans="1:6" ht="32.25" customHeight="1" x14ac:dyDescent="0.3">
      <c r="A4728" s="2" t="s">
        <v>2012</v>
      </c>
      <c r="B4728" s="3" t="s">
        <v>27</v>
      </c>
      <c r="C4728" s="3" t="s">
        <v>2013</v>
      </c>
      <c r="D4728" s="3" t="s">
        <v>1813</v>
      </c>
      <c r="E4728" s="327" t="s">
        <v>3696</v>
      </c>
      <c r="F4728" s="328"/>
    </row>
    <row r="4729" spans="1:6" ht="36" customHeight="1" x14ac:dyDescent="0.3">
      <c r="A4729" s="2" t="s">
        <v>1763</v>
      </c>
      <c r="B4729" s="3" t="s">
        <v>27</v>
      </c>
      <c r="C4729" s="3" t="s">
        <v>1764</v>
      </c>
      <c r="D4729" s="3" t="s">
        <v>1765</v>
      </c>
      <c r="E4729" s="327" t="s">
        <v>3696</v>
      </c>
      <c r="F4729" s="328"/>
    </row>
    <row r="4730" spans="1:6" ht="18" customHeight="1" x14ac:dyDescent="0.3">
      <c r="A4730" s="2" t="s">
        <v>553</v>
      </c>
      <c r="B4730" s="3" t="s">
        <v>23</v>
      </c>
      <c r="C4730" s="3" t="s">
        <v>554</v>
      </c>
      <c r="D4730" s="3" t="s">
        <v>185</v>
      </c>
      <c r="E4730" s="327" t="s">
        <v>3366</v>
      </c>
      <c r="F4730" s="328"/>
    </row>
    <row r="4731" spans="1:6" ht="35.25" customHeight="1" x14ac:dyDescent="0.3">
      <c r="A4731" s="3" t="s">
        <v>1996</v>
      </c>
      <c r="B4731" s="3" t="s">
        <v>27</v>
      </c>
      <c r="C4731" s="3" t="s">
        <v>1997</v>
      </c>
      <c r="D4731" s="3" t="s">
        <v>3134</v>
      </c>
      <c r="E4731" s="327" t="s">
        <v>3696</v>
      </c>
      <c r="F4731" s="328"/>
    </row>
    <row r="4732" spans="1:6" ht="18" customHeight="1" x14ac:dyDescent="0.3">
      <c r="A4732" s="3" t="s">
        <v>3882</v>
      </c>
      <c r="B4732" s="3" t="s">
        <v>3883</v>
      </c>
      <c r="C4732" s="3" t="s">
        <v>3839</v>
      </c>
      <c r="D4732" s="3" t="s">
        <v>3884</v>
      </c>
      <c r="E4732" s="327" t="s">
        <v>3407</v>
      </c>
      <c r="F4732" s="328"/>
    </row>
    <row r="4733" spans="1:6" ht="36.75" customHeight="1" x14ac:dyDescent="0.3">
      <c r="A4733" s="2" t="s">
        <v>1843</v>
      </c>
      <c r="B4733" s="3" t="s">
        <v>7</v>
      </c>
      <c r="C4733" s="3" t="s">
        <v>1844</v>
      </c>
      <c r="D4733" s="3" t="s">
        <v>1845</v>
      </c>
      <c r="E4733" s="327" t="s">
        <v>3696</v>
      </c>
      <c r="F4733" s="328"/>
    </row>
    <row r="4734" spans="1:6" ht="34.5" customHeight="1" x14ac:dyDescent="0.3">
      <c r="A4734" s="2" t="s">
        <v>3243</v>
      </c>
      <c r="B4734" s="3" t="s">
        <v>27</v>
      </c>
      <c r="C4734" s="3" t="s">
        <v>3244</v>
      </c>
      <c r="D4734" s="3" t="s">
        <v>3245</v>
      </c>
      <c r="E4734" s="327" t="s">
        <v>3696</v>
      </c>
      <c r="F4734" s="328"/>
    </row>
    <row r="4735" spans="1:6" ht="36" customHeight="1" x14ac:dyDescent="0.3">
      <c r="A4735" s="2" t="s">
        <v>811</v>
      </c>
      <c r="B4735" s="3" t="s">
        <v>7</v>
      </c>
      <c r="C4735" s="3" t="s">
        <v>936</v>
      </c>
      <c r="D4735" s="3" t="s">
        <v>937</v>
      </c>
      <c r="E4735" s="327" t="s">
        <v>3885</v>
      </c>
      <c r="F4735" s="328"/>
    </row>
    <row r="4736" spans="1:6" ht="35.25" customHeight="1" x14ac:dyDescent="0.3">
      <c r="A4736" s="2" t="s">
        <v>606</v>
      </c>
      <c r="B4736" s="3" t="s">
        <v>8</v>
      </c>
      <c r="C4736" s="3" t="s">
        <v>607</v>
      </c>
      <c r="D4736" s="3" t="s">
        <v>608</v>
      </c>
      <c r="E4736" s="327" t="s">
        <v>3886</v>
      </c>
      <c r="F4736" s="328"/>
    </row>
    <row r="4737" spans="1:6" ht="54" customHeight="1" x14ac:dyDescent="0.3">
      <c r="A4737" s="2" t="s">
        <v>2964</v>
      </c>
      <c r="B4737" s="36" t="s">
        <v>19</v>
      </c>
      <c r="C4737" s="2" t="s">
        <v>2047</v>
      </c>
      <c r="D4737" s="2" t="s">
        <v>2965</v>
      </c>
      <c r="E4737" s="327" t="s">
        <v>3608</v>
      </c>
      <c r="F4737" s="328"/>
    </row>
    <row r="4738" spans="1:6" ht="36" customHeight="1" x14ac:dyDescent="0.3">
      <c r="A4738" s="2" t="s">
        <v>327</v>
      </c>
      <c r="B4738" s="3" t="s">
        <v>58</v>
      </c>
      <c r="C4738" s="3" t="s">
        <v>328</v>
      </c>
      <c r="D4738" s="3" t="s">
        <v>329</v>
      </c>
      <c r="E4738" s="327" t="s">
        <v>3992</v>
      </c>
      <c r="F4738" s="328"/>
    </row>
    <row r="4740" spans="1:6" ht="17.399999999999999" x14ac:dyDescent="0.3">
      <c r="A4740" s="471" t="s">
        <v>3655</v>
      </c>
      <c r="B4740" s="471"/>
      <c r="C4740" s="471"/>
      <c r="D4740" s="471"/>
      <c r="E4740" s="471"/>
      <c r="F4740" s="471"/>
    </row>
    <row r="4741" spans="1:6" ht="17.399999999999999" x14ac:dyDescent="0.3">
      <c r="A4741" s="469" t="s">
        <v>3894</v>
      </c>
      <c r="B4741" s="469"/>
      <c r="C4741" s="469"/>
      <c r="D4741" s="469"/>
      <c r="E4741" s="469"/>
      <c r="F4741" s="469"/>
    </row>
    <row r="4742" spans="1:6" ht="17.399999999999999" x14ac:dyDescent="0.3">
      <c r="A4742" s="121" t="s">
        <v>3</v>
      </c>
      <c r="B4742" s="121" t="s">
        <v>4</v>
      </c>
      <c r="C4742" s="121" t="s">
        <v>5</v>
      </c>
      <c r="D4742" s="121" t="s">
        <v>6</v>
      </c>
      <c r="E4742" s="422" t="s">
        <v>2612</v>
      </c>
      <c r="F4742" s="423"/>
    </row>
    <row r="4743" spans="1:6" ht="17.399999999999999" x14ac:dyDescent="0.3">
      <c r="A4743" s="2" t="s">
        <v>758</v>
      </c>
      <c r="B4743" s="3" t="s">
        <v>445</v>
      </c>
      <c r="C4743" s="3" t="s">
        <v>759</v>
      </c>
      <c r="D4743" s="3" t="s">
        <v>760</v>
      </c>
      <c r="E4743" s="327" t="s">
        <v>3493</v>
      </c>
      <c r="F4743" s="328"/>
    </row>
    <row r="4744" spans="1:6" ht="17.399999999999999" x14ac:dyDescent="0.3">
      <c r="A4744" s="2" t="s">
        <v>2217</v>
      </c>
      <c r="B4744" s="3" t="s">
        <v>1458</v>
      </c>
      <c r="C4744" s="3" t="s">
        <v>2218</v>
      </c>
      <c r="D4744" s="3" t="s">
        <v>2219</v>
      </c>
      <c r="E4744" s="327" t="s">
        <v>3887</v>
      </c>
      <c r="F4744" s="328"/>
    </row>
    <row r="4745" spans="1:6" ht="18" customHeight="1" x14ac:dyDescent="0.3">
      <c r="A4745" s="2" t="s">
        <v>30</v>
      </c>
      <c r="B4745" s="3" t="s">
        <v>31</v>
      </c>
      <c r="C4745" s="3" t="s">
        <v>32</v>
      </c>
      <c r="D4745" s="3" t="s">
        <v>33</v>
      </c>
      <c r="E4745" s="327" t="s">
        <v>3888</v>
      </c>
      <c r="F4745" s="328"/>
    </row>
    <row r="4746" spans="1:6" ht="18" customHeight="1" x14ac:dyDescent="0.3">
      <c r="A4746" s="2" t="s">
        <v>2993</v>
      </c>
      <c r="B4746" s="3" t="s">
        <v>3569</v>
      </c>
      <c r="C4746" s="3" t="s">
        <v>3889</v>
      </c>
      <c r="D4746" s="3" t="s">
        <v>3890</v>
      </c>
      <c r="E4746" s="327" t="s">
        <v>3572</v>
      </c>
      <c r="F4746" s="328"/>
    </row>
    <row r="4747" spans="1:6" ht="18" customHeight="1" x14ac:dyDescent="0.3">
      <c r="A4747" s="2" t="s">
        <v>3891</v>
      </c>
      <c r="B4747" s="3" t="s">
        <v>3569</v>
      </c>
      <c r="C4747" s="3" t="s">
        <v>3892</v>
      </c>
      <c r="D4747" s="3" t="s">
        <v>3893</v>
      </c>
      <c r="E4747" s="327" t="s">
        <v>3572</v>
      </c>
      <c r="F4747" s="328"/>
    </row>
    <row r="4748" spans="1:6" ht="18" customHeight="1" x14ac:dyDescent="0.3">
      <c r="A4748" s="2" t="s">
        <v>787</v>
      </c>
      <c r="B4748" s="3" t="s">
        <v>15</v>
      </c>
      <c r="C4748" s="3" t="s">
        <v>16</v>
      </c>
      <c r="D4748" s="3" t="s">
        <v>788</v>
      </c>
      <c r="E4748" s="327" t="s">
        <v>3603</v>
      </c>
      <c r="F4748" s="328"/>
    </row>
    <row r="4749" spans="1:6" ht="33" customHeight="1" x14ac:dyDescent="0.3">
      <c r="A4749" s="2" t="s">
        <v>1183</v>
      </c>
      <c r="B4749" s="3" t="s">
        <v>199</v>
      </c>
      <c r="C4749" s="3" t="s">
        <v>1184</v>
      </c>
      <c r="D4749" s="3" t="s">
        <v>1185</v>
      </c>
      <c r="E4749" s="327" t="s">
        <v>3895</v>
      </c>
      <c r="F4749" s="328"/>
    </row>
    <row r="4750" spans="1:6" ht="17.399999999999999" x14ac:dyDescent="0.3">
      <c r="A4750" s="3"/>
      <c r="B4750" s="3"/>
      <c r="C4750" s="3"/>
      <c r="D4750" s="3"/>
      <c r="E4750" s="327"/>
      <c r="F4750" s="328"/>
    </row>
    <row r="4751" spans="1:6" ht="17.399999999999999" x14ac:dyDescent="0.3">
      <c r="A4751" s="2"/>
      <c r="B4751" s="3"/>
      <c r="C4751" s="3"/>
      <c r="D4751" s="3"/>
      <c r="E4751" s="327"/>
      <c r="F4751" s="328"/>
    </row>
    <row r="4752" spans="1:6" ht="17.399999999999999" x14ac:dyDescent="0.3">
      <c r="A4752" s="487" t="s">
        <v>3655</v>
      </c>
      <c r="B4752" s="487"/>
      <c r="C4752" s="487"/>
      <c r="D4752" s="487"/>
      <c r="E4752" s="487"/>
      <c r="F4752" s="487"/>
    </row>
    <row r="4753" spans="1:6" ht="17.399999999999999" x14ac:dyDescent="0.3">
      <c r="A4753" s="469" t="s">
        <v>3896</v>
      </c>
      <c r="B4753" s="469"/>
      <c r="C4753" s="469"/>
      <c r="D4753" s="469"/>
      <c r="E4753" s="469"/>
      <c r="F4753" s="469"/>
    </row>
    <row r="4754" spans="1:6" ht="17.399999999999999" x14ac:dyDescent="0.3">
      <c r="A4754" s="121" t="s">
        <v>3</v>
      </c>
      <c r="B4754" s="121" t="s">
        <v>4</v>
      </c>
      <c r="C4754" s="121" t="s">
        <v>5</v>
      </c>
      <c r="D4754" s="121" t="s">
        <v>6</v>
      </c>
      <c r="E4754" s="422" t="s">
        <v>2612</v>
      </c>
      <c r="F4754" s="423"/>
    </row>
    <row r="4755" spans="1:6" ht="34.799999999999997" x14ac:dyDescent="0.3">
      <c r="A4755" s="2" t="s">
        <v>3882</v>
      </c>
      <c r="B4755" s="3" t="s">
        <v>3897</v>
      </c>
      <c r="C4755" s="3" t="s">
        <v>3839</v>
      </c>
      <c r="D4755" s="3" t="s">
        <v>3804</v>
      </c>
      <c r="E4755" s="327" t="s">
        <v>3898</v>
      </c>
      <c r="F4755" s="328"/>
    </row>
    <row r="4758" spans="1:6" ht="17.399999999999999" x14ac:dyDescent="0.3">
      <c r="A4758" s="471" t="s">
        <v>3655</v>
      </c>
      <c r="B4758" s="471"/>
      <c r="C4758" s="471"/>
      <c r="D4758" s="471"/>
      <c r="E4758" s="471"/>
      <c r="F4758" s="471"/>
    </row>
    <row r="4759" spans="1:6" ht="17.399999999999999" x14ac:dyDescent="0.3">
      <c r="A4759" s="469" t="s">
        <v>3899</v>
      </c>
      <c r="B4759" s="469"/>
      <c r="C4759" s="469"/>
      <c r="D4759" s="469"/>
      <c r="E4759" s="469"/>
      <c r="F4759" s="469"/>
    </row>
    <row r="4760" spans="1:6" ht="17.399999999999999" x14ac:dyDescent="0.3">
      <c r="A4760" s="121" t="s">
        <v>3</v>
      </c>
      <c r="B4760" s="121" t="s">
        <v>4</v>
      </c>
      <c r="C4760" s="121" t="s">
        <v>5</v>
      </c>
      <c r="D4760" s="121" t="s">
        <v>6</v>
      </c>
      <c r="E4760" s="422" t="s">
        <v>2612</v>
      </c>
      <c r="F4760" s="423"/>
    </row>
    <row r="4761" spans="1:6" ht="41.25" customHeight="1" x14ac:dyDescent="0.3">
      <c r="A4761" s="2" t="s">
        <v>2161</v>
      </c>
      <c r="B4761" s="3" t="s">
        <v>1458</v>
      </c>
      <c r="C4761" s="3" t="s">
        <v>3900</v>
      </c>
      <c r="D4761" s="3" t="s">
        <v>2163</v>
      </c>
      <c r="E4761" s="327" t="s">
        <v>3901</v>
      </c>
      <c r="F4761" s="328"/>
    </row>
    <row r="4762" spans="1:6" ht="18" customHeight="1" x14ac:dyDescent="0.3">
      <c r="A4762" s="2" t="s">
        <v>2259</v>
      </c>
      <c r="B4762" s="3" t="s">
        <v>922</v>
      </c>
      <c r="C4762" s="3" t="s">
        <v>2197</v>
      </c>
      <c r="D4762" s="3" t="s">
        <v>2260</v>
      </c>
      <c r="E4762" s="327" t="s">
        <v>3902</v>
      </c>
      <c r="F4762" s="328"/>
    </row>
    <row r="4763" spans="1:6" ht="18" customHeight="1" x14ac:dyDescent="0.3">
      <c r="A4763" s="2" t="s">
        <v>994</v>
      </c>
      <c r="B4763" s="3" t="s">
        <v>250</v>
      </c>
      <c r="C4763" s="3" t="s">
        <v>3903</v>
      </c>
      <c r="D4763" s="3" t="s">
        <v>3904</v>
      </c>
      <c r="E4763" s="327" t="s">
        <v>3905</v>
      </c>
      <c r="F4763" s="328"/>
    </row>
    <row r="4764" spans="1:6" s="2" customFormat="1" ht="54" customHeight="1" x14ac:dyDescent="0.3">
      <c r="A4764" s="2" t="s">
        <v>1041</v>
      </c>
      <c r="B4764" s="36" t="s">
        <v>2821</v>
      </c>
      <c r="C4764" s="2" t="s">
        <v>1042</v>
      </c>
      <c r="D4764" s="2" t="s">
        <v>2879</v>
      </c>
      <c r="E4764" s="327" t="s">
        <v>3906</v>
      </c>
      <c r="F4764" s="328"/>
    </row>
    <row r="4765" spans="1:6" ht="52.2" x14ac:dyDescent="0.3">
      <c r="A4765" s="2" t="s">
        <v>3226</v>
      </c>
      <c r="B4765" s="36" t="s">
        <v>1582</v>
      </c>
      <c r="C4765" s="2" t="s">
        <v>3227</v>
      </c>
      <c r="D4765" s="2" t="s">
        <v>3228</v>
      </c>
      <c r="E4765" s="327" t="s">
        <v>3562</v>
      </c>
      <c r="F4765" s="328"/>
    </row>
    <row r="4766" spans="1:6" ht="18" customHeight="1" x14ac:dyDescent="0.3">
      <c r="A4766" s="2" t="s">
        <v>3920</v>
      </c>
      <c r="B4766" s="3" t="s">
        <v>159</v>
      </c>
      <c r="C4766" s="3" t="s">
        <v>3921</v>
      </c>
      <c r="D4766" s="3" t="s">
        <v>3922</v>
      </c>
      <c r="E4766" s="327" t="s">
        <v>3297</v>
      </c>
      <c r="F4766" s="328"/>
    </row>
    <row r="4767" spans="1:6" ht="18" customHeight="1" x14ac:dyDescent="0.3">
      <c r="A4767" s="2" t="s">
        <v>3923</v>
      </c>
      <c r="B4767" s="3" t="s">
        <v>250</v>
      </c>
      <c r="C4767" s="3" t="s">
        <v>3924</v>
      </c>
      <c r="D4767" s="3" t="s">
        <v>3939</v>
      </c>
      <c r="E4767" s="327" t="s">
        <v>3297</v>
      </c>
      <c r="F4767" s="328"/>
    </row>
    <row r="4768" spans="1:6" ht="18" customHeight="1" x14ac:dyDescent="0.3">
      <c r="A4768" s="2" t="s">
        <v>3925</v>
      </c>
      <c r="B4768" s="2" t="s">
        <v>250</v>
      </c>
      <c r="C4768" s="2" t="s">
        <v>3926</v>
      </c>
      <c r="D4768" s="2" t="s">
        <v>3939</v>
      </c>
      <c r="E4768" s="327" t="s">
        <v>3297</v>
      </c>
      <c r="F4768" s="328"/>
    </row>
    <row r="4769" spans="1:6" ht="18" customHeight="1" x14ac:dyDescent="0.3">
      <c r="A4769" s="2" t="s">
        <v>3927</v>
      </c>
      <c r="B4769" s="3" t="s">
        <v>397</v>
      </c>
      <c r="C4769" s="3" t="s">
        <v>3928</v>
      </c>
      <c r="D4769" s="3" t="s">
        <v>3929</v>
      </c>
      <c r="E4769" s="327" t="s">
        <v>3297</v>
      </c>
      <c r="F4769" s="328"/>
    </row>
    <row r="4770" spans="1:6" ht="52.2" x14ac:dyDescent="0.3">
      <c r="A4770" s="2" t="s">
        <v>5009</v>
      </c>
      <c r="B4770" s="3" t="s">
        <v>3930</v>
      </c>
      <c r="C4770" s="3" t="s">
        <v>3442</v>
      </c>
      <c r="D4770" s="3" t="s">
        <v>3931</v>
      </c>
      <c r="E4770" s="327" t="s">
        <v>3297</v>
      </c>
      <c r="F4770" s="328"/>
    </row>
    <row r="4773" spans="1:6" ht="17.399999999999999" x14ac:dyDescent="0.3">
      <c r="A4773" s="471" t="s">
        <v>3655</v>
      </c>
      <c r="B4773" s="471"/>
      <c r="C4773" s="471"/>
      <c r="D4773" s="471"/>
      <c r="E4773" s="471"/>
      <c r="F4773" s="471"/>
    </row>
    <row r="4774" spans="1:6" ht="17.399999999999999" x14ac:dyDescent="0.3">
      <c r="A4774" s="469" t="s">
        <v>3907</v>
      </c>
      <c r="B4774" s="469"/>
      <c r="C4774" s="469"/>
      <c r="D4774" s="469"/>
      <c r="E4774" s="469"/>
      <c r="F4774" s="469"/>
    </row>
    <row r="4775" spans="1:6" ht="17.399999999999999" x14ac:dyDescent="0.3">
      <c r="A4775" s="121" t="s">
        <v>3</v>
      </c>
      <c r="B4775" s="121" t="s">
        <v>4</v>
      </c>
      <c r="C4775" s="121" t="s">
        <v>5</v>
      </c>
      <c r="D4775" s="121" t="s">
        <v>6</v>
      </c>
      <c r="E4775" s="422" t="s">
        <v>2612</v>
      </c>
      <c r="F4775" s="423"/>
    </row>
    <row r="4776" spans="1:6" ht="18" customHeight="1" x14ac:dyDescent="0.3">
      <c r="A4776" s="2" t="s">
        <v>619</v>
      </c>
      <c r="B4776" s="3" t="s">
        <v>15</v>
      </c>
      <c r="C4776" s="3" t="s">
        <v>16</v>
      </c>
      <c r="D4776" s="3" t="s">
        <v>1173</v>
      </c>
      <c r="E4776" s="327" t="s">
        <v>3832</v>
      </c>
      <c r="F4776" s="328"/>
    </row>
    <row r="4777" spans="1:6" ht="18" customHeight="1" x14ac:dyDescent="0.3">
      <c r="A4777" s="2" t="s">
        <v>3932</v>
      </c>
      <c r="B4777" s="2" t="s">
        <v>3933</v>
      </c>
      <c r="C4777" s="2" t="s">
        <v>3934</v>
      </c>
      <c r="D4777" s="2" t="s">
        <v>3935</v>
      </c>
      <c r="E4777" s="327" t="s">
        <v>3297</v>
      </c>
      <c r="F4777" s="328"/>
    </row>
    <row r="4778" spans="1:6" ht="17.399999999999999" x14ac:dyDescent="0.3">
      <c r="A4778" s="2" t="s">
        <v>3936</v>
      </c>
      <c r="B4778" s="3" t="s">
        <v>159</v>
      </c>
      <c r="C4778" s="3" t="s">
        <v>3937</v>
      </c>
      <c r="D4778" s="3" t="s">
        <v>3938</v>
      </c>
      <c r="E4778" s="327" t="s">
        <v>3297</v>
      </c>
      <c r="F4778" s="328"/>
    </row>
    <row r="4779" spans="1:6" ht="18" customHeight="1" x14ac:dyDescent="0.3">
      <c r="A4779" s="2" t="s">
        <v>3940</v>
      </c>
      <c r="B4779" s="3" t="s">
        <v>94</v>
      </c>
      <c r="C4779" s="3" t="s">
        <v>3941</v>
      </c>
      <c r="D4779" s="3" t="s">
        <v>3942</v>
      </c>
      <c r="E4779" s="327" t="s">
        <v>3297</v>
      </c>
      <c r="F4779" s="328"/>
    </row>
    <row r="4782" spans="1:6" ht="17.399999999999999" x14ac:dyDescent="0.3">
      <c r="A4782" s="471" t="s">
        <v>3655</v>
      </c>
      <c r="B4782" s="471"/>
      <c r="C4782" s="471"/>
      <c r="D4782" s="471"/>
      <c r="E4782" s="471"/>
      <c r="F4782" s="471"/>
    </row>
    <row r="4783" spans="1:6" ht="17.399999999999999" x14ac:dyDescent="0.3">
      <c r="A4783" s="469" t="s">
        <v>3908</v>
      </c>
      <c r="B4783" s="469"/>
      <c r="C4783" s="469"/>
      <c r="D4783" s="469"/>
      <c r="E4783" s="469"/>
      <c r="F4783" s="469"/>
    </row>
    <row r="4784" spans="1:6" ht="17.399999999999999" x14ac:dyDescent="0.3">
      <c r="A4784" s="121" t="s">
        <v>3</v>
      </c>
      <c r="B4784" s="121" t="s">
        <v>4</v>
      </c>
      <c r="C4784" s="121" t="s">
        <v>5</v>
      </c>
      <c r="D4784" s="121" t="s">
        <v>6</v>
      </c>
      <c r="E4784" s="422" t="s">
        <v>2612</v>
      </c>
      <c r="F4784" s="423"/>
    </row>
    <row r="4785" spans="1:6" ht="34.799999999999997" x14ac:dyDescent="0.3">
      <c r="A4785" s="2" t="s">
        <v>3882</v>
      </c>
      <c r="B4785" s="3" t="s">
        <v>3897</v>
      </c>
      <c r="C4785" s="3" t="s">
        <v>3839</v>
      </c>
      <c r="D4785" s="3" t="s">
        <v>3804</v>
      </c>
      <c r="E4785" s="327" t="s">
        <v>3898</v>
      </c>
      <c r="F4785" s="328"/>
    </row>
    <row r="4786" spans="1:6" ht="18" customHeight="1" x14ac:dyDescent="0.3">
      <c r="A4786" s="2" t="s">
        <v>626</v>
      </c>
      <c r="B4786" s="3" t="s">
        <v>1320</v>
      </c>
      <c r="C4786" s="3" t="s">
        <v>627</v>
      </c>
      <c r="D4786" s="3" t="s">
        <v>628</v>
      </c>
      <c r="E4786" s="327" t="s">
        <v>3610</v>
      </c>
      <c r="F4786" s="328"/>
    </row>
    <row r="4787" spans="1:6" ht="18" customHeight="1" x14ac:dyDescent="0.3">
      <c r="A4787" s="2" t="s">
        <v>3771</v>
      </c>
      <c r="B4787" s="2" t="s">
        <v>159</v>
      </c>
      <c r="C4787" s="2" t="s">
        <v>3772</v>
      </c>
      <c r="D4787" s="2" t="s">
        <v>3773</v>
      </c>
      <c r="E4787" s="327" t="s">
        <v>3909</v>
      </c>
      <c r="F4787" s="328"/>
    </row>
    <row r="4788" spans="1:6" ht="18" customHeight="1" x14ac:dyDescent="0.3">
      <c r="A4788" s="2" t="s">
        <v>3774</v>
      </c>
      <c r="B4788" s="3" t="s">
        <v>159</v>
      </c>
      <c r="C4788" s="3" t="s">
        <v>3775</v>
      </c>
      <c r="D4788" s="3" t="s">
        <v>3773</v>
      </c>
      <c r="E4788" s="327" t="s">
        <v>3909</v>
      </c>
      <c r="F4788" s="328"/>
    </row>
    <row r="4789" spans="1:6" ht="18" customHeight="1" x14ac:dyDescent="0.3">
      <c r="A4789" s="2" t="s">
        <v>2535</v>
      </c>
      <c r="B4789" s="3" t="s">
        <v>11</v>
      </c>
      <c r="C4789" s="3" t="s">
        <v>1093</v>
      </c>
      <c r="D4789" s="3" t="s">
        <v>2536</v>
      </c>
      <c r="E4789" s="327" t="s">
        <v>3910</v>
      </c>
      <c r="F4789" s="328"/>
    </row>
    <row r="4790" spans="1:6" ht="18" customHeight="1" x14ac:dyDescent="0.3">
      <c r="A4790" s="2" t="s">
        <v>3440</v>
      </c>
      <c r="B4790" s="2" t="s">
        <v>3441</v>
      </c>
      <c r="C4790" s="2" t="s">
        <v>3442</v>
      </c>
      <c r="D4790" s="2" t="s">
        <v>3443</v>
      </c>
      <c r="E4790" s="327" t="s">
        <v>3911</v>
      </c>
      <c r="F4790" s="328"/>
    </row>
    <row r="4791" spans="1:6" ht="18" customHeight="1" x14ac:dyDescent="0.3">
      <c r="A4791" s="2" t="s">
        <v>1945</v>
      </c>
      <c r="B4791" s="3" t="s">
        <v>11</v>
      </c>
      <c r="C4791" s="3" t="s">
        <v>1946</v>
      </c>
      <c r="D4791" s="3" t="s">
        <v>1947</v>
      </c>
      <c r="E4791" s="327" t="s">
        <v>3367</v>
      </c>
      <c r="F4791" s="328"/>
    </row>
    <row r="4792" spans="1:6" ht="18" customHeight="1" x14ac:dyDescent="0.3">
      <c r="A4792" s="2" t="s">
        <v>2758</v>
      </c>
      <c r="B4792" s="3" t="s">
        <v>922</v>
      </c>
      <c r="C4792" s="3" t="s">
        <v>2759</v>
      </c>
      <c r="D4792" s="3" t="s">
        <v>2760</v>
      </c>
      <c r="E4792" s="327" t="s">
        <v>3912</v>
      </c>
      <c r="F4792" s="328"/>
    </row>
    <row r="4793" spans="1:6" ht="19.5" customHeight="1" x14ac:dyDescent="0.3">
      <c r="A4793" s="2" t="s">
        <v>1501</v>
      </c>
      <c r="B4793" s="3" t="s">
        <v>23</v>
      </c>
      <c r="C4793" s="3" t="s">
        <v>1502</v>
      </c>
      <c r="D4793" s="3" t="s">
        <v>1586</v>
      </c>
      <c r="E4793" s="327" t="s">
        <v>3513</v>
      </c>
      <c r="F4793" s="328"/>
    </row>
    <row r="4794" spans="1:6" ht="18" customHeight="1" x14ac:dyDescent="0.3">
      <c r="A4794" s="2" t="s">
        <v>2275</v>
      </c>
      <c r="B4794" s="3" t="s">
        <v>1320</v>
      </c>
      <c r="C4794" s="3" t="s">
        <v>1093</v>
      </c>
      <c r="D4794" s="3" t="s">
        <v>2276</v>
      </c>
      <c r="E4794" s="327" t="s">
        <v>3513</v>
      </c>
      <c r="F4794" s="328"/>
    </row>
    <row r="4795" spans="1:6" ht="18" customHeight="1" x14ac:dyDescent="0.3">
      <c r="A4795" s="2" t="s">
        <v>2585</v>
      </c>
      <c r="B4795" s="3" t="s">
        <v>11</v>
      </c>
      <c r="C4795" s="3" t="s">
        <v>2586</v>
      </c>
      <c r="D4795" s="3" t="s">
        <v>2587</v>
      </c>
      <c r="E4795" s="327" t="s">
        <v>3513</v>
      </c>
      <c r="F4795" s="328"/>
    </row>
    <row r="4796" spans="1:6" ht="17.399999999999999" x14ac:dyDescent="0.3">
      <c r="A4796" s="2" t="s">
        <v>1860</v>
      </c>
      <c r="B4796" s="3" t="s">
        <v>73</v>
      </c>
      <c r="C4796" s="3" t="s">
        <v>1861</v>
      </c>
      <c r="D4796" s="3" t="s">
        <v>1862</v>
      </c>
      <c r="E4796" s="327" t="s">
        <v>3493</v>
      </c>
      <c r="F4796" s="328"/>
    </row>
    <row r="4797" spans="1:6" ht="18" customHeight="1" x14ac:dyDescent="0.3">
      <c r="A4797" s="2" t="s">
        <v>2596</v>
      </c>
      <c r="B4797" s="36" t="s">
        <v>2597</v>
      </c>
      <c r="C4797" s="36" t="s">
        <v>659</v>
      </c>
      <c r="D4797" s="36" t="s">
        <v>2598</v>
      </c>
      <c r="E4797" s="327" t="s">
        <v>3913</v>
      </c>
      <c r="F4797" s="328"/>
    </row>
    <row r="4798" spans="1:6" ht="18" customHeight="1" x14ac:dyDescent="0.3">
      <c r="A4798" s="2" t="s">
        <v>1955</v>
      </c>
      <c r="B4798" s="3" t="s">
        <v>15</v>
      </c>
      <c r="C4798" s="3" t="s">
        <v>16</v>
      </c>
      <c r="D4798" s="3" t="s">
        <v>1956</v>
      </c>
      <c r="E4798" s="327" t="s">
        <v>3565</v>
      </c>
      <c r="F4798" s="328"/>
    </row>
    <row r="4799" spans="1:6" ht="18" customHeight="1" x14ac:dyDescent="0.3">
      <c r="A4799" s="2" t="s">
        <v>3328</v>
      </c>
      <c r="B4799" s="2" t="s">
        <v>2862</v>
      </c>
      <c r="C4799" s="2" t="s">
        <v>3329</v>
      </c>
      <c r="D4799" s="2" t="s">
        <v>3330</v>
      </c>
      <c r="E4799" s="327" t="s">
        <v>3914</v>
      </c>
      <c r="F4799" s="328"/>
    </row>
    <row r="4800" spans="1:6" ht="18" customHeight="1" x14ac:dyDescent="0.3">
      <c r="A4800" s="2" t="s">
        <v>910</v>
      </c>
      <c r="B4800" s="3" t="s">
        <v>122</v>
      </c>
      <c r="C4800" s="3" t="s">
        <v>911</v>
      </c>
      <c r="D4800" s="3" t="s">
        <v>912</v>
      </c>
      <c r="E4800" s="327" t="s">
        <v>3653</v>
      </c>
      <c r="F4800" s="328"/>
    </row>
    <row r="4801" spans="1:6" ht="17.399999999999999" x14ac:dyDescent="0.3">
      <c r="A4801" s="134"/>
      <c r="B4801" s="135"/>
      <c r="C4801" s="135"/>
      <c r="D4801" s="135"/>
      <c r="E4801" s="339"/>
      <c r="F4801" s="340"/>
    </row>
    <row r="4802" spans="1:6" ht="17.399999999999999" x14ac:dyDescent="0.3">
      <c r="A4802" s="6"/>
      <c r="B4802" s="7"/>
      <c r="C4802" s="7"/>
      <c r="D4802" s="7"/>
      <c r="E4802" s="329"/>
      <c r="F4802" s="329"/>
    </row>
    <row r="4803" spans="1:6" ht="17.399999999999999" x14ac:dyDescent="0.3">
      <c r="A4803" s="6"/>
      <c r="B4803" s="7"/>
      <c r="C4803" s="7"/>
      <c r="D4803" s="7"/>
      <c r="E4803" s="329"/>
      <c r="F4803" s="329"/>
    </row>
    <row r="4804" spans="1:6" ht="17.399999999999999" x14ac:dyDescent="0.3">
      <c r="A4804" s="471" t="s">
        <v>3655</v>
      </c>
      <c r="B4804" s="471"/>
      <c r="C4804" s="471"/>
      <c r="D4804" s="471"/>
      <c r="E4804" s="471"/>
      <c r="F4804" s="471"/>
    </row>
    <row r="4805" spans="1:6" ht="17.399999999999999" x14ac:dyDescent="0.3">
      <c r="A4805" s="469" t="s">
        <v>3951</v>
      </c>
      <c r="B4805" s="469"/>
      <c r="C4805" s="469"/>
      <c r="D4805" s="469"/>
      <c r="E4805" s="469"/>
      <c r="F4805" s="469"/>
    </row>
    <row r="4806" spans="1:6" ht="17.399999999999999" x14ac:dyDescent="0.3">
      <c r="A4806" s="121" t="s">
        <v>3</v>
      </c>
      <c r="B4806" s="121" t="s">
        <v>4</v>
      </c>
      <c r="C4806" s="121" t="s">
        <v>5</v>
      </c>
      <c r="D4806" s="121" t="s">
        <v>6</v>
      </c>
      <c r="E4806" s="422" t="s">
        <v>2612</v>
      </c>
      <c r="F4806" s="423"/>
    </row>
    <row r="4807" spans="1:6" ht="18" customHeight="1" x14ac:dyDescent="0.3">
      <c r="A4807" s="2" t="s">
        <v>3943</v>
      </c>
      <c r="B4807" s="3" t="s">
        <v>250</v>
      </c>
      <c r="C4807" s="3" t="s">
        <v>3944</v>
      </c>
      <c r="D4807" s="3" t="s">
        <v>3939</v>
      </c>
      <c r="E4807" s="327" t="s">
        <v>3297</v>
      </c>
      <c r="F4807" s="328"/>
    </row>
    <row r="4808" spans="1:6" ht="18" customHeight="1" x14ac:dyDescent="0.3">
      <c r="A4808" s="2" t="s">
        <v>3945</v>
      </c>
      <c r="B4808" s="3" t="s">
        <v>94</v>
      </c>
      <c r="C4808" s="3" t="s">
        <v>3946</v>
      </c>
      <c r="D4808" s="3" t="s">
        <v>3947</v>
      </c>
      <c r="E4808" s="327" t="s">
        <v>3297</v>
      </c>
      <c r="F4808" s="328"/>
    </row>
    <row r="4809" spans="1:6" ht="18" customHeight="1" x14ac:dyDescent="0.3">
      <c r="A4809" s="2" t="s">
        <v>3948</v>
      </c>
      <c r="B4809" s="3" t="s">
        <v>3949</v>
      </c>
      <c r="C4809" s="3" t="s">
        <v>1244</v>
      </c>
      <c r="D4809" s="3" t="s">
        <v>3950</v>
      </c>
      <c r="E4809" s="327" t="s">
        <v>3297</v>
      </c>
      <c r="F4809" s="328"/>
    </row>
    <row r="4813" spans="1:6" ht="17.399999999999999" x14ac:dyDescent="0.3">
      <c r="A4813" s="471" t="s">
        <v>3655</v>
      </c>
      <c r="B4813" s="471"/>
      <c r="C4813" s="471"/>
      <c r="D4813" s="471"/>
      <c r="E4813" s="471"/>
      <c r="F4813" s="471"/>
    </row>
    <row r="4814" spans="1:6" ht="17.399999999999999" x14ac:dyDescent="0.3">
      <c r="A4814" s="469" t="s">
        <v>3952</v>
      </c>
      <c r="B4814" s="469"/>
      <c r="C4814" s="469"/>
      <c r="D4814" s="469"/>
      <c r="E4814" s="469"/>
      <c r="F4814" s="469"/>
    </row>
    <row r="4815" spans="1:6" ht="17.399999999999999" x14ac:dyDescent="0.3">
      <c r="A4815" s="121" t="s">
        <v>3</v>
      </c>
      <c r="B4815" s="121" t="s">
        <v>4</v>
      </c>
      <c r="C4815" s="121" t="s">
        <v>5</v>
      </c>
      <c r="D4815" s="121" t="s">
        <v>6</v>
      </c>
      <c r="E4815" s="422" t="s">
        <v>2612</v>
      </c>
      <c r="F4815" s="423"/>
    </row>
    <row r="4816" spans="1:6" ht="18" customHeight="1" x14ac:dyDescent="0.3">
      <c r="A4816" s="2" t="s">
        <v>3953</v>
      </c>
      <c r="B4816" s="3" t="s">
        <v>397</v>
      </c>
      <c r="C4816" s="3" t="s">
        <v>3954</v>
      </c>
      <c r="D4816" s="3" t="s">
        <v>3955</v>
      </c>
      <c r="E4816" s="327" t="s">
        <v>3297</v>
      </c>
      <c r="F4816" s="328"/>
    </row>
    <row r="4817" spans="1:6" ht="52.2" x14ac:dyDescent="0.3">
      <c r="A4817" s="2" t="s">
        <v>3956</v>
      </c>
      <c r="B4817" s="3" t="s">
        <v>3957</v>
      </c>
      <c r="C4817" s="3" t="s">
        <v>406</v>
      </c>
      <c r="D4817" s="3" t="s">
        <v>3958</v>
      </c>
      <c r="E4817" s="327" t="s">
        <v>3297</v>
      </c>
      <c r="F4817" s="328"/>
    </row>
    <row r="4818" spans="1:6" ht="18" customHeight="1" x14ac:dyDescent="0.3">
      <c r="A4818" s="2" t="s">
        <v>405</v>
      </c>
      <c r="B4818" s="3" t="s">
        <v>31</v>
      </c>
      <c r="C4818" s="3" t="s">
        <v>406</v>
      </c>
      <c r="D4818" s="3" t="s">
        <v>3958</v>
      </c>
      <c r="E4818" s="327" t="s">
        <v>3309</v>
      </c>
      <c r="F4818" s="328"/>
    </row>
    <row r="4819" spans="1:6" ht="17.399999999999999" x14ac:dyDescent="0.3">
      <c r="A4819" s="2" t="s">
        <v>2244</v>
      </c>
      <c r="B4819" s="3" t="s">
        <v>250</v>
      </c>
      <c r="C4819" s="3" t="s">
        <v>2245</v>
      </c>
      <c r="D4819" s="3" t="s">
        <v>2246</v>
      </c>
      <c r="E4819" s="327" t="s">
        <v>3493</v>
      </c>
      <c r="F4819" s="328"/>
    </row>
    <row r="4820" spans="1:6" ht="18" customHeight="1" x14ac:dyDescent="0.3">
      <c r="A4820" s="2" t="s">
        <v>341</v>
      </c>
      <c r="B4820" s="3" t="s">
        <v>105</v>
      </c>
      <c r="C4820" s="3" t="s">
        <v>342</v>
      </c>
      <c r="D4820" s="3" t="s">
        <v>343</v>
      </c>
      <c r="E4820" s="327" t="s">
        <v>3959</v>
      </c>
      <c r="F4820" s="328"/>
    </row>
    <row r="4821" spans="1:6" ht="18" customHeight="1" x14ac:dyDescent="0.3">
      <c r="A4821" s="2" t="s">
        <v>689</v>
      </c>
      <c r="B4821" s="3" t="s">
        <v>15</v>
      </c>
      <c r="C4821" s="3" t="s">
        <v>16</v>
      </c>
      <c r="D4821" s="3" t="s">
        <v>1105</v>
      </c>
      <c r="E4821" s="327" t="s">
        <v>3565</v>
      </c>
      <c r="F4821" s="328"/>
    </row>
    <row r="4822" spans="1:6" ht="34.799999999999997" x14ac:dyDescent="0.3">
      <c r="A4822" s="2" t="s">
        <v>2639</v>
      </c>
      <c r="B4822" s="3" t="s">
        <v>7</v>
      </c>
      <c r="C4822" s="3" t="s">
        <v>2640</v>
      </c>
      <c r="D4822" s="3" t="s">
        <v>2209</v>
      </c>
      <c r="E4822" s="327" t="s">
        <v>3493</v>
      </c>
      <c r="F4822" s="328"/>
    </row>
    <row r="4823" spans="1:6" ht="17.399999999999999" x14ac:dyDescent="0.3">
      <c r="A4823" s="2"/>
      <c r="B4823" s="3"/>
      <c r="C4823" s="3"/>
      <c r="D4823" s="3"/>
      <c r="E4823" s="327"/>
      <c r="F4823" s="328"/>
    </row>
    <row r="4827" spans="1:6" ht="17.399999999999999" x14ac:dyDescent="0.3">
      <c r="A4827" s="471" t="s">
        <v>3655</v>
      </c>
      <c r="B4827" s="471"/>
      <c r="C4827" s="471"/>
      <c r="D4827" s="471"/>
      <c r="E4827" s="471"/>
      <c r="F4827" s="471"/>
    </row>
    <row r="4828" spans="1:6" ht="17.399999999999999" x14ac:dyDescent="0.3">
      <c r="A4828" s="469" t="s">
        <v>3963</v>
      </c>
      <c r="B4828" s="469"/>
      <c r="C4828" s="469"/>
      <c r="D4828" s="469"/>
      <c r="E4828" s="469"/>
      <c r="F4828" s="469"/>
    </row>
    <row r="4829" spans="1:6" ht="17.399999999999999" x14ac:dyDescent="0.3">
      <c r="A4829" s="121" t="s">
        <v>3</v>
      </c>
      <c r="B4829" s="121" t="s">
        <v>4</v>
      </c>
      <c r="C4829" s="121" t="s">
        <v>5</v>
      </c>
      <c r="D4829" s="121" t="s">
        <v>6</v>
      </c>
      <c r="E4829" s="422" t="s">
        <v>2612</v>
      </c>
      <c r="F4829" s="423"/>
    </row>
    <row r="4830" spans="1:6" ht="39.75" customHeight="1" x14ac:dyDescent="0.3">
      <c r="A4830" s="2" t="s">
        <v>2226</v>
      </c>
      <c r="B4830" s="3" t="s">
        <v>7</v>
      </c>
      <c r="C4830" s="3" t="s">
        <v>1402</v>
      </c>
      <c r="D4830" s="3" t="s">
        <v>1403</v>
      </c>
      <c r="E4830" s="327" t="s">
        <v>3785</v>
      </c>
      <c r="F4830" s="328"/>
    </row>
    <row r="4831" spans="1:6" ht="32.25" customHeight="1" x14ac:dyDescent="0.3">
      <c r="A4831" s="2" t="s">
        <v>3658</v>
      </c>
      <c r="B4831" s="3" t="s">
        <v>27</v>
      </c>
      <c r="C4831" s="3" t="s">
        <v>3659</v>
      </c>
      <c r="D4831" s="3" t="s">
        <v>3660</v>
      </c>
      <c r="E4831" s="327" t="s">
        <v>3638</v>
      </c>
      <c r="F4831" s="328"/>
    </row>
    <row r="4832" spans="1:6" ht="33.75" customHeight="1" x14ac:dyDescent="0.3">
      <c r="A4832" s="2" t="s">
        <v>3828</v>
      </c>
      <c r="B4832" s="2" t="s">
        <v>159</v>
      </c>
      <c r="C4832" s="2" t="s">
        <v>3829</v>
      </c>
      <c r="D4832" s="2" t="s">
        <v>3830</v>
      </c>
      <c r="E4832" s="327" t="s">
        <v>3960</v>
      </c>
      <c r="F4832" s="328"/>
    </row>
    <row r="4833" spans="1:6" ht="54" customHeight="1" x14ac:dyDescent="0.3">
      <c r="A4833" s="2" t="s">
        <v>3768</v>
      </c>
      <c r="B4833" s="36" t="s">
        <v>3769</v>
      </c>
      <c r="C4833" s="2" t="s">
        <v>3770</v>
      </c>
      <c r="D4833" s="2"/>
      <c r="E4833" s="327" t="s">
        <v>3961</v>
      </c>
      <c r="F4833" s="328"/>
    </row>
    <row r="4834" spans="1:6" ht="18" customHeight="1" x14ac:dyDescent="0.3">
      <c r="A4834" s="2" t="s">
        <v>731</v>
      </c>
      <c r="B4834" s="3" t="s">
        <v>122</v>
      </c>
      <c r="C4834" s="3" t="s">
        <v>2100</v>
      </c>
      <c r="D4834" s="3" t="s">
        <v>2101</v>
      </c>
      <c r="E4834" s="327" t="s">
        <v>3405</v>
      </c>
      <c r="F4834" s="328"/>
    </row>
    <row r="4835" spans="1:6" ht="54" customHeight="1" x14ac:dyDescent="0.3">
      <c r="A4835" s="3" t="s">
        <v>3214</v>
      </c>
      <c r="B4835" s="3" t="s">
        <v>3215</v>
      </c>
      <c r="C4835" s="3" t="s">
        <v>3216</v>
      </c>
      <c r="D4835" s="3"/>
      <c r="E4835" s="327" t="s">
        <v>3962</v>
      </c>
      <c r="F4835" s="328"/>
    </row>
    <row r="4836" spans="1:6" ht="36" customHeight="1" x14ac:dyDescent="0.3">
      <c r="A4836" s="2" t="s">
        <v>2855</v>
      </c>
      <c r="B4836" s="36" t="s">
        <v>2856</v>
      </c>
      <c r="C4836" s="2" t="s">
        <v>2033</v>
      </c>
      <c r="D4836" s="2" t="s">
        <v>2857</v>
      </c>
      <c r="E4836" s="327" t="s">
        <v>3785</v>
      </c>
      <c r="F4836" s="328"/>
    </row>
    <row r="4837" spans="1:6" ht="36" customHeight="1" x14ac:dyDescent="0.3">
      <c r="A4837" s="2" t="s">
        <v>3790</v>
      </c>
      <c r="B4837" s="3" t="s">
        <v>250</v>
      </c>
      <c r="C4837" s="3" t="s">
        <v>3791</v>
      </c>
      <c r="D4837" s="3" t="s">
        <v>3792</v>
      </c>
      <c r="E4837" s="327" t="s">
        <v>3960</v>
      </c>
      <c r="F4837" s="328"/>
    </row>
    <row r="4838" spans="1:6" ht="36" customHeight="1" x14ac:dyDescent="0.3">
      <c r="A4838" s="2" t="s">
        <v>3793</v>
      </c>
      <c r="B4838" s="3" t="s">
        <v>250</v>
      </c>
      <c r="C4838" s="3" t="s">
        <v>3794</v>
      </c>
      <c r="D4838" s="3" t="s">
        <v>3795</v>
      </c>
      <c r="E4838" s="327" t="s">
        <v>3960</v>
      </c>
      <c r="F4838" s="328"/>
    </row>
    <row r="4839" spans="1:6" ht="36" customHeight="1" x14ac:dyDescent="0.3">
      <c r="A4839" s="2" t="s">
        <v>3846</v>
      </c>
      <c r="B4839" s="2" t="s">
        <v>250</v>
      </c>
      <c r="C4839" s="2" t="s">
        <v>3847</v>
      </c>
      <c r="D4839" s="2" t="s">
        <v>3795</v>
      </c>
      <c r="E4839" s="327" t="s">
        <v>3960</v>
      </c>
      <c r="F4839" s="328"/>
    </row>
    <row r="4840" spans="1:6" ht="32.25" customHeight="1" x14ac:dyDescent="0.3">
      <c r="A4840" s="2" t="s">
        <v>758</v>
      </c>
      <c r="B4840" s="2" t="s">
        <v>445</v>
      </c>
      <c r="C4840" s="2" t="s">
        <v>759</v>
      </c>
      <c r="D4840" s="2" t="s">
        <v>760</v>
      </c>
      <c r="E4840" s="327" t="s">
        <v>3964</v>
      </c>
      <c r="F4840" s="328"/>
    </row>
    <row r="4841" spans="1:6" ht="36" customHeight="1" x14ac:dyDescent="0.3">
      <c r="A4841" s="2" t="s">
        <v>2763</v>
      </c>
      <c r="B4841" s="2" t="s">
        <v>2862</v>
      </c>
      <c r="C4841" s="2" t="s">
        <v>2863</v>
      </c>
      <c r="D4841" s="36" t="s">
        <v>2864</v>
      </c>
      <c r="E4841" s="327" t="s">
        <v>3965</v>
      </c>
      <c r="F4841" s="328"/>
    </row>
    <row r="4845" spans="1:6" ht="17.399999999999999" x14ac:dyDescent="0.3">
      <c r="A4845" s="471" t="s">
        <v>3655</v>
      </c>
      <c r="B4845" s="471"/>
      <c r="C4845" s="471"/>
      <c r="D4845" s="471"/>
      <c r="E4845" s="471"/>
      <c r="F4845" s="471"/>
    </row>
    <row r="4846" spans="1:6" ht="17.399999999999999" x14ac:dyDescent="0.3">
      <c r="A4846" s="469" t="s">
        <v>3963</v>
      </c>
      <c r="B4846" s="469"/>
      <c r="C4846" s="469"/>
      <c r="D4846" s="469"/>
      <c r="E4846" s="469"/>
      <c r="F4846" s="469"/>
    </row>
    <row r="4847" spans="1:6" ht="17.399999999999999" x14ac:dyDescent="0.3">
      <c r="A4847" s="121" t="s">
        <v>3</v>
      </c>
      <c r="B4847" s="121" t="s">
        <v>4</v>
      </c>
      <c r="C4847" s="121" t="s">
        <v>5</v>
      </c>
      <c r="D4847" s="121" t="s">
        <v>6</v>
      </c>
      <c r="E4847" s="422" t="s">
        <v>2612</v>
      </c>
      <c r="F4847" s="423"/>
    </row>
    <row r="4848" spans="1:6" ht="18" customHeight="1" x14ac:dyDescent="0.3">
      <c r="A4848" s="2" t="s">
        <v>2318</v>
      </c>
      <c r="B4848" s="3" t="s">
        <v>2361</v>
      </c>
      <c r="C4848" s="3" t="s">
        <v>2317</v>
      </c>
      <c r="D4848" s="3"/>
      <c r="E4848" s="327" t="s">
        <v>3966</v>
      </c>
      <c r="F4848" s="328"/>
    </row>
    <row r="4849" spans="1:6" ht="40.5" customHeight="1" x14ac:dyDescent="0.3">
      <c r="A4849" s="2" t="s">
        <v>3868</v>
      </c>
      <c r="B4849" s="3" t="s">
        <v>260</v>
      </c>
      <c r="C4849" s="3" t="s">
        <v>3869</v>
      </c>
      <c r="D4849" s="3" t="s">
        <v>3870</v>
      </c>
      <c r="E4849" s="327" t="s">
        <v>3967</v>
      </c>
      <c r="F4849" s="328"/>
    </row>
    <row r="4850" spans="1:6" ht="56.25" customHeight="1" x14ac:dyDescent="0.3">
      <c r="A4850" s="15" t="s">
        <v>3217</v>
      </c>
      <c r="B4850" s="12" t="s">
        <v>3218</v>
      </c>
      <c r="C4850" s="12" t="s">
        <v>3219</v>
      </c>
      <c r="D4850" s="12" t="s">
        <v>3242</v>
      </c>
      <c r="E4850" s="327" t="s">
        <v>3409</v>
      </c>
      <c r="F4850" s="328"/>
    </row>
    <row r="4851" spans="1:6" ht="20.25" customHeight="1" x14ac:dyDescent="0.3">
      <c r="A4851" s="2" t="s">
        <v>735</v>
      </c>
      <c r="B4851" s="3" t="s">
        <v>260</v>
      </c>
      <c r="C4851" s="3" t="s">
        <v>1391</v>
      </c>
      <c r="D4851" s="3" t="s">
        <v>1392</v>
      </c>
      <c r="E4851" s="327" t="s">
        <v>3968</v>
      </c>
      <c r="F4851" s="328"/>
    </row>
    <row r="4852" spans="1:6" ht="30.75" customHeight="1" x14ac:dyDescent="0.3">
      <c r="A4852" s="2" t="s">
        <v>2315</v>
      </c>
      <c r="B4852" s="3" t="s">
        <v>1458</v>
      </c>
      <c r="C4852" s="3" t="s">
        <v>1093</v>
      </c>
      <c r="D4852" s="3" t="s">
        <v>191</v>
      </c>
      <c r="E4852" s="327" t="s">
        <v>3405</v>
      </c>
      <c r="F4852" s="328"/>
    </row>
    <row r="4853" spans="1:6" ht="33" customHeight="1" x14ac:dyDescent="0.3">
      <c r="A4853" s="2" t="s">
        <v>537</v>
      </c>
      <c r="B4853" s="3" t="s">
        <v>190</v>
      </c>
      <c r="C4853" s="3" t="s">
        <v>949</v>
      </c>
      <c r="D4853" s="3" t="s">
        <v>950</v>
      </c>
      <c r="E4853" s="327" t="s">
        <v>3309</v>
      </c>
      <c r="F4853" s="328"/>
    </row>
    <row r="4854" spans="1:6" ht="17.399999999999999" x14ac:dyDescent="0.3">
      <c r="A4854" s="3" t="s">
        <v>3009</v>
      </c>
      <c r="B4854" s="3" t="s">
        <v>8</v>
      </c>
      <c r="C4854" s="3" t="s">
        <v>3010</v>
      </c>
      <c r="D4854" s="3" t="s">
        <v>729</v>
      </c>
      <c r="E4854" s="327" t="s">
        <v>3493</v>
      </c>
      <c r="F4854" s="328"/>
    </row>
    <row r="4855" spans="1:6" ht="18" customHeight="1" x14ac:dyDescent="0.3">
      <c r="A4855" s="2" t="s">
        <v>3969</v>
      </c>
      <c r="B4855" s="3" t="s">
        <v>3569</v>
      </c>
      <c r="C4855" s="3" t="s">
        <v>3970</v>
      </c>
      <c r="D4855" s="3" t="s">
        <v>3971</v>
      </c>
      <c r="E4855" s="327" t="s">
        <v>3972</v>
      </c>
      <c r="F4855" s="328"/>
    </row>
    <row r="4856" spans="1:6" ht="31.5" customHeight="1" x14ac:dyDescent="0.3">
      <c r="A4856" s="2" t="s">
        <v>3667</v>
      </c>
      <c r="B4856" s="3" t="s">
        <v>159</v>
      </c>
      <c r="C4856" s="3" t="s">
        <v>3668</v>
      </c>
      <c r="D4856" s="3" t="s">
        <v>3669</v>
      </c>
      <c r="E4856" s="327" t="s">
        <v>3973</v>
      </c>
      <c r="F4856" s="328"/>
    </row>
    <row r="4857" spans="1:6" ht="18" customHeight="1" x14ac:dyDescent="0.3">
      <c r="A4857" s="2" t="s">
        <v>1050</v>
      </c>
      <c r="B4857" s="2" t="s">
        <v>27</v>
      </c>
      <c r="C4857" s="2" t="s">
        <v>1051</v>
      </c>
      <c r="D4857" s="2" t="s">
        <v>1052</v>
      </c>
      <c r="E4857" s="327" t="s">
        <v>2940</v>
      </c>
      <c r="F4857" s="328"/>
    </row>
    <row r="4858" spans="1:6" ht="35.25" customHeight="1" x14ac:dyDescent="0.3">
      <c r="A4858" s="2" t="s">
        <v>3974</v>
      </c>
      <c r="B4858" s="3" t="s">
        <v>3569</v>
      </c>
      <c r="C4858" s="3" t="s">
        <v>3975</v>
      </c>
      <c r="D4858" s="3" t="s">
        <v>3976</v>
      </c>
      <c r="E4858" s="327" t="s">
        <v>3972</v>
      </c>
      <c r="F4858" s="328"/>
    </row>
    <row r="4859" spans="1:6" ht="34.5" customHeight="1" x14ac:dyDescent="0.3">
      <c r="A4859" s="2" t="s">
        <v>3727</v>
      </c>
      <c r="B4859" s="3" t="s">
        <v>159</v>
      </c>
      <c r="C4859" s="3" t="s">
        <v>3728</v>
      </c>
      <c r="D4859" s="3" t="s">
        <v>3729</v>
      </c>
      <c r="E4859" s="327" t="s">
        <v>3973</v>
      </c>
      <c r="F4859" s="328"/>
    </row>
    <row r="4860" spans="1:6" ht="18" customHeight="1" x14ac:dyDescent="0.3">
      <c r="A4860" s="2" t="s">
        <v>3977</v>
      </c>
      <c r="B4860" s="3" t="s">
        <v>397</v>
      </c>
      <c r="C4860" s="2" t="s">
        <v>3978</v>
      </c>
      <c r="D4860" s="2" t="s">
        <v>3979</v>
      </c>
      <c r="E4860" s="327" t="s">
        <v>3297</v>
      </c>
      <c r="F4860" s="328"/>
    </row>
    <row r="4864" spans="1:6" ht="17.399999999999999" x14ac:dyDescent="0.3">
      <c r="A4864" s="471" t="s">
        <v>3655</v>
      </c>
      <c r="B4864" s="471"/>
      <c r="C4864" s="471"/>
      <c r="D4864" s="471"/>
      <c r="E4864" s="471"/>
      <c r="F4864" s="471"/>
    </row>
    <row r="4865" spans="1:6" ht="17.399999999999999" x14ac:dyDescent="0.3">
      <c r="A4865" s="469" t="s">
        <v>3980</v>
      </c>
      <c r="B4865" s="469"/>
      <c r="C4865" s="469"/>
      <c r="D4865" s="469"/>
      <c r="E4865" s="469"/>
      <c r="F4865" s="469"/>
    </row>
    <row r="4866" spans="1:6" ht="17.399999999999999" x14ac:dyDescent="0.3">
      <c r="A4866" s="121" t="s">
        <v>3</v>
      </c>
      <c r="B4866" s="121" t="s">
        <v>4</v>
      </c>
      <c r="C4866" s="121" t="s">
        <v>5</v>
      </c>
      <c r="D4866" s="121" t="s">
        <v>6</v>
      </c>
      <c r="E4866" s="422" t="s">
        <v>2612</v>
      </c>
      <c r="F4866" s="423"/>
    </row>
    <row r="4867" spans="1:6" ht="34.799999999999997" x14ac:dyDescent="0.3">
      <c r="A4867" s="2" t="s">
        <v>3981</v>
      </c>
      <c r="B4867" s="3" t="s">
        <v>3982</v>
      </c>
      <c r="C4867" s="3" t="s">
        <v>1093</v>
      </c>
      <c r="D4867" s="3" t="s">
        <v>3983</v>
      </c>
      <c r="E4867" s="327" t="s">
        <v>3297</v>
      </c>
      <c r="F4867" s="328"/>
    </row>
    <row r="4868" spans="1:6" ht="36" customHeight="1" x14ac:dyDescent="0.3">
      <c r="A4868" s="2" t="s">
        <v>3523</v>
      </c>
      <c r="B4868" s="2" t="s">
        <v>397</v>
      </c>
      <c r="C4868" s="3" t="s">
        <v>1533</v>
      </c>
      <c r="D4868" s="36" t="s">
        <v>3984</v>
      </c>
      <c r="E4868" s="327" t="s">
        <v>3608</v>
      </c>
      <c r="F4868" s="328"/>
    </row>
    <row r="4869" spans="1:6" ht="36" customHeight="1" x14ac:dyDescent="0.3">
      <c r="A4869" s="2" t="s">
        <v>796</v>
      </c>
      <c r="B4869" s="3" t="s">
        <v>7</v>
      </c>
      <c r="C4869" s="3" t="s">
        <v>1376</v>
      </c>
      <c r="D4869" s="3" t="s">
        <v>1377</v>
      </c>
      <c r="E4869" s="327" t="s">
        <v>3985</v>
      </c>
      <c r="F4869" s="328"/>
    </row>
    <row r="4870" spans="1:6" ht="17.399999999999999" x14ac:dyDescent="0.3">
      <c r="A4870" s="2" t="s">
        <v>1077</v>
      </c>
      <c r="B4870" s="2" t="s">
        <v>27</v>
      </c>
      <c r="C4870" s="2" t="s">
        <v>3304</v>
      </c>
      <c r="D4870" s="2" t="s">
        <v>3305</v>
      </c>
      <c r="E4870" s="327" t="s">
        <v>3493</v>
      </c>
      <c r="F4870" s="328"/>
    </row>
    <row r="4871" spans="1:6" ht="18" customHeight="1" x14ac:dyDescent="0.3">
      <c r="A4871" s="2" t="s">
        <v>695</v>
      </c>
      <c r="B4871" s="3" t="s">
        <v>136</v>
      </c>
      <c r="C4871" s="3" t="s">
        <v>696</v>
      </c>
      <c r="D4871" s="3" t="s">
        <v>1397</v>
      </c>
      <c r="E4871" s="327" t="s">
        <v>3608</v>
      </c>
      <c r="F4871" s="328"/>
    </row>
    <row r="4872" spans="1:6" ht="50.25" customHeight="1" x14ac:dyDescent="0.3">
      <c r="A4872" s="2" t="s">
        <v>3986</v>
      </c>
      <c r="B4872" s="3" t="s">
        <v>3987</v>
      </c>
      <c r="C4872" s="3" t="s">
        <v>3988</v>
      </c>
      <c r="D4872" s="3" t="s">
        <v>3989</v>
      </c>
      <c r="E4872" s="327" t="s">
        <v>3910</v>
      </c>
      <c r="F4872" s="328"/>
    </row>
    <row r="4873" spans="1:6" ht="48.75" customHeight="1" x14ac:dyDescent="0.3">
      <c r="A4873" s="2" t="s">
        <v>3118</v>
      </c>
      <c r="B4873" s="36" t="s">
        <v>1870</v>
      </c>
      <c r="C4873" s="36" t="s">
        <v>3119</v>
      </c>
      <c r="D4873" s="2" t="s">
        <v>482</v>
      </c>
      <c r="E4873" s="327" t="s">
        <v>3910</v>
      </c>
      <c r="F4873" s="328"/>
    </row>
    <row r="4874" spans="1:6" ht="36" customHeight="1" x14ac:dyDescent="0.3">
      <c r="A4874" s="2" t="s">
        <v>2208</v>
      </c>
      <c r="B4874" s="3" t="s">
        <v>7</v>
      </c>
      <c r="C4874" s="3" t="s">
        <v>2122</v>
      </c>
      <c r="D4874" s="3" t="s">
        <v>2209</v>
      </c>
      <c r="E4874" s="327" t="s">
        <v>3608</v>
      </c>
      <c r="F4874" s="328"/>
    </row>
    <row r="4875" spans="1:6" ht="18" customHeight="1" x14ac:dyDescent="0.3">
      <c r="A4875" s="3" t="s">
        <v>3882</v>
      </c>
      <c r="B4875" s="3" t="s">
        <v>3883</v>
      </c>
      <c r="C4875" s="3" t="s">
        <v>3839</v>
      </c>
      <c r="D4875" s="3" t="s">
        <v>3884</v>
      </c>
      <c r="E4875" s="327" t="s">
        <v>3813</v>
      </c>
      <c r="F4875" s="328"/>
    </row>
    <row r="4876" spans="1:6" ht="18" customHeight="1" x14ac:dyDescent="0.3">
      <c r="A4876" s="2" t="s">
        <v>1955</v>
      </c>
      <c r="B4876" s="3" t="s">
        <v>15</v>
      </c>
      <c r="C4876" s="3" t="s">
        <v>16</v>
      </c>
      <c r="D4876" s="3" t="s">
        <v>1956</v>
      </c>
      <c r="E4876" s="327" t="s">
        <v>3990</v>
      </c>
      <c r="F4876" s="328"/>
    </row>
    <row r="4877" spans="1:6" ht="34.799999999999997" x14ac:dyDescent="0.3">
      <c r="A4877" s="2" t="s">
        <v>2966</v>
      </c>
      <c r="B4877" s="2" t="s">
        <v>27</v>
      </c>
      <c r="C4877" s="2" t="s">
        <v>2967</v>
      </c>
      <c r="D4877" s="36" t="s">
        <v>2968</v>
      </c>
      <c r="E4877" s="327" t="s">
        <v>3493</v>
      </c>
      <c r="F4877" s="328"/>
    </row>
    <row r="4878" spans="1:6" ht="36" customHeight="1" x14ac:dyDescent="0.3">
      <c r="A4878" s="2" t="s">
        <v>3187</v>
      </c>
      <c r="B4878" s="36" t="s">
        <v>3188</v>
      </c>
      <c r="C4878" s="2" t="s">
        <v>3189</v>
      </c>
      <c r="D4878" s="2" t="s">
        <v>3190</v>
      </c>
      <c r="E4878" s="327" t="s">
        <v>3991</v>
      </c>
      <c r="F4878" s="328"/>
    </row>
    <row r="4879" spans="1:6" ht="18" customHeight="1" x14ac:dyDescent="0.3">
      <c r="A4879" s="2" t="s">
        <v>3993</v>
      </c>
      <c r="B4879" s="3" t="s">
        <v>7</v>
      </c>
      <c r="C4879" s="2" t="s">
        <v>3994</v>
      </c>
      <c r="D4879" s="2" t="s">
        <v>3995</v>
      </c>
      <c r="E4879" s="327" t="s">
        <v>3996</v>
      </c>
      <c r="F4879" s="328"/>
    </row>
    <row r="4880" spans="1:6" ht="18" customHeight="1" x14ac:dyDescent="0.3">
      <c r="A4880" s="2" t="s">
        <v>3997</v>
      </c>
      <c r="B4880" s="3" t="s">
        <v>159</v>
      </c>
      <c r="C4880" s="2" t="s">
        <v>3998</v>
      </c>
      <c r="D4880" s="2" t="s">
        <v>3999</v>
      </c>
      <c r="E4880" s="327" t="s">
        <v>3813</v>
      </c>
      <c r="F4880" s="328"/>
    </row>
    <row r="4881" spans="1:6" ht="18" customHeight="1" x14ac:dyDescent="0.3">
      <c r="A4881" s="2" t="s">
        <v>1739</v>
      </c>
      <c r="B4881" s="3" t="s">
        <v>27</v>
      </c>
      <c r="C4881" s="3" t="s">
        <v>1740</v>
      </c>
      <c r="D4881" s="3" t="s">
        <v>1741</v>
      </c>
      <c r="E4881" s="327" t="s">
        <v>4000</v>
      </c>
      <c r="F4881" s="328"/>
    </row>
    <row r="4882" spans="1:6" ht="18" customHeight="1" x14ac:dyDescent="0.3">
      <c r="A4882" s="3" t="s">
        <v>2920</v>
      </c>
      <c r="B4882" s="3" t="s">
        <v>11</v>
      </c>
      <c r="C4882" s="3" t="s">
        <v>1093</v>
      </c>
      <c r="D4882" s="3" t="s">
        <v>3042</v>
      </c>
      <c r="E4882" s="327" t="s">
        <v>4001</v>
      </c>
      <c r="F4882" s="328"/>
    </row>
    <row r="4883" spans="1:6" ht="18" customHeight="1" x14ac:dyDescent="0.3">
      <c r="A4883" s="3" t="s">
        <v>3177</v>
      </c>
      <c r="B4883" s="3" t="s">
        <v>8</v>
      </c>
      <c r="C4883" s="3" t="s">
        <v>12</v>
      </c>
      <c r="D4883" s="3" t="s">
        <v>3456</v>
      </c>
      <c r="E4883" s="327" t="s">
        <v>4001</v>
      </c>
      <c r="F4883" s="328"/>
    </row>
    <row r="4884" spans="1:6" ht="34.799999999999997" x14ac:dyDescent="0.3">
      <c r="A4884" s="2" t="s">
        <v>2868</v>
      </c>
      <c r="B4884" s="36" t="s">
        <v>2830</v>
      </c>
      <c r="C4884" s="2" t="s">
        <v>2759</v>
      </c>
      <c r="D4884" s="2" t="s">
        <v>2869</v>
      </c>
      <c r="E4884" s="327" t="s">
        <v>3562</v>
      </c>
      <c r="F4884" s="328"/>
    </row>
    <row r="4885" spans="1:6" ht="17.399999999999999" x14ac:dyDescent="0.3">
      <c r="A4885" s="2" t="s">
        <v>2497</v>
      </c>
      <c r="B4885" s="3" t="s">
        <v>922</v>
      </c>
      <c r="C4885" s="3" t="s">
        <v>1031</v>
      </c>
      <c r="D4885" s="3" t="s">
        <v>2498</v>
      </c>
      <c r="E4885" s="327" t="s">
        <v>3562</v>
      </c>
      <c r="F4885" s="328"/>
    </row>
    <row r="4889" spans="1:6" ht="17.399999999999999" x14ac:dyDescent="0.3">
      <c r="A4889" s="471" t="s">
        <v>3655</v>
      </c>
      <c r="B4889" s="471"/>
      <c r="C4889" s="471"/>
      <c r="D4889" s="471"/>
      <c r="E4889" s="471"/>
      <c r="F4889" s="471"/>
    </row>
    <row r="4890" spans="1:6" ht="17.399999999999999" x14ac:dyDescent="0.3">
      <c r="A4890" s="469" t="s">
        <v>4002</v>
      </c>
      <c r="B4890" s="469"/>
      <c r="C4890" s="469"/>
      <c r="D4890" s="469"/>
      <c r="E4890" s="469"/>
      <c r="F4890" s="469"/>
    </row>
    <row r="4891" spans="1:6" ht="17.399999999999999" x14ac:dyDescent="0.3">
      <c r="A4891" s="121" t="s">
        <v>3</v>
      </c>
      <c r="B4891" s="121" t="s">
        <v>4</v>
      </c>
      <c r="C4891" s="121" t="s">
        <v>5</v>
      </c>
      <c r="D4891" s="121" t="s">
        <v>6</v>
      </c>
      <c r="E4891" s="422" t="s">
        <v>2612</v>
      </c>
      <c r="F4891" s="423"/>
    </row>
    <row r="4892" spans="1:6" ht="18" customHeight="1" x14ac:dyDescent="0.3">
      <c r="A4892" s="2" t="s">
        <v>4003</v>
      </c>
      <c r="B4892" s="3" t="s">
        <v>922</v>
      </c>
      <c r="C4892" s="3" t="s">
        <v>4004</v>
      </c>
      <c r="D4892" s="3" t="s">
        <v>4005</v>
      </c>
      <c r="E4892" s="327" t="s">
        <v>3297</v>
      </c>
      <c r="F4892" s="328"/>
    </row>
    <row r="4893" spans="1:6" ht="34.799999999999997" x14ac:dyDescent="0.3">
      <c r="A4893" s="2" t="s">
        <v>4006</v>
      </c>
      <c r="B4893" s="3" t="s">
        <v>250</v>
      </c>
      <c r="C4893" s="3" t="s">
        <v>4007</v>
      </c>
      <c r="D4893" s="3" t="s">
        <v>4008</v>
      </c>
      <c r="E4893" s="327" t="s">
        <v>3297</v>
      </c>
      <c r="F4893" s="328"/>
    </row>
    <row r="4894" spans="1:6" ht="18" customHeight="1" x14ac:dyDescent="0.3">
      <c r="A4894" s="2" t="s">
        <v>823</v>
      </c>
      <c r="B4894" s="3" t="s">
        <v>234</v>
      </c>
      <c r="C4894" s="3" t="s">
        <v>824</v>
      </c>
      <c r="D4894" s="3" t="s">
        <v>1378</v>
      </c>
      <c r="E4894" s="327" t="s">
        <v>4009</v>
      </c>
      <c r="F4894" s="328"/>
    </row>
    <row r="4895" spans="1:6" ht="36" customHeight="1" x14ac:dyDescent="0.3">
      <c r="A4895" s="2" t="s">
        <v>1797</v>
      </c>
      <c r="B4895" s="3" t="s">
        <v>1798</v>
      </c>
      <c r="C4895" s="3" t="s">
        <v>1799</v>
      </c>
      <c r="D4895" s="3"/>
      <c r="E4895" s="327" t="s">
        <v>4010</v>
      </c>
      <c r="F4895" s="328"/>
    </row>
    <row r="4896" spans="1:6" ht="18" customHeight="1" x14ac:dyDescent="0.3">
      <c r="A4896" s="3" t="s">
        <v>556</v>
      </c>
      <c r="B4896" s="3" t="s">
        <v>7</v>
      </c>
      <c r="C4896" s="3" t="s">
        <v>557</v>
      </c>
      <c r="D4896" s="3" t="s">
        <v>558</v>
      </c>
      <c r="E4896" s="327" t="s">
        <v>3813</v>
      </c>
      <c r="F4896" s="328"/>
    </row>
    <row r="4897" spans="1:6" ht="18" customHeight="1" x14ac:dyDescent="0.3">
      <c r="A4897" s="2" t="s">
        <v>1087</v>
      </c>
      <c r="B4897" s="3" t="s">
        <v>1088</v>
      </c>
      <c r="C4897" s="3" t="s">
        <v>1089</v>
      </c>
      <c r="D4897" s="3" t="s">
        <v>1090</v>
      </c>
      <c r="E4897" s="327" t="s">
        <v>4011</v>
      </c>
      <c r="F4897" s="328"/>
    </row>
    <row r="4898" spans="1:6" ht="18" customHeight="1" x14ac:dyDescent="0.3">
      <c r="A4898" s="2" t="s">
        <v>3686</v>
      </c>
      <c r="B4898" s="2" t="s">
        <v>177</v>
      </c>
      <c r="C4898" s="2" t="s">
        <v>3687</v>
      </c>
      <c r="D4898" s="2" t="s">
        <v>3688</v>
      </c>
      <c r="E4898" s="327" t="s">
        <v>4012</v>
      </c>
      <c r="F4898" s="328"/>
    </row>
    <row r="4899" spans="1:6" ht="18" customHeight="1" x14ac:dyDescent="0.3">
      <c r="A4899" s="2" t="s">
        <v>1782</v>
      </c>
      <c r="B4899" s="3" t="s">
        <v>136</v>
      </c>
      <c r="C4899" s="3" t="s">
        <v>1783</v>
      </c>
      <c r="D4899" s="3" t="s">
        <v>1784</v>
      </c>
      <c r="E4899" s="327" t="s">
        <v>3813</v>
      </c>
      <c r="F4899" s="328"/>
    </row>
    <row r="4900" spans="1:6" ht="18" customHeight="1" x14ac:dyDescent="0.3">
      <c r="A4900" s="2" t="s">
        <v>4015</v>
      </c>
      <c r="B4900" s="2" t="s">
        <v>159</v>
      </c>
      <c r="C4900" s="2" t="s">
        <v>4013</v>
      </c>
      <c r="D4900" s="2" t="s">
        <v>4014</v>
      </c>
      <c r="E4900" s="327" t="s">
        <v>3297</v>
      </c>
      <c r="F4900" s="328"/>
    </row>
    <row r="4901" spans="1:6" ht="17.399999999999999" x14ac:dyDescent="0.3">
      <c r="A4901" s="2"/>
      <c r="B4901" s="2"/>
      <c r="C4901" s="2"/>
      <c r="D4901" s="2"/>
      <c r="E4901" s="327"/>
      <c r="F4901" s="328"/>
    </row>
    <row r="4906" spans="1:6" ht="17.399999999999999" x14ac:dyDescent="0.3">
      <c r="A4906" s="471" t="s">
        <v>3655</v>
      </c>
      <c r="B4906" s="471"/>
      <c r="C4906" s="471"/>
      <c r="D4906" s="471"/>
      <c r="E4906" s="471"/>
      <c r="F4906" s="471"/>
    </row>
    <row r="4907" spans="1:6" ht="17.399999999999999" x14ac:dyDescent="0.3">
      <c r="A4907" s="469" t="s">
        <v>4016</v>
      </c>
      <c r="B4907" s="469"/>
      <c r="C4907" s="469"/>
      <c r="D4907" s="469"/>
      <c r="E4907" s="469"/>
      <c r="F4907" s="469"/>
    </row>
    <row r="4908" spans="1:6" ht="17.399999999999999" x14ac:dyDescent="0.3">
      <c r="A4908" s="121" t="s">
        <v>3</v>
      </c>
      <c r="B4908" s="121" t="s">
        <v>4</v>
      </c>
      <c r="C4908" s="121" t="s">
        <v>5</v>
      </c>
      <c r="D4908" s="121" t="s">
        <v>6</v>
      </c>
      <c r="E4908" s="422" t="s">
        <v>2612</v>
      </c>
      <c r="F4908" s="423"/>
    </row>
    <row r="4909" spans="1:6" ht="17.399999999999999" x14ac:dyDescent="0.3">
      <c r="A4909" s="2" t="s">
        <v>4017</v>
      </c>
      <c r="B4909" s="3" t="s">
        <v>3933</v>
      </c>
      <c r="C4909" s="3" t="s">
        <v>4018</v>
      </c>
      <c r="D4909" s="3" t="s">
        <v>4019</v>
      </c>
      <c r="E4909" s="327" t="s">
        <v>3297</v>
      </c>
      <c r="F4909" s="328"/>
    </row>
    <row r="4910" spans="1:6" ht="18" customHeight="1" x14ac:dyDescent="0.3">
      <c r="A4910" s="2" t="s">
        <v>4020</v>
      </c>
      <c r="B4910" s="3" t="s">
        <v>94</v>
      </c>
      <c r="C4910" s="3" t="s">
        <v>2201</v>
      </c>
      <c r="D4910" s="3" t="s">
        <v>4021</v>
      </c>
      <c r="E4910" s="327" t="s">
        <v>3297</v>
      </c>
      <c r="F4910" s="328"/>
    </row>
    <row r="4911" spans="1:6" ht="18" customHeight="1" x14ac:dyDescent="0.3">
      <c r="A4911" s="2" t="s">
        <v>3180</v>
      </c>
      <c r="B4911" s="2" t="s">
        <v>23</v>
      </c>
      <c r="C4911" s="2" t="s">
        <v>3181</v>
      </c>
      <c r="D4911" s="2" t="s">
        <v>3182</v>
      </c>
      <c r="E4911" s="327" t="s">
        <v>4022</v>
      </c>
      <c r="F4911" s="328"/>
    </row>
    <row r="4912" spans="1:6" ht="18" customHeight="1" x14ac:dyDescent="0.3">
      <c r="A4912" s="2" t="s">
        <v>4023</v>
      </c>
      <c r="B4912" s="3" t="s">
        <v>3569</v>
      </c>
      <c r="C4912" s="3" t="s">
        <v>4024</v>
      </c>
      <c r="D4912" s="3" t="s">
        <v>4025</v>
      </c>
      <c r="E4912" s="327" t="s">
        <v>3572</v>
      </c>
      <c r="F4912" s="328"/>
    </row>
    <row r="4913" spans="1:6" ht="18" customHeight="1" x14ac:dyDescent="0.3">
      <c r="A4913" s="2" t="s">
        <v>2998</v>
      </c>
      <c r="B4913" s="2" t="s">
        <v>3306</v>
      </c>
      <c r="C4913" s="2" t="s">
        <v>550</v>
      </c>
      <c r="D4913" s="2" t="s">
        <v>3677</v>
      </c>
      <c r="E4913" s="327" t="s">
        <v>3513</v>
      </c>
      <c r="F4913" s="328"/>
    </row>
    <row r="4914" spans="1:6" ht="18" customHeight="1" x14ac:dyDescent="0.3">
      <c r="A4914" s="2" t="s">
        <v>856</v>
      </c>
      <c r="B4914" s="3" t="s">
        <v>27</v>
      </c>
      <c r="C4914" s="3" t="s">
        <v>857</v>
      </c>
      <c r="D4914" s="3" t="s">
        <v>858</v>
      </c>
      <c r="E4914" s="327" t="s">
        <v>4026</v>
      </c>
      <c r="F4914" s="328"/>
    </row>
    <row r="4915" spans="1:6" ht="18" customHeight="1" x14ac:dyDescent="0.3">
      <c r="A4915" s="2" t="s">
        <v>1990</v>
      </c>
      <c r="B4915" s="3" t="s">
        <v>218</v>
      </c>
      <c r="C4915" s="3" t="s">
        <v>1353</v>
      </c>
      <c r="D4915" s="3" t="s">
        <v>1991</v>
      </c>
      <c r="E4915" s="327" t="s">
        <v>4027</v>
      </c>
      <c r="F4915" s="328"/>
    </row>
    <row r="4916" spans="1:6" ht="18" customHeight="1" x14ac:dyDescent="0.3">
      <c r="A4916" s="3" t="s">
        <v>330</v>
      </c>
      <c r="B4916" s="3" t="s">
        <v>331</v>
      </c>
      <c r="C4916" s="3" t="s">
        <v>16</v>
      </c>
      <c r="D4916" s="3" t="s">
        <v>332</v>
      </c>
      <c r="E4916" s="327" t="s">
        <v>3045</v>
      </c>
      <c r="F4916" s="328"/>
    </row>
    <row r="4917" spans="1:6" ht="18" customHeight="1" x14ac:dyDescent="0.3">
      <c r="A4917" s="2" t="s">
        <v>2585</v>
      </c>
      <c r="B4917" s="3" t="s">
        <v>11</v>
      </c>
      <c r="C4917" s="3" t="s">
        <v>2586</v>
      </c>
      <c r="D4917" s="3" t="s">
        <v>2587</v>
      </c>
      <c r="E4917" s="327" t="s">
        <v>3610</v>
      </c>
      <c r="F4917" s="328"/>
    </row>
    <row r="4918" spans="1:6" ht="18" customHeight="1" x14ac:dyDescent="0.3">
      <c r="A4918" s="2" t="s">
        <v>756</v>
      </c>
      <c r="B4918" s="3" t="s">
        <v>55</v>
      </c>
      <c r="C4918" s="3" t="s">
        <v>16</v>
      </c>
      <c r="D4918" s="3" t="s">
        <v>757</v>
      </c>
      <c r="E4918" s="327" t="s">
        <v>4028</v>
      </c>
      <c r="F4918" s="328"/>
    </row>
    <row r="4919" spans="1:6" ht="18" customHeight="1" x14ac:dyDescent="0.3">
      <c r="A4919" s="2" t="s">
        <v>1914</v>
      </c>
      <c r="B4919" s="2" t="s">
        <v>11</v>
      </c>
      <c r="C4919" s="2" t="s">
        <v>1915</v>
      </c>
      <c r="D4919" s="2" t="s">
        <v>1916</v>
      </c>
      <c r="E4919" s="327" t="s">
        <v>4029</v>
      </c>
      <c r="F4919" s="328"/>
    </row>
    <row r="4920" spans="1:6" ht="18" customHeight="1" x14ac:dyDescent="0.3">
      <c r="A4920" s="2" t="s">
        <v>1451</v>
      </c>
      <c r="B4920" s="3" t="s">
        <v>31</v>
      </c>
      <c r="C4920" s="3" t="s">
        <v>4030</v>
      </c>
      <c r="D4920" s="3" t="s">
        <v>4031</v>
      </c>
      <c r="E4920" s="327" t="s">
        <v>4029</v>
      </c>
      <c r="F4920" s="328"/>
    </row>
    <row r="4921" spans="1:6" ht="17.399999999999999" x14ac:dyDescent="0.3">
      <c r="A4921" s="2"/>
      <c r="B4921" s="2"/>
      <c r="C4921" s="2"/>
      <c r="D4921" s="2"/>
      <c r="E4921" s="327"/>
      <c r="F4921" s="328"/>
    </row>
    <row r="4922" spans="1:6" ht="17.399999999999999" x14ac:dyDescent="0.3">
      <c r="E4922" s="327"/>
      <c r="F4922" s="328"/>
    </row>
    <row r="4924" spans="1:6" ht="17.399999999999999" x14ac:dyDescent="0.3">
      <c r="A4924" s="471" t="s">
        <v>3655</v>
      </c>
      <c r="B4924" s="471"/>
      <c r="C4924" s="471"/>
      <c r="D4924" s="471"/>
      <c r="E4924" s="471"/>
      <c r="F4924" s="471"/>
    </row>
    <row r="4925" spans="1:6" ht="17.399999999999999" x14ac:dyDescent="0.3">
      <c r="A4925" s="469" t="s">
        <v>4032</v>
      </c>
      <c r="B4925" s="469"/>
      <c r="C4925" s="469"/>
      <c r="D4925" s="469"/>
      <c r="E4925" s="469"/>
      <c r="F4925" s="469"/>
    </row>
    <row r="4926" spans="1:6" ht="17.399999999999999" x14ac:dyDescent="0.3">
      <c r="A4926" s="121" t="s">
        <v>3</v>
      </c>
      <c r="B4926" s="121" t="s">
        <v>4</v>
      </c>
      <c r="C4926" s="121" t="s">
        <v>5</v>
      </c>
      <c r="D4926" s="121" t="s">
        <v>6</v>
      </c>
      <c r="E4926" s="422" t="s">
        <v>2612</v>
      </c>
      <c r="F4926" s="423"/>
    </row>
    <row r="4927" spans="1:6" ht="18" customHeight="1" x14ac:dyDescent="0.3">
      <c r="A4927" s="2" t="s">
        <v>7113</v>
      </c>
      <c r="B4927" s="3" t="s">
        <v>177</v>
      </c>
      <c r="C4927" s="3" t="s">
        <v>4034</v>
      </c>
      <c r="D4927" s="3" t="s">
        <v>4035</v>
      </c>
      <c r="E4927" s="327" t="s">
        <v>3297</v>
      </c>
      <c r="F4927" s="328"/>
    </row>
    <row r="4928" spans="1:6" ht="18" customHeight="1" x14ac:dyDescent="0.3">
      <c r="A4928" s="2" t="s">
        <v>4036</v>
      </c>
      <c r="B4928" s="3" t="s">
        <v>1458</v>
      </c>
      <c r="C4928" s="3" t="s">
        <v>4037</v>
      </c>
      <c r="D4928" s="3" t="s">
        <v>4038</v>
      </c>
      <c r="E4928" s="327" t="s">
        <v>3297</v>
      </c>
      <c r="F4928" s="328"/>
    </row>
    <row r="4929" spans="1:6" ht="18" customHeight="1" x14ac:dyDescent="0.3">
      <c r="A4929" s="2" t="s">
        <v>4039</v>
      </c>
      <c r="B4929" s="3" t="s">
        <v>177</v>
      </c>
      <c r="C4929" s="3" t="s">
        <v>4040</v>
      </c>
      <c r="D4929" s="3" t="s">
        <v>4041</v>
      </c>
      <c r="E4929" s="327" t="s">
        <v>3297</v>
      </c>
      <c r="F4929" s="328"/>
    </row>
    <row r="4930" spans="1:6" ht="18" customHeight="1" x14ac:dyDescent="0.3">
      <c r="A4930" s="2" t="s">
        <v>4042</v>
      </c>
      <c r="B4930" s="3" t="s">
        <v>159</v>
      </c>
      <c r="C4930" s="3" t="s">
        <v>4043</v>
      </c>
      <c r="D4930" s="3" t="s">
        <v>4044</v>
      </c>
      <c r="E4930" s="327" t="s">
        <v>3297</v>
      </c>
      <c r="F4930" s="328"/>
    </row>
    <row r="4934" spans="1:6" ht="17.399999999999999" x14ac:dyDescent="0.3">
      <c r="A4934" s="471" t="s">
        <v>3655</v>
      </c>
      <c r="B4934" s="471"/>
      <c r="C4934" s="471"/>
      <c r="D4934" s="471"/>
      <c r="E4934" s="471"/>
      <c r="F4934" s="471"/>
    </row>
    <row r="4935" spans="1:6" ht="17.399999999999999" x14ac:dyDescent="0.3">
      <c r="A4935" s="469" t="s">
        <v>4058</v>
      </c>
      <c r="B4935" s="469"/>
      <c r="C4935" s="469"/>
      <c r="D4935" s="469"/>
      <c r="E4935" s="469"/>
      <c r="F4935" s="469"/>
    </row>
    <row r="4936" spans="1:6" ht="17.399999999999999" x14ac:dyDescent="0.3">
      <c r="A4936" s="121" t="s">
        <v>3</v>
      </c>
      <c r="B4936" s="121" t="s">
        <v>4</v>
      </c>
      <c r="C4936" s="121" t="s">
        <v>5</v>
      </c>
      <c r="D4936" s="121" t="s">
        <v>6</v>
      </c>
      <c r="E4936" s="422" t="s">
        <v>2612</v>
      </c>
      <c r="F4936" s="423"/>
    </row>
    <row r="4937" spans="1:6" ht="18" customHeight="1" x14ac:dyDescent="0.3">
      <c r="A4937" s="2" t="s">
        <v>1467</v>
      </c>
      <c r="B4937" s="3" t="s">
        <v>55</v>
      </c>
      <c r="C4937" s="3" t="s">
        <v>690</v>
      </c>
      <c r="D4937" s="3" t="s">
        <v>1468</v>
      </c>
      <c r="E4937" s="327" t="s">
        <v>3739</v>
      </c>
      <c r="F4937" s="328"/>
    </row>
    <row r="4938" spans="1:6" ht="52.5" customHeight="1" x14ac:dyDescent="0.3">
      <c r="A4938" s="2" t="s">
        <v>1499</v>
      </c>
      <c r="B4938" s="36" t="s">
        <v>2820</v>
      </c>
      <c r="C4938" s="2" t="s">
        <v>1500</v>
      </c>
      <c r="D4938" s="2" t="s">
        <v>274</v>
      </c>
      <c r="E4938" s="327" t="s">
        <v>4045</v>
      </c>
      <c r="F4938" s="328"/>
    </row>
    <row r="4939" spans="1:6" ht="35.25" customHeight="1" x14ac:dyDescent="0.3">
      <c r="A4939" s="2" t="s">
        <v>2345</v>
      </c>
      <c r="B4939" s="3" t="s">
        <v>73</v>
      </c>
      <c r="C4939" s="3" t="s">
        <v>2346</v>
      </c>
      <c r="D4939" s="3" t="s">
        <v>2347</v>
      </c>
      <c r="E4939" s="327" t="s">
        <v>4046</v>
      </c>
      <c r="F4939" s="328"/>
    </row>
    <row r="4940" spans="1:6" ht="36" customHeight="1" x14ac:dyDescent="0.3">
      <c r="A4940" s="2" t="s">
        <v>3874</v>
      </c>
      <c r="B4940" s="3" t="s">
        <v>3875</v>
      </c>
      <c r="C4940" s="3" t="s">
        <v>3876</v>
      </c>
      <c r="D4940" s="3" t="s">
        <v>4060</v>
      </c>
      <c r="E4940" s="327" t="s">
        <v>3739</v>
      </c>
      <c r="F4940" s="328"/>
    </row>
    <row r="4941" spans="1:6" ht="36" customHeight="1" x14ac:dyDescent="0.3">
      <c r="A4941" s="2" t="s">
        <v>3936</v>
      </c>
      <c r="B4941" s="3" t="s">
        <v>159</v>
      </c>
      <c r="C4941" s="3" t="s">
        <v>3937</v>
      </c>
      <c r="D4941" s="3" t="s">
        <v>3938</v>
      </c>
      <c r="E4941" s="327" t="s">
        <v>3511</v>
      </c>
      <c r="F4941" s="328"/>
    </row>
    <row r="4942" spans="1:6" ht="18" customHeight="1" x14ac:dyDescent="0.3">
      <c r="A4942" s="2" t="s">
        <v>3932</v>
      </c>
      <c r="B4942" s="2" t="s">
        <v>3933</v>
      </c>
      <c r="C4942" s="2" t="s">
        <v>3934</v>
      </c>
      <c r="D4942" s="2" t="s">
        <v>3935</v>
      </c>
      <c r="E4942" s="327" t="s">
        <v>3511</v>
      </c>
      <c r="F4942" s="328"/>
    </row>
    <row r="4943" spans="1:6" ht="36.75" customHeight="1" x14ac:dyDescent="0.3">
      <c r="A4943" s="2" t="s">
        <v>3424</v>
      </c>
      <c r="B4943" s="3" t="s">
        <v>27</v>
      </c>
      <c r="C4943" s="3" t="s">
        <v>3425</v>
      </c>
      <c r="D4943" s="3" t="s">
        <v>3426</v>
      </c>
      <c r="E4943" s="327" t="s">
        <v>4047</v>
      </c>
      <c r="F4943" s="328"/>
    </row>
    <row r="4944" spans="1:6" ht="18" customHeight="1" x14ac:dyDescent="0.3">
      <c r="A4944" s="2" t="s">
        <v>3920</v>
      </c>
      <c r="B4944" s="3" t="s">
        <v>159</v>
      </c>
      <c r="C4944" s="3" t="s">
        <v>3921</v>
      </c>
      <c r="D4944" s="3" t="s">
        <v>3922</v>
      </c>
      <c r="E4944" s="327" t="s">
        <v>3511</v>
      </c>
      <c r="F4944" s="328"/>
    </row>
    <row r="4945" spans="1:6" ht="18" customHeight="1" x14ac:dyDescent="0.3">
      <c r="A4945" s="2" t="s">
        <v>3925</v>
      </c>
      <c r="B4945" s="2" t="s">
        <v>250</v>
      </c>
      <c r="C4945" s="2" t="s">
        <v>3926</v>
      </c>
      <c r="D4945" s="2" t="s">
        <v>3939</v>
      </c>
      <c r="E4945" s="327" t="s">
        <v>4048</v>
      </c>
      <c r="F4945" s="328"/>
    </row>
    <row r="4946" spans="1:6" ht="18" customHeight="1" x14ac:dyDescent="0.3">
      <c r="A4946" s="2" t="s">
        <v>3923</v>
      </c>
      <c r="B4946" s="3" t="s">
        <v>250</v>
      </c>
      <c r="C4946" s="3" t="s">
        <v>3924</v>
      </c>
      <c r="D4946" s="3" t="s">
        <v>3939</v>
      </c>
      <c r="E4946" s="327" t="s">
        <v>4048</v>
      </c>
      <c r="F4946" s="328"/>
    </row>
    <row r="4947" spans="1:6" ht="18" customHeight="1" x14ac:dyDescent="0.3">
      <c r="A4947" s="2" t="s">
        <v>1469</v>
      </c>
      <c r="B4947" s="3" t="s">
        <v>46</v>
      </c>
      <c r="C4947" s="3" t="s">
        <v>114</v>
      </c>
      <c r="D4947" s="3" t="s">
        <v>2117</v>
      </c>
      <c r="E4947" s="327" t="s">
        <v>3739</v>
      </c>
      <c r="F4947" s="328"/>
    </row>
    <row r="4948" spans="1:6" ht="34.5" customHeight="1" x14ac:dyDescent="0.3">
      <c r="A4948" s="2" t="s">
        <v>731</v>
      </c>
      <c r="B4948" s="3" t="s">
        <v>122</v>
      </c>
      <c r="C4948" s="3" t="s">
        <v>2100</v>
      </c>
      <c r="D4948" s="3" t="s">
        <v>2101</v>
      </c>
      <c r="E4948" s="327" t="s">
        <v>4049</v>
      </c>
      <c r="F4948" s="328"/>
    </row>
    <row r="4949" spans="1:6" ht="18" customHeight="1" x14ac:dyDescent="0.3">
      <c r="A4949" s="2" t="s">
        <v>1945</v>
      </c>
      <c r="B4949" s="3" t="s">
        <v>11</v>
      </c>
      <c r="C4949" s="3" t="s">
        <v>1946</v>
      </c>
      <c r="D4949" s="3" t="s">
        <v>1947</v>
      </c>
      <c r="E4949" s="327" t="s">
        <v>4050</v>
      </c>
      <c r="F4949" s="328"/>
    </row>
    <row r="4950" spans="1:6" ht="18" customHeight="1" x14ac:dyDescent="0.3">
      <c r="A4950" s="2" t="s">
        <v>2669</v>
      </c>
      <c r="B4950" s="3" t="s">
        <v>27</v>
      </c>
      <c r="C4950" s="3" t="s">
        <v>2670</v>
      </c>
      <c r="D4950" s="3" t="s">
        <v>2671</v>
      </c>
      <c r="E4950" s="327" t="s">
        <v>3813</v>
      </c>
      <c r="F4950" s="328"/>
    </row>
    <row r="4951" spans="1:6" ht="18" customHeight="1" x14ac:dyDescent="0.3">
      <c r="A4951" s="2" t="s">
        <v>1553</v>
      </c>
      <c r="B4951" s="3" t="s">
        <v>11</v>
      </c>
      <c r="C4951" s="3" t="s">
        <v>1554</v>
      </c>
      <c r="D4951" s="3" t="s">
        <v>1555</v>
      </c>
      <c r="E4951" s="327" t="s">
        <v>4051</v>
      </c>
      <c r="F4951" s="328"/>
    </row>
    <row r="4952" spans="1:6" ht="36" customHeight="1" x14ac:dyDescent="0.3">
      <c r="A4952" s="2" t="s">
        <v>1724</v>
      </c>
      <c r="B4952" s="3" t="s">
        <v>46</v>
      </c>
      <c r="C4952" s="3" t="s">
        <v>1725</v>
      </c>
      <c r="D4952" s="3" t="s">
        <v>1726</v>
      </c>
      <c r="E4952" s="327" t="s">
        <v>4052</v>
      </c>
      <c r="F4952" s="328"/>
    </row>
    <row r="4953" spans="1:6" ht="18" customHeight="1" x14ac:dyDescent="0.3">
      <c r="A4953" s="2" t="s">
        <v>4053</v>
      </c>
      <c r="B4953" s="3" t="s">
        <v>3569</v>
      </c>
      <c r="C4953" s="3" t="s">
        <v>4054</v>
      </c>
      <c r="D4953" s="3" t="s">
        <v>4055</v>
      </c>
      <c r="E4953" s="327" t="s">
        <v>4056</v>
      </c>
      <c r="F4953" s="328"/>
    </row>
    <row r="4954" spans="1:6" ht="36" customHeight="1" x14ac:dyDescent="0.3">
      <c r="A4954" s="2" t="s">
        <v>391</v>
      </c>
      <c r="B4954" s="3" t="s">
        <v>27</v>
      </c>
      <c r="C4954" s="3" t="s">
        <v>392</v>
      </c>
      <c r="D4954" s="3" t="s">
        <v>393</v>
      </c>
      <c r="E4954" s="327" t="s">
        <v>4057</v>
      </c>
      <c r="F4954" s="328"/>
    </row>
    <row r="4955" spans="1:6" ht="18" customHeight="1" x14ac:dyDescent="0.3">
      <c r="A4955" s="2" t="s">
        <v>1180</v>
      </c>
      <c r="B4955" s="3" t="s">
        <v>31</v>
      </c>
      <c r="C4955" s="3" t="s">
        <v>1181</v>
      </c>
      <c r="D4955" s="3" t="s">
        <v>1182</v>
      </c>
      <c r="E4955" s="327" t="s">
        <v>4059</v>
      </c>
      <c r="F4955" s="328"/>
    </row>
    <row r="4958" spans="1:6" ht="17.399999999999999" x14ac:dyDescent="0.3">
      <c r="A4958" s="471" t="s">
        <v>3655</v>
      </c>
      <c r="B4958" s="471"/>
      <c r="C4958" s="471"/>
      <c r="D4958" s="471"/>
      <c r="E4958" s="471"/>
      <c r="F4958" s="471"/>
    </row>
    <row r="4959" spans="1:6" ht="17.399999999999999" x14ac:dyDescent="0.3">
      <c r="A4959" s="469" t="s">
        <v>4061</v>
      </c>
      <c r="B4959" s="469"/>
      <c r="C4959" s="469"/>
      <c r="D4959" s="469"/>
      <c r="E4959" s="469"/>
      <c r="F4959" s="469"/>
    </row>
    <row r="4960" spans="1:6" ht="17.399999999999999" x14ac:dyDescent="0.3">
      <c r="A4960" s="121" t="s">
        <v>3</v>
      </c>
      <c r="B4960" s="121" t="s">
        <v>4</v>
      </c>
      <c r="C4960" s="121" t="s">
        <v>5</v>
      </c>
      <c r="D4960" s="121" t="s">
        <v>6</v>
      </c>
      <c r="E4960" s="422" t="s">
        <v>2612</v>
      </c>
      <c r="F4960" s="423"/>
    </row>
    <row r="4961" spans="1:6" ht="18" customHeight="1" x14ac:dyDescent="0.3">
      <c r="A4961" s="2" t="s">
        <v>1688</v>
      </c>
      <c r="B4961" s="3" t="s">
        <v>136</v>
      </c>
      <c r="C4961" s="3" t="s">
        <v>1689</v>
      </c>
      <c r="D4961" s="3" t="s">
        <v>1690</v>
      </c>
      <c r="E4961" s="327" t="s">
        <v>4062</v>
      </c>
      <c r="F4961" s="328"/>
    </row>
    <row r="4962" spans="1:6" ht="18" customHeight="1" x14ac:dyDescent="0.3">
      <c r="A4962" s="2" t="s">
        <v>4063</v>
      </c>
      <c r="B4962" s="36" t="s">
        <v>94</v>
      </c>
      <c r="C4962" s="36" t="s">
        <v>1363</v>
      </c>
      <c r="D4962" s="2" t="s">
        <v>4064</v>
      </c>
      <c r="E4962" s="327" t="s">
        <v>3297</v>
      </c>
      <c r="F4962" s="328"/>
    </row>
    <row r="4963" spans="1:6" ht="18" customHeight="1" x14ac:dyDescent="0.3">
      <c r="A4963" s="2" t="s">
        <v>4359</v>
      </c>
      <c r="B4963" s="3" t="s">
        <v>1458</v>
      </c>
      <c r="C4963" s="3" t="s">
        <v>4080</v>
      </c>
      <c r="D4963" s="3" t="s">
        <v>4065</v>
      </c>
      <c r="E4963" s="327" t="s">
        <v>3297</v>
      </c>
      <c r="F4963" s="328"/>
    </row>
    <row r="4964" spans="1:6" ht="18" customHeight="1" x14ac:dyDescent="0.3">
      <c r="A4964" s="2" t="s">
        <v>773</v>
      </c>
      <c r="B4964" s="3" t="s">
        <v>8</v>
      </c>
      <c r="C4964" s="3" t="s">
        <v>12</v>
      </c>
      <c r="D4964" s="3" t="s">
        <v>1080</v>
      </c>
      <c r="E4964" s="327" t="s">
        <v>3603</v>
      </c>
      <c r="F4964" s="328"/>
    </row>
    <row r="4965" spans="1:6" ht="18" customHeight="1" x14ac:dyDescent="0.3">
      <c r="A4965" s="2" t="s">
        <v>283</v>
      </c>
      <c r="B4965" s="3" t="s">
        <v>15</v>
      </c>
      <c r="C4965" s="3" t="s">
        <v>16</v>
      </c>
      <c r="D4965" s="3" t="s">
        <v>147</v>
      </c>
      <c r="E4965" s="327" t="s">
        <v>4066</v>
      </c>
      <c r="F4965" s="328"/>
    </row>
    <row r="4966" spans="1:6" ht="42" customHeight="1" x14ac:dyDescent="0.3">
      <c r="A4966" s="2" t="s">
        <v>3948</v>
      </c>
      <c r="B4966" s="3" t="s">
        <v>3949</v>
      </c>
      <c r="C4966" s="3" t="s">
        <v>1244</v>
      </c>
      <c r="D4966" s="3" t="s">
        <v>3950</v>
      </c>
      <c r="E4966" s="327" t="s">
        <v>4067</v>
      </c>
      <c r="F4966" s="328"/>
    </row>
    <row r="4967" spans="1:6" ht="33.75" customHeight="1" x14ac:dyDescent="0.3">
      <c r="A4967" s="2" t="s">
        <v>2433</v>
      </c>
      <c r="B4967" s="3" t="s">
        <v>11</v>
      </c>
      <c r="C4967" s="3" t="s">
        <v>1093</v>
      </c>
      <c r="D4967" s="3" t="s">
        <v>2434</v>
      </c>
      <c r="E4967" s="327" t="s">
        <v>4068</v>
      </c>
      <c r="F4967" s="328"/>
    </row>
    <row r="4968" spans="1:6" ht="36" customHeight="1" x14ac:dyDescent="0.3">
      <c r="A4968" s="2" t="s">
        <v>2429</v>
      </c>
      <c r="B4968" s="3" t="s">
        <v>105</v>
      </c>
      <c r="C4968" s="3" t="s">
        <v>2427</v>
      </c>
      <c r="D4968" s="3" t="s">
        <v>2428</v>
      </c>
      <c r="E4968" s="327" t="s">
        <v>4069</v>
      </c>
      <c r="F4968" s="328"/>
    </row>
    <row r="4969" spans="1:6" ht="36" customHeight="1" x14ac:dyDescent="0.3">
      <c r="A4969" s="2" t="s">
        <v>217</v>
      </c>
      <c r="B4969" s="3" t="s">
        <v>218</v>
      </c>
      <c r="C4969" s="3" t="s">
        <v>219</v>
      </c>
      <c r="D4969" s="3" t="s">
        <v>220</v>
      </c>
      <c r="E4969" s="327" t="s">
        <v>3349</v>
      </c>
      <c r="F4969" s="328"/>
    </row>
    <row r="4970" spans="1:6" ht="37.5" customHeight="1" x14ac:dyDescent="0.3">
      <c r="A4970" s="2" t="s">
        <v>3496</v>
      </c>
      <c r="B4970" s="3" t="s">
        <v>11</v>
      </c>
      <c r="C4970" s="3" t="s">
        <v>12</v>
      </c>
      <c r="D4970" s="36" t="s">
        <v>3497</v>
      </c>
      <c r="E4970" s="327" t="s">
        <v>4070</v>
      </c>
      <c r="F4970" s="328"/>
    </row>
    <row r="4971" spans="1:6" ht="18" customHeight="1" x14ac:dyDescent="0.3">
      <c r="A4971" s="2" t="s">
        <v>3503</v>
      </c>
      <c r="B4971" s="2" t="s">
        <v>922</v>
      </c>
      <c r="C4971" s="3" t="s">
        <v>3504</v>
      </c>
      <c r="D4971" s="36" t="s">
        <v>3505</v>
      </c>
      <c r="E4971" s="327" t="s">
        <v>4071</v>
      </c>
      <c r="F4971" s="328"/>
    </row>
    <row r="4972" spans="1:6" ht="36" customHeight="1" x14ac:dyDescent="0.3">
      <c r="A4972" s="2" t="s">
        <v>3157</v>
      </c>
      <c r="B4972" s="36" t="s">
        <v>2834</v>
      </c>
      <c r="C4972" s="2" t="s">
        <v>3158</v>
      </c>
      <c r="D4972" s="36" t="s">
        <v>3159</v>
      </c>
      <c r="E4972" s="327" t="s">
        <v>4071</v>
      </c>
      <c r="F4972" s="328"/>
    </row>
    <row r="4973" spans="1:6" ht="18" customHeight="1" x14ac:dyDescent="0.3">
      <c r="A4973" s="2" t="s">
        <v>3552</v>
      </c>
      <c r="B4973" s="2" t="s">
        <v>122</v>
      </c>
      <c r="C4973" s="2" t="s">
        <v>3553</v>
      </c>
      <c r="D4973" s="2" t="s">
        <v>2015</v>
      </c>
      <c r="E4973" s="327" t="s">
        <v>4071</v>
      </c>
      <c r="F4973" s="328"/>
    </row>
    <row r="4977" spans="1:6" ht="17.399999999999999" x14ac:dyDescent="0.3">
      <c r="A4977" s="471" t="s">
        <v>3655</v>
      </c>
      <c r="B4977" s="471"/>
      <c r="C4977" s="471"/>
      <c r="D4977" s="471"/>
      <c r="E4977" s="471"/>
      <c r="F4977" s="471"/>
    </row>
    <row r="4978" spans="1:6" ht="17.399999999999999" x14ac:dyDescent="0.3">
      <c r="A4978" s="469" t="s">
        <v>4072</v>
      </c>
      <c r="B4978" s="469"/>
      <c r="C4978" s="469"/>
      <c r="D4978" s="469"/>
      <c r="E4978" s="469"/>
      <c r="F4978" s="469"/>
    </row>
    <row r="4979" spans="1:6" ht="17.399999999999999" x14ac:dyDescent="0.3">
      <c r="A4979" s="121" t="s">
        <v>3</v>
      </c>
      <c r="B4979" s="121" t="s">
        <v>4</v>
      </c>
      <c r="C4979" s="121" t="s">
        <v>5</v>
      </c>
      <c r="D4979" s="121" t="s">
        <v>6</v>
      </c>
      <c r="E4979" s="422" t="s">
        <v>2612</v>
      </c>
      <c r="F4979" s="423"/>
    </row>
    <row r="4980" spans="1:6" ht="40.5" customHeight="1" x14ac:dyDescent="0.3">
      <c r="A4980" s="2" t="s">
        <v>3379</v>
      </c>
      <c r="B4980" s="3" t="s">
        <v>27</v>
      </c>
      <c r="C4980" s="3" t="s">
        <v>3380</v>
      </c>
      <c r="D4980" s="3" t="s">
        <v>3381</v>
      </c>
      <c r="E4980" s="327" t="s">
        <v>3973</v>
      </c>
      <c r="F4980" s="328"/>
    </row>
    <row r="4981" spans="1:6" ht="32.25" customHeight="1" x14ac:dyDescent="0.3">
      <c r="A4981" s="2" t="s">
        <v>2926</v>
      </c>
      <c r="B4981" s="2" t="s">
        <v>105</v>
      </c>
      <c r="C4981" s="2" t="s">
        <v>2927</v>
      </c>
      <c r="D4981" s="2" t="s">
        <v>2928</v>
      </c>
      <c r="E4981" s="327" t="s">
        <v>3973</v>
      </c>
      <c r="F4981" s="328"/>
    </row>
    <row r="4982" spans="1:6" ht="36" customHeight="1" x14ac:dyDescent="0.3">
      <c r="A4982" s="2" t="s">
        <v>3943</v>
      </c>
      <c r="B4982" s="3" t="s">
        <v>250</v>
      </c>
      <c r="C4982" s="3" t="s">
        <v>3944</v>
      </c>
      <c r="D4982" s="3" t="s">
        <v>3939</v>
      </c>
      <c r="E4982" s="327" t="s">
        <v>4073</v>
      </c>
      <c r="F4982" s="328"/>
    </row>
    <row r="4983" spans="1:6" ht="37.5" customHeight="1" x14ac:dyDescent="0.3">
      <c r="A4983" s="2" t="s">
        <v>3945</v>
      </c>
      <c r="B4983" s="3" t="s">
        <v>94</v>
      </c>
      <c r="C4983" s="3" t="s">
        <v>3946</v>
      </c>
      <c r="D4983" s="3" t="s">
        <v>3947</v>
      </c>
      <c r="E4983" s="327" t="s">
        <v>4073</v>
      </c>
      <c r="F4983" s="328"/>
    </row>
    <row r="4984" spans="1:6" ht="51" customHeight="1" x14ac:dyDescent="0.3">
      <c r="A4984" s="2" t="s">
        <v>2167</v>
      </c>
      <c r="B4984" s="3" t="s">
        <v>922</v>
      </c>
      <c r="C4984" s="3" t="s">
        <v>2168</v>
      </c>
      <c r="D4984" s="3" t="s">
        <v>2169</v>
      </c>
      <c r="E4984" s="327" t="s">
        <v>4074</v>
      </c>
      <c r="F4984" s="328"/>
    </row>
    <row r="4985" spans="1:6" ht="36" customHeight="1" x14ac:dyDescent="0.3">
      <c r="A4985" s="2" t="s">
        <v>3499</v>
      </c>
      <c r="B4985" s="36" t="s">
        <v>3500</v>
      </c>
      <c r="C4985" s="3" t="s">
        <v>3501</v>
      </c>
      <c r="D4985" s="36" t="s">
        <v>3502</v>
      </c>
      <c r="E4985" s="327" t="s">
        <v>4075</v>
      </c>
      <c r="F4985" s="328"/>
    </row>
    <row r="4986" spans="1:6" ht="18" customHeight="1" x14ac:dyDescent="0.3">
      <c r="A4986" s="2" t="s">
        <v>4078</v>
      </c>
      <c r="B4986" s="3" t="s">
        <v>3569</v>
      </c>
      <c r="C4986" s="3" t="s">
        <v>3536</v>
      </c>
      <c r="D4986" s="3" t="s">
        <v>4076</v>
      </c>
      <c r="E4986" s="327" t="s">
        <v>4077</v>
      </c>
      <c r="F4986" s="328"/>
    </row>
    <row r="4987" spans="1:6" ht="18" customHeight="1" x14ac:dyDescent="0.3">
      <c r="A4987" s="2" t="s">
        <v>959</v>
      </c>
      <c r="B4987" s="3" t="s">
        <v>234</v>
      </c>
      <c r="C4987" s="3" t="s">
        <v>275</v>
      </c>
      <c r="D4987" s="3" t="s">
        <v>276</v>
      </c>
      <c r="E4987" s="327" t="s">
        <v>3603</v>
      </c>
      <c r="F4987" s="328"/>
    </row>
    <row r="4988" spans="1:6" ht="33" customHeight="1" x14ac:dyDescent="0.3">
      <c r="A4988" s="2" t="s">
        <v>280</v>
      </c>
      <c r="B4988" s="3" t="s">
        <v>7</v>
      </c>
      <c r="C4988" s="3" t="s">
        <v>281</v>
      </c>
      <c r="D4988" s="3" t="s">
        <v>988</v>
      </c>
      <c r="E4988" s="327" t="s">
        <v>4079</v>
      </c>
      <c r="F4988" s="328"/>
    </row>
    <row r="4992" spans="1:6" ht="17.399999999999999" x14ac:dyDescent="0.3">
      <c r="A4992" s="471" t="s">
        <v>3655</v>
      </c>
      <c r="B4992" s="471"/>
      <c r="C4992" s="471"/>
      <c r="D4992" s="471"/>
      <c r="E4992" s="471"/>
      <c r="F4992" s="471"/>
    </row>
    <row r="4993" spans="1:6" ht="17.399999999999999" x14ac:dyDescent="0.3">
      <c r="A4993" s="469" t="s">
        <v>4081</v>
      </c>
      <c r="B4993" s="469"/>
      <c r="C4993" s="469"/>
      <c r="D4993" s="469"/>
      <c r="E4993" s="469"/>
      <c r="F4993" s="469"/>
    </row>
    <row r="4994" spans="1:6" ht="17.399999999999999" x14ac:dyDescent="0.3">
      <c r="A4994" s="121" t="s">
        <v>3</v>
      </c>
      <c r="B4994" s="121" t="s">
        <v>4</v>
      </c>
      <c r="C4994" s="121" t="s">
        <v>5</v>
      </c>
      <c r="D4994" s="121" t="s">
        <v>6</v>
      </c>
      <c r="E4994" s="422" t="s">
        <v>2612</v>
      </c>
      <c r="F4994" s="423"/>
    </row>
    <row r="4995" spans="1:6" ht="18" customHeight="1" x14ac:dyDescent="0.3">
      <c r="A4995" s="2" t="s">
        <v>4082</v>
      </c>
      <c r="B4995" s="3" t="s">
        <v>27</v>
      </c>
      <c r="C4995" s="3" t="s">
        <v>4083</v>
      </c>
      <c r="D4995" s="3" t="s">
        <v>4084</v>
      </c>
      <c r="E4995" s="327" t="s">
        <v>3297</v>
      </c>
      <c r="F4995" s="328"/>
    </row>
    <row r="4996" spans="1:6" ht="18" customHeight="1" x14ac:dyDescent="0.3">
      <c r="A4996" s="2" t="s">
        <v>4085</v>
      </c>
      <c r="B4996" s="3" t="s">
        <v>1458</v>
      </c>
      <c r="C4996" s="3" t="s">
        <v>4005</v>
      </c>
      <c r="D4996" s="3" t="s">
        <v>4086</v>
      </c>
      <c r="E4996" s="327" t="s">
        <v>3297</v>
      </c>
      <c r="F4996" s="328"/>
    </row>
    <row r="4997" spans="1:6" ht="36" customHeight="1" x14ac:dyDescent="0.3">
      <c r="A4997" s="2" t="s">
        <v>2763</v>
      </c>
      <c r="B4997" s="2" t="s">
        <v>2862</v>
      </c>
      <c r="C4997" s="2" t="s">
        <v>2863</v>
      </c>
      <c r="D4997" s="36" t="s">
        <v>2864</v>
      </c>
      <c r="E4997" s="327" t="s">
        <v>3309</v>
      </c>
      <c r="F4997" s="328"/>
    </row>
    <row r="4998" spans="1:6" ht="42" customHeight="1" x14ac:dyDescent="0.3">
      <c r="A4998" s="2" t="s">
        <v>341</v>
      </c>
      <c r="B4998" s="3" t="s">
        <v>105</v>
      </c>
      <c r="C4998" s="3" t="s">
        <v>342</v>
      </c>
      <c r="D4998" s="3" t="s">
        <v>343</v>
      </c>
      <c r="E4998" s="327" t="s">
        <v>4087</v>
      </c>
      <c r="F4998" s="328"/>
    </row>
    <row r="4999" spans="1:6" ht="18" customHeight="1" x14ac:dyDescent="0.3">
      <c r="A4999" s="2" t="s">
        <v>2535</v>
      </c>
      <c r="B4999" s="3" t="s">
        <v>11</v>
      </c>
      <c r="C4999" s="3" t="s">
        <v>1093</v>
      </c>
      <c r="D4999" s="3" t="s">
        <v>2536</v>
      </c>
      <c r="E4999" s="327" t="s">
        <v>4088</v>
      </c>
      <c r="F4999" s="328"/>
    </row>
    <row r="5000" spans="1:6" ht="33.75" customHeight="1" x14ac:dyDescent="0.3">
      <c r="A5000" s="2" t="s">
        <v>3277</v>
      </c>
      <c r="B5000" s="2" t="s">
        <v>19</v>
      </c>
      <c r="C5000" s="2" t="s">
        <v>1794</v>
      </c>
      <c r="D5000" s="2" t="s">
        <v>3278</v>
      </c>
      <c r="E5000" s="327" t="s">
        <v>4089</v>
      </c>
      <c r="F5000" s="328"/>
    </row>
    <row r="5001" spans="1:6" ht="17.399999999999999" x14ac:dyDescent="0.3">
      <c r="A5001" s="2" t="s">
        <v>202</v>
      </c>
      <c r="B5001" s="2" t="s">
        <v>7</v>
      </c>
      <c r="C5001" s="2" t="s">
        <v>203</v>
      </c>
      <c r="D5001" s="2" t="s">
        <v>204</v>
      </c>
      <c r="E5001" s="327" t="s">
        <v>3493</v>
      </c>
      <c r="F5001" s="328"/>
    </row>
    <row r="5002" spans="1:6" ht="34.799999999999997" x14ac:dyDescent="0.3">
      <c r="A5002" s="2" t="s">
        <v>214</v>
      </c>
      <c r="B5002" s="3" t="s">
        <v>3019</v>
      </c>
      <c r="C5002" s="3" t="s">
        <v>3020</v>
      </c>
      <c r="D5002" s="3" t="s">
        <v>216</v>
      </c>
      <c r="E5002" s="327" t="s">
        <v>3493</v>
      </c>
      <c r="F5002" s="328"/>
    </row>
    <row r="5003" spans="1:6" ht="18" customHeight="1" x14ac:dyDescent="0.3">
      <c r="A5003" s="2" t="s">
        <v>3932</v>
      </c>
      <c r="B5003" s="2" t="s">
        <v>3933</v>
      </c>
      <c r="C5003" s="2" t="s">
        <v>3934</v>
      </c>
      <c r="D5003" s="2" t="s">
        <v>3935</v>
      </c>
      <c r="E5003" s="327" t="s">
        <v>4090</v>
      </c>
      <c r="F5003" s="328"/>
    </row>
    <row r="5004" spans="1:6" ht="34.799999999999997" x14ac:dyDescent="0.3">
      <c r="A5004" s="2" t="s">
        <v>3874</v>
      </c>
      <c r="B5004" s="3" t="s">
        <v>3875</v>
      </c>
      <c r="C5004" s="3" t="s">
        <v>3876</v>
      </c>
      <c r="D5004" s="3" t="s">
        <v>4060</v>
      </c>
      <c r="E5004" s="327" t="s">
        <v>3366</v>
      </c>
      <c r="F5004" s="328"/>
    </row>
    <row r="5005" spans="1:6" ht="18" customHeight="1" x14ac:dyDescent="0.3">
      <c r="A5005" s="2" t="s">
        <v>910</v>
      </c>
      <c r="B5005" s="3" t="s">
        <v>122</v>
      </c>
      <c r="C5005" s="3" t="s">
        <v>911</v>
      </c>
      <c r="D5005" s="3" t="s">
        <v>912</v>
      </c>
      <c r="E5005" s="327" t="s">
        <v>3513</v>
      </c>
      <c r="F5005" s="328"/>
    </row>
    <row r="5006" spans="1:6" ht="54" customHeight="1" x14ac:dyDescent="0.3">
      <c r="A5006" s="2" t="s">
        <v>2964</v>
      </c>
      <c r="B5006" s="36" t="s">
        <v>19</v>
      </c>
      <c r="C5006" s="2" t="s">
        <v>2047</v>
      </c>
      <c r="D5006" s="2" t="s">
        <v>2965</v>
      </c>
      <c r="E5006" s="327" t="s">
        <v>3608</v>
      </c>
      <c r="F5006" s="328"/>
    </row>
    <row r="5007" spans="1:6" ht="18" customHeight="1" x14ac:dyDescent="0.3">
      <c r="A5007" s="2" t="s">
        <v>1843</v>
      </c>
      <c r="B5007" s="3" t="s">
        <v>7</v>
      </c>
      <c r="C5007" s="3" t="s">
        <v>1844</v>
      </c>
      <c r="D5007" s="3" t="s">
        <v>1845</v>
      </c>
      <c r="E5007" s="327" t="s">
        <v>3608</v>
      </c>
      <c r="F5007" s="328"/>
    </row>
    <row r="5008" spans="1:6" ht="54" customHeight="1" x14ac:dyDescent="0.3">
      <c r="A5008" s="2" t="s">
        <v>3357</v>
      </c>
      <c r="B5008" s="3" t="s">
        <v>3533</v>
      </c>
      <c r="C5008" s="3" t="s">
        <v>873</v>
      </c>
      <c r="D5008" s="3" t="s">
        <v>3358</v>
      </c>
      <c r="E5008" s="327" t="s">
        <v>4091</v>
      </c>
      <c r="F5008" s="328"/>
    </row>
    <row r="5009" spans="1:6" ht="38.25" customHeight="1" x14ac:dyDescent="0.3">
      <c r="A5009" s="2" t="s">
        <v>1776</v>
      </c>
      <c r="B5009" s="3" t="s">
        <v>250</v>
      </c>
      <c r="C5009" s="3" t="s">
        <v>1777</v>
      </c>
      <c r="D5009" s="3" t="s">
        <v>1778</v>
      </c>
      <c r="E5009" s="327" t="s">
        <v>4092</v>
      </c>
      <c r="F5009" s="328"/>
    </row>
    <row r="5010" spans="1:6" ht="34.5" customHeight="1" x14ac:dyDescent="0.3">
      <c r="A5010" s="2" t="s">
        <v>954</v>
      </c>
      <c r="B5010" s="3" t="s">
        <v>105</v>
      </c>
      <c r="C5010" s="3" t="s">
        <v>955</v>
      </c>
      <c r="D5010" s="3" t="s">
        <v>956</v>
      </c>
      <c r="E5010" s="327" t="s">
        <v>4093</v>
      </c>
      <c r="F5010" s="328"/>
    </row>
    <row r="5014" spans="1:6" ht="17.399999999999999" x14ac:dyDescent="0.3">
      <c r="A5014" s="471" t="s">
        <v>3655</v>
      </c>
      <c r="B5014" s="471"/>
      <c r="C5014" s="471"/>
      <c r="D5014" s="471"/>
      <c r="E5014" s="471"/>
      <c r="F5014" s="471"/>
    </row>
    <row r="5015" spans="1:6" ht="17.399999999999999" x14ac:dyDescent="0.3">
      <c r="A5015" s="469" t="s">
        <v>4094</v>
      </c>
      <c r="B5015" s="469"/>
      <c r="C5015" s="469"/>
      <c r="D5015" s="469"/>
      <c r="E5015" s="469"/>
      <c r="F5015" s="469"/>
    </row>
    <row r="5016" spans="1:6" ht="17.399999999999999" x14ac:dyDescent="0.3">
      <c r="A5016" s="121" t="s">
        <v>3</v>
      </c>
      <c r="B5016" s="121" t="s">
        <v>4</v>
      </c>
      <c r="C5016" s="121" t="s">
        <v>5</v>
      </c>
      <c r="D5016" s="121" t="s">
        <v>6</v>
      </c>
      <c r="E5016" s="422" t="s">
        <v>2612</v>
      </c>
      <c r="F5016" s="423"/>
    </row>
    <row r="5017" spans="1:6" ht="18" customHeight="1" x14ac:dyDescent="0.3">
      <c r="A5017" s="2" t="s">
        <v>4095</v>
      </c>
      <c r="B5017" s="3" t="s">
        <v>922</v>
      </c>
      <c r="C5017" s="3" t="s">
        <v>4096</v>
      </c>
      <c r="D5017" s="3" t="s">
        <v>4097</v>
      </c>
      <c r="E5017" s="327" t="s">
        <v>3297</v>
      </c>
      <c r="F5017" s="328"/>
    </row>
    <row r="5018" spans="1:6" ht="18" customHeight="1" x14ac:dyDescent="0.3">
      <c r="A5018" s="2" t="s">
        <v>4098</v>
      </c>
      <c r="B5018" s="3" t="s">
        <v>250</v>
      </c>
      <c r="C5018" s="3" t="s">
        <v>4099</v>
      </c>
      <c r="D5018" s="3" t="s">
        <v>4100</v>
      </c>
      <c r="E5018" s="327" t="s">
        <v>3297</v>
      </c>
      <c r="F5018" s="328"/>
    </row>
    <row r="5019" spans="1:6" ht="18" customHeight="1" x14ac:dyDescent="0.3">
      <c r="A5019" s="2" t="s">
        <v>4101</v>
      </c>
      <c r="B5019" s="3" t="s">
        <v>159</v>
      </c>
      <c r="C5019" s="3" t="s">
        <v>3450</v>
      </c>
      <c r="D5019" s="3" t="s">
        <v>4102</v>
      </c>
      <c r="E5019" s="327" t="s">
        <v>3297</v>
      </c>
      <c r="F5019" s="328"/>
    </row>
    <row r="5020" spans="1:6" ht="18" customHeight="1" x14ac:dyDescent="0.3">
      <c r="A5020" s="2" t="s">
        <v>1990</v>
      </c>
      <c r="B5020" s="3" t="s">
        <v>218</v>
      </c>
      <c r="C5020" s="3" t="s">
        <v>1353</v>
      </c>
      <c r="D5020" s="3" t="s">
        <v>1991</v>
      </c>
      <c r="E5020" s="327" t="s">
        <v>4026</v>
      </c>
      <c r="F5020" s="328"/>
    </row>
    <row r="5021" spans="1:6" ht="36" customHeight="1" x14ac:dyDescent="0.3">
      <c r="A5021" s="2" t="s">
        <v>1471</v>
      </c>
      <c r="B5021" s="3" t="s">
        <v>31</v>
      </c>
      <c r="C5021" s="3" t="s">
        <v>1472</v>
      </c>
      <c r="D5021" s="3" t="s">
        <v>1473</v>
      </c>
      <c r="E5021" s="327" t="s">
        <v>3813</v>
      </c>
      <c r="F5021" s="328"/>
    </row>
    <row r="5022" spans="1:6" ht="18" customHeight="1" x14ac:dyDescent="0.3">
      <c r="A5022" s="2" t="s">
        <v>668</v>
      </c>
      <c r="B5022" s="3" t="s">
        <v>250</v>
      </c>
      <c r="C5022" s="3" t="s">
        <v>522</v>
      </c>
      <c r="D5022" s="3" t="s">
        <v>1143</v>
      </c>
      <c r="E5022" s="327" t="s">
        <v>3813</v>
      </c>
      <c r="F5022" s="328"/>
    </row>
    <row r="5023" spans="1:6" ht="18" customHeight="1" x14ac:dyDescent="0.3">
      <c r="A5023" s="2" t="s">
        <v>1440</v>
      </c>
      <c r="B5023" s="2" t="s">
        <v>31</v>
      </c>
      <c r="C5023" s="2" t="s">
        <v>2400</v>
      </c>
      <c r="D5023" s="2" t="s">
        <v>1441</v>
      </c>
      <c r="E5023" s="327" t="s">
        <v>3813</v>
      </c>
      <c r="F5023" s="328"/>
    </row>
    <row r="5024" spans="1:6" ht="18" customHeight="1" x14ac:dyDescent="0.3">
      <c r="A5024" s="2" t="s">
        <v>1888</v>
      </c>
      <c r="B5024" s="3" t="s">
        <v>105</v>
      </c>
      <c r="C5024" s="3" t="s">
        <v>275</v>
      </c>
      <c r="D5024" s="3" t="s">
        <v>1889</v>
      </c>
      <c r="E5024" s="327" t="s">
        <v>3813</v>
      </c>
      <c r="F5024" s="328"/>
    </row>
    <row r="5025" spans="1:6" ht="18" customHeight="1" x14ac:dyDescent="0.3">
      <c r="A5025" s="3" t="s">
        <v>3151</v>
      </c>
      <c r="B5025" s="3" t="s">
        <v>27</v>
      </c>
      <c r="C5025" s="3" t="s">
        <v>3152</v>
      </c>
      <c r="D5025" s="3" t="s">
        <v>3153</v>
      </c>
      <c r="E5025" s="327" t="s">
        <v>3826</v>
      </c>
      <c r="F5025" s="328"/>
    </row>
    <row r="5026" spans="1:6" ht="32.25" customHeight="1" x14ac:dyDescent="0.3">
      <c r="A5026" s="2" t="s">
        <v>2448</v>
      </c>
      <c r="B5026" s="3" t="s">
        <v>7</v>
      </c>
      <c r="C5026" s="3" t="s">
        <v>2449</v>
      </c>
      <c r="D5026" s="3" t="s">
        <v>2347</v>
      </c>
      <c r="E5026" s="327" t="s">
        <v>4103</v>
      </c>
      <c r="F5026" s="328"/>
    </row>
    <row r="5027" spans="1:6" ht="18" customHeight="1" x14ac:dyDescent="0.3">
      <c r="A5027" s="2" t="s">
        <v>1171</v>
      </c>
      <c r="B5027" s="3" t="s">
        <v>11</v>
      </c>
      <c r="C5027" s="3" t="s">
        <v>12</v>
      </c>
      <c r="D5027" s="3" t="s">
        <v>191</v>
      </c>
      <c r="E5027" s="327" t="s">
        <v>4106</v>
      </c>
      <c r="F5027" s="328"/>
    </row>
    <row r="5028" spans="1:6" ht="34.5" customHeight="1" x14ac:dyDescent="0.3">
      <c r="A5028" s="2" t="s">
        <v>3774</v>
      </c>
      <c r="B5028" s="3" t="s">
        <v>159</v>
      </c>
      <c r="C5028" s="3" t="s">
        <v>3775</v>
      </c>
      <c r="D5028" s="3" t="s">
        <v>3773</v>
      </c>
      <c r="E5028" s="327" t="s">
        <v>4104</v>
      </c>
      <c r="F5028" s="328"/>
    </row>
    <row r="5029" spans="1:6" ht="39" customHeight="1" x14ac:dyDescent="0.3">
      <c r="A5029" s="2" t="s">
        <v>3771</v>
      </c>
      <c r="B5029" s="2" t="s">
        <v>159</v>
      </c>
      <c r="C5029" s="2" t="s">
        <v>3772</v>
      </c>
      <c r="D5029" s="2" t="s">
        <v>3773</v>
      </c>
      <c r="E5029" s="327" t="s">
        <v>4105</v>
      </c>
      <c r="F5029" s="328"/>
    </row>
    <row r="5030" spans="1:6" ht="18" customHeight="1" x14ac:dyDescent="0.3">
      <c r="A5030" s="2" t="s">
        <v>1148</v>
      </c>
      <c r="B5030" s="3" t="s">
        <v>11</v>
      </c>
      <c r="C5030" s="3" t="s">
        <v>1149</v>
      </c>
      <c r="D5030" s="3" t="s">
        <v>1150</v>
      </c>
      <c r="E5030" s="327" t="s">
        <v>3910</v>
      </c>
      <c r="F5030" s="328"/>
    </row>
    <row r="5031" spans="1:6" ht="54.75" customHeight="1" x14ac:dyDescent="0.3">
      <c r="A5031" s="2" t="s">
        <v>501</v>
      </c>
      <c r="B5031" s="3" t="s">
        <v>136</v>
      </c>
      <c r="C5031" s="3" t="s">
        <v>1608</v>
      </c>
      <c r="D5031" s="3" t="s">
        <v>503</v>
      </c>
      <c r="E5031" s="327" t="s">
        <v>4107</v>
      </c>
      <c r="F5031" s="328"/>
    </row>
    <row r="5032" spans="1:6" ht="32.25" customHeight="1" x14ac:dyDescent="0.3">
      <c r="A5032" s="2" t="s">
        <v>3763</v>
      </c>
      <c r="B5032" s="3" t="s">
        <v>521</v>
      </c>
      <c r="C5032" s="3" t="s">
        <v>3755</v>
      </c>
      <c r="D5032" s="3" t="s">
        <v>3756</v>
      </c>
      <c r="E5032" s="327" t="s">
        <v>4108</v>
      </c>
      <c r="F5032" s="328"/>
    </row>
    <row r="5033" spans="1:6" ht="36.75" customHeight="1" x14ac:dyDescent="0.3">
      <c r="A5033" s="2" t="s">
        <v>1982</v>
      </c>
      <c r="B5033" s="3" t="s">
        <v>27</v>
      </c>
      <c r="C5033" s="3" t="s">
        <v>1983</v>
      </c>
      <c r="D5033" s="3" t="s">
        <v>1813</v>
      </c>
      <c r="E5033" s="327" t="s">
        <v>4109</v>
      </c>
      <c r="F5033" s="328"/>
    </row>
    <row r="5034" spans="1:6" ht="30" customHeight="1" x14ac:dyDescent="0.3">
      <c r="A5034" s="2" t="s">
        <v>1811</v>
      </c>
      <c r="B5034" s="3" t="s">
        <v>27</v>
      </c>
      <c r="C5034" s="3" t="s">
        <v>1812</v>
      </c>
      <c r="D5034" s="3" t="s">
        <v>1813</v>
      </c>
      <c r="E5034" s="327" t="s">
        <v>4109</v>
      </c>
      <c r="F5034" s="328"/>
    </row>
    <row r="5038" spans="1:6" ht="17.399999999999999" x14ac:dyDescent="0.3">
      <c r="A5038" s="471" t="s">
        <v>3655</v>
      </c>
      <c r="B5038" s="471"/>
      <c r="C5038" s="471"/>
      <c r="D5038" s="471"/>
      <c r="E5038" s="471"/>
      <c r="F5038" s="471"/>
    </row>
    <row r="5039" spans="1:6" ht="17.399999999999999" x14ac:dyDescent="0.3">
      <c r="A5039" s="469" t="s">
        <v>4116</v>
      </c>
      <c r="B5039" s="469"/>
      <c r="C5039" s="469"/>
      <c r="D5039" s="469"/>
      <c r="E5039" s="469"/>
      <c r="F5039" s="469"/>
    </row>
    <row r="5040" spans="1:6" ht="17.399999999999999" x14ac:dyDescent="0.3">
      <c r="A5040" s="121" t="s">
        <v>3</v>
      </c>
      <c r="B5040" s="121" t="s">
        <v>4</v>
      </c>
      <c r="C5040" s="121" t="s">
        <v>5</v>
      </c>
      <c r="D5040" s="121" t="s">
        <v>6</v>
      </c>
      <c r="E5040" s="422" t="s">
        <v>2612</v>
      </c>
      <c r="F5040" s="423"/>
    </row>
    <row r="5041" spans="1:6" ht="18" customHeight="1" x14ac:dyDescent="0.3">
      <c r="A5041" s="3" t="s">
        <v>2196</v>
      </c>
      <c r="B5041" s="3" t="s">
        <v>922</v>
      </c>
      <c r="C5041" s="3" t="s">
        <v>2197</v>
      </c>
      <c r="D5041" s="3" t="s">
        <v>2891</v>
      </c>
      <c r="E5041" s="327" t="s">
        <v>4110</v>
      </c>
      <c r="F5041" s="328"/>
    </row>
    <row r="5042" spans="1:6" ht="18" customHeight="1" x14ac:dyDescent="0.3">
      <c r="A5042" s="2" t="s">
        <v>959</v>
      </c>
      <c r="B5042" s="3" t="s">
        <v>234</v>
      </c>
      <c r="C5042" s="3" t="s">
        <v>275</v>
      </c>
      <c r="D5042" s="3" t="s">
        <v>276</v>
      </c>
      <c r="E5042" s="327" t="s">
        <v>4110</v>
      </c>
      <c r="F5042" s="328"/>
    </row>
    <row r="5043" spans="1:6" ht="36" customHeight="1" x14ac:dyDescent="0.3">
      <c r="A5043" s="2" t="s">
        <v>121</v>
      </c>
      <c r="B5043" s="2" t="s">
        <v>122</v>
      </c>
      <c r="C5043" s="2" t="s">
        <v>123</v>
      </c>
      <c r="D5043" s="36" t="s">
        <v>124</v>
      </c>
      <c r="E5043" s="327" t="s">
        <v>4062</v>
      </c>
      <c r="F5043" s="328"/>
    </row>
    <row r="5044" spans="1:6" ht="36" customHeight="1" x14ac:dyDescent="0.3">
      <c r="A5044" s="2" t="s">
        <v>3499</v>
      </c>
      <c r="B5044" s="36" t="s">
        <v>3500</v>
      </c>
      <c r="C5044" s="3" t="s">
        <v>3501</v>
      </c>
      <c r="D5044" s="36" t="s">
        <v>3502</v>
      </c>
      <c r="E5044" s="327" t="s">
        <v>4111</v>
      </c>
      <c r="F5044" s="328"/>
    </row>
    <row r="5045" spans="1:6" ht="54" customHeight="1" x14ac:dyDescent="0.3">
      <c r="A5045" s="3" t="s">
        <v>3214</v>
      </c>
      <c r="B5045" s="3" t="s">
        <v>3215</v>
      </c>
      <c r="C5045" s="3" t="s">
        <v>3216</v>
      </c>
      <c r="D5045" s="3"/>
      <c r="E5045" s="327" t="s">
        <v>4112</v>
      </c>
      <c r="F5045" s="328"/>
    </row>
    <row r="5046" spans="1:6" ht="54" customHeight="1" x14ac:dyDescent="0.3">
      <c r="A5046" s="3" t="s">
        <v>1809</v>
      </c>
      <c r="B5046" s="3" t="s">
        <v>2896</v>
      </c>
      <c r="C5046" s="3" t="s">
        <v>1001</v>
      </c>
      <c r="D5046" s="3" t="s">
        <v>3113</v>
      </c>
      <c r="E5046" s="327" t="s">
        <v>4062</v>
      </c>
      <c r="F5046" s="328"/>
    </row>
    <row r="5047" spans="1:6" ht="54" customHeight="1" x14ac:dyDescent="0.3">
      <c r="A5047" s="2" t="s">
        <v>3226</v>
      </c>
      <c r="B5047" s="36" t="s">
        <v>1582</v>
      </c>
      <c r="C5047" s="2" t="s">
        <v>3227</v>
      </c>
      <c r="D5047" s="2" t="s">
        <v>3228</v>
      </c>
      <c r="E5047" s="327" t="s">
        <v>4113</v>
      </c>
      <c r="F5047" s="328"/>
    </row>
    <row r="5048" spans="1:6" ht="18" customHeight="1" x14ac:dyDescent="0.3">
      <c r="A5048" s="2" t="s">
        <v>4003</v>
      </c>
      <c r="B5048" s="3" t="s">
        <v>922</v>
      </c>
      <c r="C5048" s="3" t="s">
        <v>4004</v>
      </c>
      <c r="D5048" s="3" t="s">
        <v>4005</v>
      </c>
      <c r="E5048" s="327" t="s">
        <v>4114</v>
      </c>
      <c r="F5048" s="328"/>
    </row>
    <row r="5049" spans="1:6" ht="18" customHeight="1" x14ac:dyDescent="0.3">
      <c r="A5049" s="2" t="s">
        <v>2672</v>
      </c>
      <c r="B5049" s="2" t="s">
        <v>27</v>
      </c>
      <c r="C5049" s="2" t="s">
        <v>2673</v>
      </c>
      <c r="D5049" s="2" t="s">
        <v>2674</v>
      </c>
      <c r="E5049" s="327" t="s">
        <v>4114</v>
      </c>
      <c r="F5049" s="328"/>
    </row>
    <row r="5050" spans="1:6" ht="18" customHeight="1" x14ac:dyDescent="0.3">
      <c r="A5050" s="2" t="s">
        <v>163</v>
      </c>
      <c r="B5050" s="2" t="s">
        <v>7</v>
      </c>
      <c r="C5050" s="2" t="s">
        <v>1024</v>
      </c>
      <c r="D5050" s="2" t="s">
        <v>2975</v>
      </c>
      <c r="E5050" s="327" t="s">
        <v>4115</v>
      </c>
      <c r="F5050" s="328"/>
    </row>
    <row r="5051" spans="1:6" ht="18" customHeight="1" x14ac:dyDescent="0.3">
      <c r="A5051" s="3" t="s">
        <v>556</v>
      </c>
      <c r="B5051" s="3" t="s">
        <v>7</v>
      </c>
      <c r="C5051" s="3" t="s">
        <v>557</v>
      </c>
      <c r="D5051" s="3" t="s">
        <v>558</v>
      </c>
      <c r="E5051" s="327" t="s">
        <v>4115</v>
      </c>
      <c r="F5051" s="328"/>
    </row>
    <row r="5052" spans="1:6" ht="34.799999999999997" x14ac:dyDescent="0.3">
      <c r="A5052" s="2" t="s">
        <v>2855</v>
      </c>
      <c r="B5052" s="36" t="s">
        <v>2856</v>
      </c>
      <c r="C5052" s="2" t="s">
        <v>2033</v>
      </c>
      <c r="D5052" s="2" t="s">
        <v>2857</v>
      </c>
      <c r="E5052" s="327" t="s">
        <v>3366</v>
      </c>
      <c r="F5052" s="328"/>
    </row>
    <row r="5053" spans="1:6" ht="18" customHeight="1" x14ac:dyDescent="0.3">
      <c r="A5053" s="2" t="s">
        <v>2273</v>
      </c>
      <c r="B5053" s="2" t="s">
        <v>11</v>
      </c>
      <c r="C5053" s="2" t="s">
        <v>1093</v>
      </c>
      <c r="D5053" s="2" t="s">
        <v>2274</v>
      </c>
      <c r="E5053" s="327" t="s">
        <v>3405</v>
      </c>
      <c r="F5053" s="328"/>
    </row>
    <row r="5054" spans="1:6" ht="18" customHeight="1" x14ac:dyDescent="0.3">
      <c r="A5054" s="2" t="s">
        <v>222</v>
      </c>
      <c r="B5054" s="2" t="s">
        <v>31</v>
      </c>
      <c r="C5054" s="2" t="s">
        <v>225</v>
      </c>
      <c r="D5054" s="2" t="s">
        <v>223</v>
      </c>
      <c r="E5054" s="327" t="s">
        <v>3367</v>
      </c>
      <c r="F5054" s="328"/>
    </row>
    <row r="5058" spans="1:6" ht="17.399999999999999" x14ac:dyDescent="0.3">
      <c r="A5058" s="471" t="s">
        <v>3655</v>
      </c>
      <c r="B5058" s="471"/>
      <c r="C5058" s="471"/>
      <c r="D5058" s="471"/>
      <c r="E5058" s="471"/>
      <c r="F5058" s="471"/>
    </row>
    <row r="5059" spans="1:6" ht="17.399999999999999" x14ac:dyDescent="0.3">
      <c r="A5059" s="469" t="s">
        <v>4120</v>
      </c>
      <c r="B5059" s="469"/>
      <c r="C5059" s="469"/>
      <c r="D5059" s="469"/>
      <c r="E5059" s="469"/>
      <c r="F5059" s="469"/>
    </row>
    <row r="5060" spans="1:6" ht="17.399999999999999" x14ac:dyDescent="0.3">
      <c r="A5060" s="121" t="s">
        <v>3</v>
      </c>
      <c r="B5060" s="121" t="s">
        <v>4</v>
      </c>
      <c r="C5060" s="121" t="s">
        <v>5</v>
      </c>
      <c r="D5060" s="121" t="s">
        <v>6</v>
      </c>
      <c r="E5060" s="422" t="s">
        <v>2612</v>
      </c>
      <c r="F5060" s="423"/>
    </row>
    <row r="5061" spans="1:6" ht="33.75" customHeight="1" x14ac:dyDescent="0.3">
      <c r="A5061" s="2" t="s">
        <v>4015</v>
      </c>
      <c r="B5061" s="2" t="s">
        <v>159</v>
      </c>
      <c r="C5061" s="2" t="s">
        <v>4013</v>
      </c>
      <c r="D5061" s="2" t="s">
        <v>4014</v>
      </c>
      <c r="E5061" s="327" t="s">
        <v>4118</v>
      </c>
      <c r="F5061" s="328"/>
    </row>
    <row r="5062" spans="1:6" ht="36" customHeight="1" x14ac:dyDescent="0.3">
      <c r="A5062" s="2" t="s">
        <v>3981</v>
      </c>
      <c r="B5062" s="3" t="s">
        <v>3982</v>
      </c>
      <c r="C5062" s="3" t="s">
        <v>1093</v>
      </c>
      <c r="D5062" s="3" t="s">
        <v>3983</v>
      </c>
      <c r="E5062" s="327" t="s">
        <v>4119</v>
      </c>
      <c r="F5062" s="328"/>
    </row>
    <row r="5063" spans="1:6" ht="37.5" customHeight="1" x14ac:dyDescent="0.3">
      <c r="A5063" s="2" t="s">
        <v>3760</v>
      </c>
      <c r="B5063" s="3" t="s">
        <v>159</v>
      </c>
      <c r="C5063" s="3" t="s">
        <v>3761</v>
      </c>
      <c r="D5063" s="3" t="s">
        <v>3762</v>
      </c>
      <c r="E5063" s="327" t="s">
        <v>4117</v>
      </c>
      <c r="F5063" s="328"/>
    </row>
    <row r="5064" spans="1:6" ht="36" customHeight="1" x14ac:dyDescent="0.3">
      <c r="A5064" s="2" t="s">
        <v>4017</v>
      </c>
      <c r="B5064" s="3" t="s">
        <v>3933</v>
      </c>
      <c r="C5064" s="3" t="s">
        <v>4018</v>
      </c>
      <c r="D5064" s="3" t="s">
        <v>4019</v>
      </c>
      <c r="E5064" s="327" t="s">
        <v>4118</v>
      </c>
      <c r="F5064" s="328"/>
    </row>
    <row r="5065" spans="1:6" ht="32.25" customHeight="1" x14ac:dyDescent="0.3">
      <c r="A5065" s="2" t="s">
        <v>2393</v>
      </c>
      <c r="B5065" s="2" t="s">
        <v>1458</v>
      </c>
      <c r="C5065" s="2" t="s">
        <v>2119</v>
      </c>
      <c r="D5065" s="2" t="s">
        <v>2120</v>
      </c>
      <c r="E5065" s="327" t="s">
        <v>3598</v>
      </c>
      <c r="F5065" s="328"/>
    </row>
    <row r="5066" spans="1:6" ht="35.25" customHeight="1" x14ac:dyDescent="0.3">
      <c r="A5066" s="2" t="s">
        <v>3977</v>
      </c>
      <c r="B5066" s="3" t="s">
        <v>397</v>
      </c>
      <c r="C5066" s="2" t="s">
        <v>3978</v>
      </c>
      <c r="D5066" s="2" t="s">
        <v>3979</v>
      </c>
      <c r="E5066" s="327" t="s">
        <v>4119</v>
      </c>
      <c r="F5066" s="328"/>
    </row>
    <row r="5067" spans="1:6" ht="36" customHeight="1" x14ac:dyDescent="0.3">
      <c r="A5067" s="2" t="s">
        <v>2165</v>
      </c>
      <c r="B5067" s="3" t="s">
        <v>250</v>
      </c>
      <c r="C5067" s="3" t="s">
        <v>2043</v>
      </c>
      <c r="D5067" s="3" t="s">
        <v>2166</v>
      </c>
      <c r="E5067" s="327" t="s">
        <v>3785</v>
      </c>
      <c r="F5067" s="328"/>
    </row>
    <row r="5068" spans="1:6" ht="54" customHeight="1" x14ac:dyDescent="0.3">
      <c r="A5068" s="2" t="s">
        <v>3223</v>
      </c>
      <c r="B5068" s="3" t="s">
        <v>3391</v>
      </c>
      <c r="C5068" s="3" t="s">
        <v>3392</v>
      </c>
      <c r="D5068" s="3" t="s">
        <v>3225</v>
      </c>
      <c r="E5068" s="327" t="s">
        <v>3598</v>
      </c>
      <c r="F5068" s="328"/>
    </row>
    <row r="5069" spans="1:6" ht="34.799999999999997" x14ac:dyDescent="0.3">
      <c r="A5069" s="2" t="s">
        <v>4121</v>
      </c>
      <c r="B5069" s="36" t="s">
        <v>4122</v>
      </c>
      <c r="C5069" s="2" t="s">
        <v>4124</v>
      </c>
      <c r="D5069" s="36" t="s">
        <v>4123</v>
      </c>
      <c r="E5069" s="327" t="s">
        <v>3297</v>
      </c>
      <c r="F5069" s="328"/>
    </row>
    <row r="5070" spans="1:6" ht="17.399999999999999" x14ac:dyDescent="0.3">
      <c r="A5070" s="3" t="s">
        <v>4127</v>
      </c>
      <c r="B5070" s="3" t="s">
        <v>177</v>
      </c>
      <c r="C5070" s="3" t="s">
        <v>4125</v>
      </c>
      <c r="D5070" s="3" t="s">
        <v>4126</v>
      </c>
      <c r="E5070" s="327" t="s">
        <v>3297</v>
      </c>
      <c r="F5070" s="328"/>
    </row>
    <row r="5071" spans="1:6" ht="38.25" customHeight="1" x14ac:dyDescent="0.3">
      <c r="A5071" s="2" t="s">
        <v>626</v>
      </c>
      <c r="B5071" s="3" t="s">
        <v>1320</v>
      </c>
      <c r="C5071" s="3" t="s">
        <v>627</v>
      </c>
      <c r="D5071" s="3" t="s">
        <v>628</v>
      </c>
      <c r="E5071" s="327" t="s">
        <v>4128</v>
      </c>
      <c r="F5071" s="328"/>
    </row>
    <row r="5072" spans="1:6" ht="36" customHeight="1" x14ac:dyDescent="0.3">
      <c r="A5072" s="2" t="s">
        <v>2476</v>
      </c>
      <c r="B5072" s="3" t="s">
        <v>1458</v>
      </c>
      <c r="C5072" s="3" t="s">
        <v>3408</v>
      </c>
      <c r="D5072" s="3" t="s">
        <v>2478</v>
      </c>
      <c r="E5072" s="327" t="s">
        <v>4062</v>
      </c>
      <c r="F5072" s="328"/>
    </row>
    <row r="5073" spans="1:6" ht="34.799999999999997" x14ac:dyDescent="0.3">
      <c r="A5073" s="2" t="s">
        <v>4146</v>
      </c>
      <c r="B5073" s="36" t="s">
        <v>4147</v>
      </c>
      <c r="C5073" s="2" t="s">
        <v>4148</v>
      </c>
      <c r="D5073" s="36" t="s">
        <v>4149</v>
      </c>
      <c r="E5073" s="327" t="s">
        <v>3297</v>
      </c>
      <c r="F5073" s="328"/>
    </row>
    <row r="5076" spans="1:6" ht="17.399999999999999" x14ac:dyDescent="0.3">
      <c r="A5076" s="471" t="s">
        <v>3655</v>
      </c>
      <c r="B5076" s="471"/>
      <c r="C5076" s="471"/>
      <c r="D5076" s="471"/>
      <c r="E5076" s="471"/>
      <c r="F5076" s="471"/>
    </row>
    <row r="5077" spans="1:6" ht="17.399999999999999" x14ac:dyDescent="0.3">
      <c r="A5077" s="469" t="s">
        <v>4129</v>
      </c>
      <c r="B5077" s="469"/>
      <c r="C5077" s="469"/>
      <c r="D5077" s="469"/>
      <c r="E5077" s="469"/>
      <c r="F5077" s="469"/>
    </row>
    <row r="5078" spans="1:6" ht="17.399999999999999" x14ac:dyDescent="0.3">
      <c r="A5078" s="121" t="s">
        <v>3</v>
      </c>
      <c r="B5078" s="121" t="s">
        <v>4</v>
      </c>
      <c r="C5078" s="121" t="s">
        <v>5</v>
      </c>
      <c r="D5078" s="121" t="s">
        <v>6</v>
      </c>
      <c r="E5078" s="422" t="s">
        <v>2612</v>
      </c>
      <c r="F5078" s="423"/>
    </row>
    <row r="5079" spans="1:6" ht="31.5" customHeight="1" x14ac:dyDescent="0.3">
      <c r="A5079" s="2" t="s">
        <v>4033</v>
      </c>
      <c r="B5079" s="3" t="s">
        <v>177</v>
      </c>
      <c r="C5079" s="3" t="s">
        <v>4034</v>
      </c>
      <c r="D5079" s="3" t="s">
        <v>4035</v>
      </c>
      <c r="E5079" s="327" t="s">
        <v>4118</v>
      </c>
      <c r="F5079" s="328"/>
    </row>
    <row r="5080" spans="1:6" ht="34.799999999999997" x14ac:dyDescent="0.3">
      <c r="A5080" s="2" t="s">
        <v>2318</v>
      </c>
      <c r="B5080" s="3" t="s">
        <v>3215</v>
      </c>
      <c r="C5080" s="3" t="s">
        <v>2317</v>
      </c>
      <c r="D5080" s="3"/>
      <c r="E5080" s="327" t="s">
        <v>4052</v>
      </c>
      <c r="F5080" s="328"/>
    </row>
    <row r="5081" spans="1:6" ht="18" customHeight="1" x14ac:dyDescent="0.3">
      <c r="A5081" s="2" t="s">
        <v>1454</v>
      </c>
      <c r="B5081" s="3" t="s">
        <v>11</v>
      </c>
      <c r="C5081" s="3" t="s">
        <v>1455</v>
      </c>
      <c r="D5081" s="3" t="s">
        <v>1456</v>
      </c>
      <c r="E5081" s="327" t="s">
        <v>4106</v>
      </c>
      <c r="F5081" s="328"/>
    </row>
    <row r="5082" spans="1:6" ht="53.25" customHeight="1" x14ac:dyDescent="0.3">
      <c r="A5082" s="2" t="s">
        <v>3071</v>
      </c>
      <c r="B5082" s="36" t="s">
        <v>4130</v>
      </c>
      <c r="C5082" s="2" t="s">
        <v>1042</v>
      </c>
      <c r="D5082" s="2" t="s">
        <v>2879</v>
      </c>
      <c r="E5082" s="327" t="s">
        <v>3461</v>
      </c>
      <c r="F5082" s="328"/>
    </row>
    <row r="5083" spans="1:6" ht="39" customHeight="1" x14ac:dyDescent="0.3">
      <c r="A5083" s="2" t="s">
        <v>1606</v>
      </c>
      <c r="B5083" s="3" t="s">
        <v>7</v>
      </c>
      <c r="C5083" s="3" t="s">
        <v>1607</v>
      </c>
      <c r="D5083" s="3" t="s">
        <v>996</v>
      </c>
      <c r="E5083" s="327" t="s">
        <v>4131</v>
      </c>
      <c r="F5083" s="328"/>
    </row>
    <row r="5084" spans="1:6" ht="40.5" customHeight="1" x14ac:dyDescent="0.3">
      <c r="A5084" s="2" t="s">
        <v>2170</v>
      </c>
      <c r="B5084" s="3" t="s">
        <v>7</v>
      </c>
      <c r="C5084" s="3" t="s">
        <v>2171</v>
      </c>
      <c r="D5084" s="3" t="s">
        <v>2172</v>
      </c>
      <c r="E5084" s="327" t="s">
        <v>4132</v>
      </c>
      <c r="F5084" s="328"/>
    </row>
    <row r="5085" spans="1:6" ht="51.75" customHeight="1" x14ac:dyDescent="0.3">
      <c r="A5085" s="2" t="s">
        <v>3424</v>
      </c>
      <c r="B5085" s="3" t="s">
        <v>27</v>
      </c>
      <c r="C5085" s="3" t="s">
        <v>3425</v>
      </c>
      <c r="D5085" s="3" t="s">
        <v>3426</v>
      </c>
      <c r="E5085" s="327" t="s">
        <v>4133</v>
      </c>
      <c r="F5085" s="328"/>
    </row>
    <row r="5086" spans="1:6" ht="36" customHeight="1" x14ac:dyDescent="0.3">
      <c r="A5086" s="2" t="s">
        <v>811</v>
      </c>
      <c r="B5086" s="3" t="s">
        <v>7</v>
      </c>
      <c r="C5086" s="3" t="s">
        <v>936</v>
      </c>
      <c r="D5086" s="3" t="s">
        <v>937</v>
      </c>
      <c r="E5086" s="327" t="s">
        <v>4134</v>
      </c>
      <c r="F5086" s="328"/>
    </row>
    <row r="5087" spans="1:6" ht="51" customHeight="1" x14ac:dyDescent="0.3">
      <c r="A5087" s="2" t="s">
        <v>2195</v>
      </c>
      <c r="B5087" s="3" t="s">
        <v>250</v>
      </c>
      <c r="C5087" s="3" t="s">
        <v>2008</v>
      </c>
      <c r="D5087" s="3" t="s">
        <v>2261</v>
      </c>
      <c r="E5087" s="327" t="s">
        <v>4135</v>
      </c>
      <c r="F5087" s="328"/>
    </row>
    <row r="5088" spans="1:6" ht="36" customHeight="1" x14ac:dyDescent="0.3">
      <c r="A5088" s="2" t="s">
        <v>4006</v>
      </c>
      <c r="B5088" s="3" t="s">
        <v>250</v>
      </c>
      <c r="C5088" s="3" t="s">
        <v>4007</v>
      </c>
      <c r="D5088" s="3" t="s">
        <v>4008</v>
      </c>
      <c r="E5088" s="327" t="s">
        <v>3739</v>
      </c>
      <c r="F5088" s="328"/>
    </row>
    <row r="5089" spans="1:6" ht="18" customHeight="1" x14ac:dyDescent="0.3">
      <c r="A5089" s="2" t="s">
        <v>1934</v>
      </c>
      <c r="B5089" s="3" t="s">
        <v>8</v>
      </c>
      <c r="C5089" s="3" t="s">
        <v>1935</v>
      </c>
      <c r="D5089" s="3" t="s">
        <v>1936</v>
      </c>
      <c r="E5089" s="327" t="s">
        <v>4136</v>
      </c>
      <c r="F5089" s="328"/>
    </row>
    <row r="5090" spans="1:6" ht="18" customHeight="1" x14ac:dyDescent="0.3">
      <c r="A5090" s="2" t="s">
        <v>1964</v>
      </c>
      <c r="B5090" s="3" t="s">
        <v>11</v>
      </c>
      <c r="C5090" s="3" t="s">
        <v>1965</v>
      </c>
      <c r="D5090" s="3" t="s">
        <v>1966</v>
      </c>
      <c r="E5090" s="327" t="s">
        <v>4137</v>
      </c>
      <c r="F5090" s="328"/>
    </row>
    <row r="5091" spans="1:6" ht="32.25" customHeight="1" x14ac:dyDescent="0.3">
      <c r="A5091" s="2" t="s">
        <v>879</v>
      </c>
      <c r="B5091" s="3" t="s">
        <v>105</v>
      </c>
      <c r="C5091" s="3" t="s">
        <v>880</v>
      </c>
      <c r="D5091" s="3" t="s">
        <v>204</v>
      </c>
      <c r="E5091" s="327" t="s">
        <v>4138</v>
      </c>
      <c r="F5091" s="328"/>
    </row>
    <row r="5092" spans="1:6" ht="39" customHeight="1" x14ac:dyDescent="0.3">
      <c r="A5092" s="2" t="s">
        <v>1405</v>
      </c>
      <c r="B5092" s="3" t="s">
        <v>122</v>
      </c>
      <c r="C5092" s="3" t="s">
        <v>1406</v>
      </c>
      <c r="D5092" s="3" t="s">
        <v>1407</v>
      </c>
      <c r="E5092" s="327" t="s">
        <v>4139</v>
      </c>
      <c r="F5092" s="328"/>
    </row>
    <row r="5093" spans="1:6" ht="18" customHeight="1" x14ac:dyDescent="0.3">
      <c r="A5093" s="2" t="s">
        <v>3066</v>
      </c>
      <c r="B5093" s="2" t="s">
        <v>922</v>
      </c>
      <c r="C5093" s="2" t="s">
        <v>1018</v>
      </c>
      <c r="D5093" s="2" t="s">
        <v>1019</v>
      </c>
      <c r="E5093" s="327" t="s">
        <v>4140</v>
      </c>
      <c r="F5093" s="328"/>
    </row>
    <row r="5094" spans="1:6" ht="33.75" customHeight="1" x14ac:dyDescent="0.3">
      <c r="A5094" s="2" t="s">
        <v>2161</v>
      </c>
      <c r="B5094" s="3" t="s">
        <v>1458</v>
      </c>
      <c r="C5094" s="3" t="s">
        <v>3900</v>
      </c>
      <c r="D5094" s="3" t="s">
        <v>2163</v>
      </c>
      <c r="E5094" s="327" t="s">
        <v>4141</v>
      </c>
      <c r="F5094" s="328"/>
    </row>
    <row r="5095" spans="1:6" ht="33" customHeight="1" x14ac:dyDescent="0.3">
      <c r="A5095" s="2" t="s">
        <v>176</v>
      </c>
      <c r="B5095" s="3" t="s">
        <v>177</v>
      </c>
      <c r="C5095" s="3" t="s">
        <v>12</v>
      </c>
      <c r="D5095" s="3" t="s">
        <v>178</v>
      </c>
      <c r="E5095" s="327" t="s">
        <v>4142</v>
      </c>
      <c r="F5095" s="328"/>
    </row>
    <row r="5096" spans="1:6" ht="18" customHeight="1" x14ac:dyDescent="0.3">
      <c r="A5096" s="2" t="s">
        <v>4500</v>
      </c>
      <c r="B5096" s="3" t="s">
        <v>159</v>
      </c>
      <c r="C5096" s="2" t="s">
        <v>3998</v>
      </c>
      <c r="D5096" s="2" t="s">
        <v>3999</v>
      </c>
      <c r="E5096" s="327" t="s">
        <v>4143</v>
      </c>
      <c r="F5096" s="328"/>
    </row>
    <row r="5097" spans="1:6" ht="18" customHeight="1" x14ac:dyDescent="0.3">
      <c r="A5097" s="2" t="s">
        <v>1840</v>
      </c>
      <c r="B5097" s="3" t="s">
        <v>250</v>
      </c>
      <c r="C5097" s="3" t="s">
        <v>4582</v>
      </c>
      <c r="D5097" s="3" t="s">
        <v>1842</v>
      </c>
      <c r="E5097" s="327" t="s">
        <v>4144</v>
      </c>
      <c r="F5097" s="328"/>
    </row>
    <row r="5098" spans="1:6" ht="18" customHeight="1" x14ac:dyDescent="0.3">
      <c r="A5098" s="2" t="s">
        <v>553</v>
      </c>
      <c r="B5098" s="3" t="s">
        <v>23</v>
      </c>
      <c r="C5098" s="3" t="s">
        <v>554</v>
      </c>
      <c r="D5098" s="3" t="s">
        <v>185</v>
      </c>
      <c r="E5098" s="327" t="s">
        <v>4145</v>
      </c>
      <c r="F5098" s="328"/>
    </row>
    <row r="5099" spans="1:6" ht="18" customHeight="1" x14ac:dyDescent="0.3">
      <c r="A5099" s="2" t="s">
        <v>4150</v>
      </c>
      <c r="B5099" s="3" t="s">
        <v>159</v>
      </c>
      <c r="C5099" s="3" t="s">
        <v>3829</v>
      </c>
      <c r="D5099" s="3" t="s">
        <v>3830</v>
      </c>
      <c r="E5099" s="327" t="s">
        <v>3297</v>
      </c>
      <c r="F5099" s="328"/>
    </row>
    <row r="5100" spans="1:6" ht="18" customHeight="1" x14ac:dyDescent="0.3">
      <c r="A5100" s="2" t="s">
        <v>4151</v>
      </c>
      <c r="B5100" s="3" t="s">
        <v>250</v>
      </c>
      <c r="C5100" s="3" t="s">
        <v>4152</v>
      </c>
      <c r="D5100" s="3" t="s">
        <v>3939</v>
      </c>
      <c r="E5100" s="327" t="s">
        <v>3297</v>
      </c>
      <c r="F5100" s="328"/>
    </row>
    <row r="5101" spans="1:6" ht="18" customHeight="1" x14ac:dyDescent="0.3">
      <c r="A5101" s="2" t="s">
        <v>4154</v>
      </c>
      <c r="B5101" s="3" t="s">
        <v>250</v>
      </c>
      <c r="C5101" s="3" t="s">
        <v>3926</v>
      </c>
      <c r="D5101" s="3" t="s">
        <v>3939</v>
      </c>
      <c r="E5101" s="327" t="s">
        <v>3297</v>
      </c>
      <c r="F5101" s="328"/>
    </row>
    <row r="5102" spans="1:6" ht="18" customHeight="1" x14ac:dyDescent="0.3">
      <c r="A5102" s="2" t="s">
        <v>4155</v>
      </c>
      <c r="B5102" s="3" t="s">
        <v>250</v>
      </c>
      <c r="C5102" s="3" t="s">
        <v>3944</v>
      </c>
      <c r="D5102" s="3" t="s">
        <v>3939</v>
      </c>
      <c r="E5102" s="327" t="s">
        <v>3297</v>
      </c>
      <c r="F5102" s="328"/>
    </row>
    <row r="5103" spans="1:6" ht="18" customHeight="1" x14ac:dyDescent="0.3">
      <c r="A5103" s="2" t="s">
        <v>4153</v>
      </c>
      <c r="B5103" s="3" t="s">
        <v>159</v>
      </c>
      <c r="C5103" s="3" t="s">
        <v>4156</v>
      </c>
      <c r="D5103" s="3" t="s">
        <v>4157</v>
      </c>
      <c r="E5103" s="327" t="s">
        <v>3297</v>
      </c>
      <c r="F5103" s="328"/>
    </row>
    <row r="5104" spans="1:6" ht="18" customHeight="1" x14ac:dyDescent="0.3">
      <c r="A5104" s="2" t="s">
        <v>1451</v>
      </c>
      <c r="B5104" s="3" t="s">
        <v>31</v>
      </c>
      <c r="C5104" s="3" t="s">
        <v>1453</v>
      </c>
      <c r="D5104" s="3" t="s">
        <v>1452</v>
      </c>
      <c r="E5104" s="327" t="s">
        <v>3610</v>
      </c>
      <c r="F5104" s="328"/>
    </row>
    <row r="5107" spans="1:6" ht="17.399999999999999" x14ac:dyDescent="0.3">
      <c r="A5107" s="471" t="s">
        <v>3655</v>
      </c>
      <c r="B5107" s="471"/>
      <c r="C5107" s="471"/>
      <c r="D5107" s="471"/>
      <c r="E5107" s="471"/>
      <c r="F5107" s="471"/>
    </row>
    <row r="5108" spans="1:6" ht="17.399999999999999" x14ac:dyDescent="0.3">
      <c r="A5108" s="469" t="s">
        <v>4158</v>
      </c>
      <c r="B5108" s="469"/>
      <c r="C5108" s="469"/>
      <c r="D5108" s="469"/>
      <c r="E5108" s="469"/>
      <c r="F5108" s="469"/>
    </row>
    <row r="5109" spans="1:6" ht="17.399999999999999" x14ac:dyDescent="0.3">
      <c r="A5109" s="121" t="s">
        <v>3</v>
      </c>
      <c r="B5109" s="121" t="s">
        <v>4</v>
      </c>
      <c r="C5109" s="121" t="s">
        <v>5</v>
      </c>
      <c r="D5109" s="121" t="s">
        <v>6</v>
      </c>
      <c r="E5109" s="422" t="s">
        <v>2612</v>
      </c>
      <c r="F5109" s="423"/>
    </row>
    <row r="5110" spans="1:6" ht="24" customHeight="1" x14ac:dyDescent="0.3">
      <c r="A5110" s="2" t="s">
        <v>4206</v>
      </c>
      <c r="B5110" s="3" t="s">
        <v>1458</v>
      </c>
      <c r="C5110" s="3" t="s">
        <v>4162</v>
      </c>
      <c r="D5110" s="3" t="s">
        <v>4163</v>
      </c>
      <c r="E5110" s="327" t="s">
        <v>3297</v>
      </c>
      <c r="F5110" s="328"/>
    </row>
    <row r="5111" spans="1:6" ht="17.399999999999999" x14ac:dyDescent="0.3">
      <c r="A5111" s="2" t="s">
        <v>668</v>
      </c>
      <c r="B5111" s="3" t="s">
        <v>250</v>
      </c>
      <c r="C5111" s="3" t="s">
        <v>522</v>
      </c>
      <c r="D5111" s="3" t="s">
        <v>1143</v>
      </c>
      <c r="E5111" s="327" t="s">
        <v>3493</v>
      </c>
      <c r="F5111" s="328"/>
    </row>
    <row r="5112" spans="1:6" ht="34.5" customHeight="1" x14ac:dyDescent="0.3">
      <c r="A5112" s="2" t="s">
        <v>2076</v>
      </c>
      <c r="B5112" s="3" t="s">
        <v>250</v>
      </c>
      <c r="C5112" s="3" t="s">
        <v>2077</v>
      </c>
      <c r="D5112" s="3" t="s">
        <v>2078</v>
      </c>
      <c r="E5112" s="327" t="s">
        <v>4160</v>
      </c>
      <c r="F5112" s="328"/>
    </row>
    <row r="5113" spans="1:6" ht="33" customHeight="1" x14ac:dyDescent="0.3">
      <c r="A5113" s="2" t="s">
        <v>2665</v>
      </c>
      <c r="B5113" s="2" t="s">
        <v>1458</v>
      </c>
      <c r="C5113" s="2" t="s">
        <v>2666</v>
      </c>
      <c r="D5113" s="2" t="s">
        <v>703</v>
      </c>
      <c r="E5113" s="327" t="s">
        <v>4161</v>
      </c>
      <c r="F5113" s="328"/>
    </row>
    <row r="5114" spans="1:6" ht="54" customHeight="1" x14ac:dyDescent="0.3">
      <c r="A5114" s="2" t="s">
        <v>3118</v>
      </c>
      <c r="B5114" s="36" t="s">
        <v>1870</v>
      </c>
      <c r="C5114" s="36" t="s">
        <v>3119</v>
      </c>
      <c r="D5114" s="2" t="s">
        <v>482</v>
      </c>
      <c r="E5114" s="327" t="s">
        <v>4164</v>
      </c>
      <c r="F5114" s="328"/>
    </row>
    <row r="5115" spans="1:6" ht="54" customHeight="1" x14ac:dyDescent="0.3">
      <c r="A5115" s="2" t="s">
        <v>951</v>
      </c>
      <c r="B5115" s="3" t="s">
        <v>948</v>
      </c>
      <c r="C5115" s="3" t="s">
        <v>952</v>
      </c>
      <c r="D5115" s="3" t="s">
        <v>953</v>
      </c>
      <c r="E5115" s="327" t="s">
        <v>4165</v>
      </c>
      <c r="F5115" s="328"/>
    </row>
    <row r="5116" spans="1:6" ht="32.25" customHeight="1" x14ac:dyDescent="0.3">
      <c r="A5116" s="2" t="s">
        <v>104</v>
      </c>
      <c r="B5116" s="3" t="s">
        <v>105</v>
      </c>
      <c r="C5116" s="3" t="s">
        <v>106</v>
      </c>
      <c r="D5116" s="3" t="s">
        <v>107</v>
      </c>
      <c r="E5116" s="327" t="s">
        <v>3813</v>
      </c>
      <c r="F5116" s="328"/>
    </row>
    <row r="5117" spans="1:6" ht="49.5" customHeight="1" x14ac:dyDescent="0.3">
      <c r="A5117" s="2" t="s">
        <v>747</v>
      </c>
      <c r="B5117" s="3" t="s">
        <v>15</v>
      </c>
      <c r="C5117" s="3" t="s">
        <v>1369</v>
      </c>
      <c r="D5117" s="3" t="s">
        <v>3718</v>
      </c>
      <c r="E5117" s="327" t="s">
        <v>4166</v>
      </c>
      <c r="F5117" s="328"/>
    </row>
    <row r="5118" spans="1:6" ht="17.399999999999999" x14ac:dyDescent="0.3">
      <c r="A5118" s="2" t="s">
        <v>1556</v>
      </c>
      <c r="B5118" s="3" t="s">
        <v>23</v>
      </c>
      <c r="C5118" s="3" t="s">
        <v>1557</v>
      </c>
      <c r="D5118" s="3" t="s">
        <v>1558</v>
      </c>
      <c r="E5118" s="327" t="s">
        <v>4167</v>
      </c>
      <c r="F5118" s="328"/>
    </row>
    <row r="5119" spans="1:6" ht="36" customHeight="1" x14ac:dyDescent="0.3">
      <c r="A5119" s="2" t="s">
        <v>1499</v>
      </c>
      <c r="B5119" s="36" t="s">
        <v>2820</v>
      </c>
      <c r="C5119" s="2" t="s">
        <v>1500</v>
      </c>
      <c r="D5119" s="2" t="s">
        <v>274</v>
      </c>
      <c r="E5119" s="327" t="s">
        <v>4168</v>
      </c>
      <c r="F5119" s="328"/>
    </row>
    <row r="5120" spans="1:6" ht="18" customHeight="1" x14ac:dyDescent="0.3">
      <c r="A5120" s="2" t="s">
        <v>2244</v>
      </c>
      <c r="B5120" s="3" t="s">
        <v>250</v>
      </c>
      <c r="C5120" s="3" t="s">
        <v>2245</v>
      </c>
      <c r="D5120" s="3" t="s">
        <v>2246</v>
      </c>
      <c r="E5120" s="327" t="s">
        <v>3826</v>
      </c>
      <c r="F5120" s="328"/>
    </row>
    <row r="5121" spans="1:6" ht="33" customHeight="1" x14ac:dyDescent="0.3">
      <c r="A5121" s="3" t="s">
        <v>3009</v>
      </c>
      <c r="B5121" s="3" t="s">
        <v>8</v>
      </c>
      <c r="C5121" s="3" t="s">
        <v>3010</v>
      </c>
      <c r="D5121" s="3" t="s">
        <v>729</v>
      </c>
      <c r="E5121" s="327" t="s">
        <v>4169</v>
      </c>
      <c r="F5121" s="328"/>
    </row>
    <row r="5122" spans="1:6" ht="36" customHeight="1" x14ac:dyDescent="0.3">
      <c r="A5122" s="2" t="s">
        <v>2868</v>
      </c>
      <c r="B5122" s="36" t="s">
        <v>2830</v>
      </c>
      <c r="C5122" s="2" t="s">
        <v>2759</v>
      </c>
      <c r="D5122" s="2" t="s">
        <v>2869</v>
      </c>
      <c r="E5122" s="327" t="s">
        <v>4170</v>
      </c>
      <c r="F5122" s="328"/>
    </row>
    <row r="5123" spans="1:6" ht="36" customHeight="1" x14ac:dyDescent="0.3">
      <c r="A5123" s="2" t="s">
        <v>1471</v>
      </c>
      <c r="B5123" s="3" t="s">
        <v>31</v>
      </c>
      <c r="C5123" s="3" t="s">
        <v>1472</v>
      </c>
      <c r="D5123" s="3" t="s">
        <v>1473</v>
      </c>
      <c r="E5123" s="327" t="s">
        <v>4159</v>
      </c>
      <c r="F5123" s="328"/>
    </row>
    <row r="5124" spans="1:6" ht="30" customHeight="1" x14ac:dyDescent="0.3">
      <c r="A5124" s="2" t="s">
        <v>4236</v>
      </c>
      <c r="B5124" s="2" t="s">
        <v>4238</v>
      </c>
      <c r="C5124" s="2" t="s">
        <v>4239</v>
      </c>
      <c r="D5124" s="2" t="s">
        <v>4240</v>
      </c>
      <c r="E5124" s="327" t="s">
        <v>4237</v>
      </c>
      <c r="F5124" s="328"/>
    </row>
    <row r="5125" spans="1:6" ht="17.399999999999999" x14ac:dyDescent="0.3">
      <c r="A5125" s="8"/>
      <c r="B5125" s="8"/>
      <c r="C5125" s="8"/>
      <c r="D5125" s="8"/>
      <c r="E5125" s="483"/>
      <c r="F5125" s="483"/>
    </row>
    <row r="5126" spans="1:6" ht="17.399999999999999" x14ac:dyDescent="0.3">
      <c r="A5126" s="8"/>
      <c r="B5126" s="8"/>
      <c r="C5126" s="8"/>
      <c r="D5126" s="8"/>
      <c r="E5126" s="329"/>
      <c r="F5126" s="329"/>
    </row>
    <row r="5127" spans="1:6" ht="17.399999999999999" x14ac:dyDescent="0.3">
      <c r="A5127" s="471" t="s">
        <v>3655</v>
      </c>
      <c r="B5127" s="471"/>
      <c r="C5127" s="471"/>
      <c r="D5127" s="471"/>
      <c r="E5127" s="471"/>
      <c r="F5127" s="471"/>
    </row>
    <row r="5128" spans="1:6" ht="17.399999999999999" x14ac:dyDescent="0.3">
      <c r="A5128" s="469" t="s">
        <v>4172</v>
      </c>
      <c r="B5128" s="469"/>
      <c r="C5128" s="469"/>
      <c r="D5128" s="469"/>
      <c r="E5128" s="469"/>
      <c r="F5128" s="469"/>
    </row>
    <row r="5129" spans="1:6" ht="17.399999999999999" x14ac:dyDescent="0.3">
      <c r="A5129" s="121" t="s">
        <v>3</v>
      </c>
      <c r="B5129" s="121" t="s">
        <v>4</v>
      </c>
      <c r="C5129" s="121" t="s">
        <v>5</v>
      </c>
      <c r="D5129" s="121" t="s">
        <v>6</v>
      </c>
      <c r="E5129" s="422" t="s">
        <v>2612</v>
      </c>
      <c r="F5129" s="423"/>
    </row>
    <row r="5130" spans="1:6" ht="18" customHeight="1" x14ac:dyDescent="0.3">
      <c r="A5130" s="2" t="s">
        <v>2012</v>
      </c>
      <c r="B5130" s="3" t="s">
        <v>27</v>
      </c>
      <c r="C5130" s="3" t="s">
        <v>2013</v>
      </c>
      <c r="D5130" s="3" t="s">
        <v>1813</v>
      </c>
      <c r="E5130" s="327" t="s">
        <v>4171</v>
      </c>
      <c r="F5130" s="328"/>
    </row>
    <row r="5131" spans="1:6" ht="36" customHeight="1" x14ac:dyDescent="0.3">
      <c r="A5131" s="2" t="s">
        <v>1763</v>
      </c>
      <c r="B5131" s="3" t="s">
        <v>27</v>
      </c>
      <c r="C5131" s="3" t="s">
        <v>1764</v>
      </c>
      <c r="D5131" s="3" t="s">
        <v>1765</v>
      </c>
      <c r="E5131" s="327" t="s">
        <v>4171</v>
      </c>
      <c r="F5131" s="328"/>
    </row>
    <row r="5132" spans="1:6" ht="18" customHeight="1" x14ac:dyDescent="0.3">
      <c r="A5132" s="3" t="s">
        <v>1996</v>
      </c>
      <c r="B5132" s="3" t="s">
        <v>27</v>
      </c>
      <c r="C5132" s="3" t="s">
        <v>1997</v>
      </c>
      <c r="D5132" s="3" t="s">
        <v>3134</v>
      </c>
      <c r="E5132" s="327" t="s">
        <v>4171</v>
      </c>
      <c r="F5132" s="328"/>
    </row>
    <row r="5133" spans="1:6" ht="17.399999999999999" x14ac:dyDescent="0.3">
      <c r="A5133" s="2"/>
      <c r="B5133" s="2"/>
      <c r="C5133" s="2"/>
      <c r="D5133" s="2"/>
      <c r="E5133" s="327"/>
      <c r="F5133" s="328"/>
    </row>
    <row r="5138" spans="1:6" ht="17.399999999999999" x14ac:dyDescent="0.3">
      <c r="A5138" s="471" t="s">
        <v>3655</v>
      </c>
      <c r="B5138" s="471"/>
      <c r="C5138" s="471"/>
      <c r="D5138" s="471"/>
      <c r="E5138" s="471"/>
      <c r="F5138" s="471"/>
    </row>
    <row r="5139" spans="1:6" ht="17.399999999999999" x14ac:dyDescent="0.3">
      <c r="A5139" s="469" t="s">
        <v>4173</v>
      </c>
      <c r="B5139" s="469"/>
      <c r="C5139" s="469"/>
      <c r="D5139" s="469"/>
      <c r="E5139" s="469"/>
      <c r="F5139" s="469"/>
    </row>
    <row r="5140" spans="1:6" ht="17.399999999999999" x14ac:dyDescent="0.3">
      <c r="A5140" s="121" t="s">
        <v>3</v>
      </c>
      <c r="B5140" s="121" t="s">
        <v>4</v>
      </c>
      <c r="C5140" s="121" t="s">
        <v>5</v>
      </c>
      <c r="D5140" s="121" t="s">
        <v>6</v>
      </c>
      <c r="E5140" s="422" t="s">
        <v>2612</v>
      </c>
      <c r="F5140" s="423"/>
    </row>
    <row r="5141" spans="1:6" ht="18" customHeight="1" x14ac:dyDescent="0.3">
      <c r="A5141" s="2" t="s">
        <v>4174</v>
      </c>
      <c r="B5141" s="3" t="s">
        <v>1458</v>
      </c>
      <c r="C5141" s="3" t="s">
        <v>4037</v>
      </c>
      <c r="D5141" s="3" t="s">
        <v>1219</v>
      </c>
      <c r="E5141" s="327" t="s">
        <v>3297</v>
      </c>
      <c r="F5141" s="328"/>
    </row>
    <row r="5142" spans="1:6" ht="52.2" x14ac:dyDescent="0.3">
      <c r="A5142" s="2" t="s">
        <v>4175</v>
      </c>
      <c r="B5142" s="3" t="s">
        <v>4176</v>
      </c>
      <c r="C5142" s="3" t="s">
        <v>4183</v>
      </c>
      <c r="D5142" s="3" t="s">
        <v>4177</v>
      </c>
      <c r="E5142" s="327" t="s">
        <v>3297</v>
      </c>
      <c r="F5142" s="328"/>
    </row>
    <row r="5143" spans="1:6" ht="34.799999999999997" x14ac:dyDescent="0.3">
      <c r="A5143" s="3" t="s">
        <v>4178</v>
      </c>
      <c r="B5143" s="3" t="s">
        <v>3769</v>
      </c>
      <c r="C5143" s="3" t="s">
        <v>4179</v>
      </c>
      <c r="D5143" s="3"/>
      <c r="E5143" s="327" t="s">
        <v>3297</v>
      </c>
      <c r="F5143" s="328"/>
    </row>
    <row r="5144" spans="1:6" ht="18" customHeight="1" x14ac:dyDescent="0.3">
      <c r="A5144" s="2" t="s">
        <v>4180</v>
      </c>
      <c r="B5144" s="2" t="s">
        <v>250</v>
      </c>
      <c r="C5144" s="2" t="s">
        <v>4181</v>
      </c>
      <c r="D5144" s="2" t="s">
        <v>4182</v>
      </c>
      <c r="E5144" s="327" t="s">
        <v>3297</v>
      </c>
      <c r="F5144" s="328"/>
    </row>
    <row r="5145" spans="1:6" ht="34.799999999999997" x14ac:dyDescent="0.3">
      <c r="A5145" s="2" t="s">
        <v>3499</v>
      </c>
      <c r="B5145" s="36" t="s">
        <v>3500</v>
      </c>
      <c r="C5145" s="3" t="s">
        <v>3501</v>
      </c>
      <c r="D5145" s="36" t="s">
        <v>3502</v>
      </c>
      <c r="E5145" s="327" t="s">
        <v>3366</v>
      </c>
      <c r="F5145" s="328"/>
    </row>
    <row r="5146" spans="1:6" ht="18" customHeight="1" x14ac:dyDescent="0.3">
      <c r="A5146" s="2" t="s">
        <v>2371</v>
      </c>
      <c r="B5146" s="3" t="s">
        <v>11</v>
      </c>
      <c r="C5146" s="3" t="s">
        <v>2372</v>
      </c>
      <c r="D5146" s="3" t="s">
        <v>2373</v>
      </c>
      <c r="E5146" s="327" t="s">
        <v>4184</v>
      </c>
      <c r="F5146" s="328"/>
    </row>
    <row r="5147" spans="1:6" ht="39.75" customHeight="1" x14ac:dyDescent="0.3">
      <c r="A5147" s="2" t="s">
        <v>2585</v>
      </c>
      <c r="B5147" s="3" t="s">
        <v>11</v>
      </c>
      <c r="C5147" s="3" t="s">
        <v>2586</v>
      </c>
      <c r="D5147" s="3" t="s">
        <v>2587</v>
      </c>
      <c r="E5147" s="327" t="s">
        <v>4185</v>
      </c>
      <c r="F5147" s="328"/>
    </row>
    <row r="5148" spans="1:6" ht="36" customHeight="1" x14ac:dyDescent="0.3">
      <c r="A5148" s="2" t="s">
        <v>259</v>
      </c>
      <c r="B5148" s="2" t="s">
        <v>46</v>
      </c>
      <c r="C5148" s="36" t="s">
        <v>2846</v>
      </c>
      <c r="D5148" s="2" t="s">
        <v>3331</v>
      </c>
      <c r="E5148" s="327" t="s">
        <v>4186</v>
      </c>
      <c r="F5148" s="328"/>
    </row>
    <row r="5149" spans="1:6" ht="36" customHeight="1" x14ac:dyDescent="0.3">
      <c r="A5149" s="2" t="s">
        <v>3774</v>
      </c>
      <c r="B5149" s="3" t="s">
        <v>159</v>
      </c>
      <c r="C5149" s="3" t="s">
        <v>3775</v>
      </c>
      <c r="D5149" s="3" t="s">
        <v>3773</v>
      </c>
      <c r="E5149" s="327" t="s">
        <v>4187</v>
      </c>
      <c r="F5149" s="328"/>
    </row>
    <row r="5150" spans="1:6" ht="52.5" customHeight="1" x14ac:dyDescent="0.3">
      <c r="A5150" s="2" t="s">
        <v>3771</v>
      </c>
      <c r="B5150" s="2" t="s">
        <v>159</v>
      </c>
      <c r="C5150" s="2" t="s">
        <v>3772</v>
      </c>
      <c r="D5150" s="2" t="s">
        <v>3773</v>
      </c>
      <c r="E5150" s="327" t="s">
        <v>4188</v>
      </c>
      <c r="F5150" s="328"/>
    </row>
    <row r="5151" spans="1:6" ht="18" customHeight="1" x14ac:dyDescent="0.3">
      <c r="A5151" s="2" t="s">
        <v>1739</v>
      </c>
      <c r="B5151" s="3" t="s">
        <v>27</v>
      </c>
      <c r="C5151" s="3" t="s">
        <v>1740</v>
      </c>
      <c r="D5151" s="3" t="s">
        <v>1741</v>
      </c>
      <c r="E5151" s="327" t="s">
        <v>4000</v>
      </c>
      <c r="F5151" s="328"/>
    </row>
    <row r="5152" spans="1:6" ht="36" customHeight="1" x14ac:dyDescent="0.3">
      <c r="A5152" s="2" t="s">
        <v>1584</v>
      </c>
      <c r="B5152" s="2" t="s">
        <v>8</v>
      </c>
      <c r="C5152" s="36" t="s">
        <v>1585</v>
      </c>
      <c r="D5152" s="2" t="s">
        <v>3289</v>
      </c>
      <c r="E5152" s="327" t="s">
        <v>4189</v>
      </c>
      <c r="F5152" s="328"/>
    </row>
    <row r="5153" spans="1:6" ht="18" customHeight="1" x14ac:dyDescent="0.3">
      <c r="A5153" s="2" t="s">
        <v>756</v>
      </c>
      <c r="B5153" s="3" t="s">
        <v>55</v>
      </c>
      <c r="C5153" s="3" t="s">
        <v>16</v>
      </c>
      <c r="D5153" s="3" t="s">
        <v>757</v>
      </c>
      <c r="E5153" s="327" t="s">
        <v>4028</v>
      </c>
      <c r="F5153" s="328"/>
    </row>
    <row r="5154" spans="1:6" ht="18" customHeight="1" x14ac:dyDescent="0.3">
      <c r="A5154" s="2" t="s">
        <v>619</v>
      </c>
      <c r="B5154" s="3" t="s">
        <v>15</v>
      </c>
      <c r="C5154" s="3" t="s">
        <v>16</v>
      </c>
      <c r="D5154" s="3" t="s">
        <v>1173</v>
      </c>
      <c r="E5154" s="327" t="s">
        <v>3343</v>
      </c>
      <c r="F5154" s="328"/>
    </row>
    <row r="5155" spans="1:6" ht="18" customHeight="1" x14ac:dyDescent="0.3">
      <c r="A5155" s="2" t="s">
        <v>1955</v>
      </c>
      <c r="B5155" s="3" t="s">
        <v>15</v>
      </c>
      <c r="C5155" s="3" t="s">
        <v>16</v>
      </c>
      <c r="D5155" s="3" t="s">
        <v>1956</v>
      </c>
      <c r="E5155" s="327" t="s">
        <v>3565</v>
      </c>
      <c r="F5155" s="328"/>
    </row>
    <row r="5156" spans="1:6" ht="17.399999999999999" x14ac:dyDescent="0.3">
      <c r="A5156" s="2"/>
      <c r="B5156" s="36"/>
      <c r="C5156" s="3"/>
      <c r="D5156" s="36"/>
      <c r="E5156" s="327"/>
      <c r="F5156" s="328"/>
    </row>
    <row r="5159" spans="1:6" ht="17.399999999999999" x14ac:dyDescent="0.3">
      <c r="A5159" s="471" t="s">
        <v>3655</v>
      </c>
      <c r="B5159" s="471"/>
      <c r="C5159" s="471"/>
      <c r="D5159" s="471"/>
      <c r="E5159" s="471"/>
      <c r="F5159" s="471"/>
    </row>
    <row r="5160" spans="1:6" ht="17.399999999999999" x14ac:dyDescent="0.3">
      <c r="A5160" s="469" t="s">
        <v>4190</v>
      </c>
      <c r="B5160" s="469"/>
      <c r="C5160" s="469"/>
      <c r="D5160" s="469"/>
      <c r="E5160" s="469"/>
      <c r="F5160" s="469"/>
    </row>
    <row r="5161" spans="1:6" ht="17.399999999999999" x14ac:dyDescent="0.3">
      <c r="A5161" s="121" t="s">
        <v>3</v>
      </c>
      <c r="B5161" s="121" t="s">
        <v>4</v>
      </c>
      <c r="C5161" s="121" t="s">
        <v>5</v>
      </c>
      <c r="D5161" s="121" t="s">
        <v>6</v>
      </c>
      <c r="E5161" s="422" t="s">
        <v>2612</v>
      </c>
      <c r="F5161" s="423"/>
    </row>
    <row r="5162" spans="1:6" ht="18" customHeight="1" x14ac:dyDescent="0.3">
      <c r="A5162" s="2" t="s">
        <v>1091</v>
      </c>
      <c r="B5162" s="3" t="s">
        <v>94</v>
      </c>
      <c r="C5162" s="3" t="s">
        <v>1093</v>
      </c>
      <c r="D5162" s="3" t="s">
        <v>1094</v>
      </c>
      <c r="E5162" s="327" t="s">
        <v>3367</v>
      </c>
      <c r="F5162" s="328"/>
    </row>
    <row r="5163" spans="1:6" ht="18" customHeight="1" x14ac:dyDescent="0.3">
      <c r="A5163" s="31" t="s">
        <v>2316</v>
      </c>
      <c r="B5163" s="32" t="s">
        <v>1458</v>
      </c>
      <c r="C5163" s="32" t="s">
        <v>1093</v>
      </c>
      <c r="D5163" s="32" t="s">
        <v>191</v>
      </c>
      <c r="E5163" s="327" t="s">
        <v>4191</v>
      </c>
      <c r="F5163" s="328"/>
    </row>
    <row r="5164" spans="1:6" ht="36" customHeight="1" x14ac:dyDescent="0.3">
      <c r="A5164" s="2" t="s">
        <v>2596</v>
      </c>
      <c r="B5164" s="36" t="s">
        <v>2597</v>
      </c>
      <c r="C5164" s="36" t="s">
        <v>659</v>
      </c>
      <c r="D5164" s="36" t="s">
        <v>2598</v>
      </c>
      <c r="E5164" s="327" t="s">
        <v>4192</v>
      </c>
      <c r="F5164" s="328"/>
    </row>
    <row r="5165" spans="1:6" ht="52.5" customHeight="1" x14ac:dyDescent="0.3">
      <c r="A5165" s="2" t="s">
        <v>2464</v>
      </c>
      <c r="B5165" s="3" t="s">
        <v>122</v>
      </c>
      <c r="C5165" s="3" t="s">
        <v>152</v>
      </c>
      <c r="D5165" s="3" t="s">
        <v>759</v>
      </c>
      <c r="E5165" s="327" t="s">
        <v>4193</v>
      </c>
      <c r="F5165" s="328"/>
    </row>
    <row r="5166" spans="1:6" ht="54" customHeight="1" x14ac:dyDescent="0.3">
      <c r="A5166" s="2" t="s">
        <v>1873</v>
      </c>
      <c r="B5166" s="3" t="s">
        <v>1870</v>
      </c>
      <c r="C5166" s="3" t="s">
        <v>1874</v>
      </c>
      <c r="D5166" s="3" t="s">
        <v>1875</v>
      </c>
      <c r="E5166" s="327" t="s">
        <v>4194</v>
      </c>
      <c r="F5166" s="328"/>
    </row>
    <row r="5167" spans="1:6" ht="30.75" customHeight="1" x14ac:dyDescent="0.3">
      <c r="A5167" s="2" t="s">
        <v>4082</v>
      </c>
      <c r="B5167" s="3" t="s">
        <v>27</v>
      </c>
      <c r="C5167" s="3" t="s">
        <v>4083</v>
      </c>
      <c r="D5167" s="3" t="s">
        <v>4084</v>
      </c>
      <c r="E5167" s="327" t="s">
        <v>4195</v>
      </c>
      <c r="F5167" s="328"/>
    </row>
    <row r="5168" spans="1:6" ht="31.5" customHeight="1" x14ac:dyDescent="0.3">
      <c r="A5168" s="2" t="s">
        <v>3871</v>
      </c>
      <c r="B5168" s="3" t="s">
        <v>397</v>
      </c>
      <c r="C5168" s="3" t="s">
        <v>3872</v>
      </c>
      <c r="D5168" s="3" t="s">
        <v>3873</v>
      </c>
      <c r="E5168" s="327" t="s">
        <v>4196</v>
      </c>
      <c r="F5168" s="328"/>
    </row>
    <row r="5169" spans="1:6" ht="36" customHeight="1" x14ac:dyDescent="0.3">
      <c r="A5169" s="2" t="s">
        <v>3936</v>
      </c>
      <c r="B5169" s="3" t="s">
        <v>159</v>
      </c>
      <c r="C5169" s="3" t="s">
        <v>3937</v>
      </c>
      <c r="D5169" s="3" t="s">
        <v>3938</v>
      </c>
      <c r="E5169" s="327" t="s">
        <v>4197</v>
      </c>
      <c r="F5169" s="328"/>
    </row>
    <row r="5170" spans="1:6" ht="31.5" customHeight="1" x14ac:dyDescent="0.3">
      <c r="A5170" s="2" t="s">
        <v>4042</v>
      </c>
      <c r="B5170" s="3" t="s">
        <v>159</v>
      </c>
      <c r="C5170" s="3" t="s">
        <v>4043</v>
      </c>
      <c r="D5170" s="3" t="s">
        <v>4044</v>
      </c>
      <c r="E5170" s="327" t="s">
        <v>4195</v>
      </c>
      <c r="F5170" s="328"/>
    </row>
    <row r="5171" spans="1:6" ht="35.25" customHeight="1" x14ac:dyDescent="0.3">
      <c r="A5171" s="2" t="s">
        <v>1177</v>
      </c>
      <c r="B5171" s="2" t="s">
        <v>105</v>
      </c>
      <c r="C5171" s="2" t="s">
        <v>2980</v>
      </c>
      <c r="D5171" s="2" t="s">
        <v>2981</v>
      </c>
      <c r="E5171" s="327" t="s">
        <v>4198</v>
      </c>
      <c r="F5171" s="328"/>
    </row>
    <row r="5172" spans="1:6" ht="18" customHeight="1" x14ac:dyDescent="0.3">
      <c r="A5172" s="2" t="s">
        <v>3265</v>
      </c>
      <c r="B5172" s="2" t="s">
        <v>105</v>
      </c>
      <c r="C5172" s="2" t="s">
        <v>3266</v>
      </c>
      <c r="D5172" s="2" t="s">
        <v>3267</v>
      </c>
      <c r="E5172" s="327" t="s">
        <v>4199</v>
      </c>
      <c r="F5172" s="328"/>
    </row>
    <row r="5173" spans="1:6" ht="18" customHeight="1" x14ac:dyDescent="0.3">
      <c r="A5173" s="2" t="s">
        <v>954</v>
      </c>
      <c r="B5173" s="3" t="s">
        <v>105</v>
      </c>
      <c r="C5173" s="3" t="s">
        <v>955</v>
      </c>
      <c r="D5173" s="3" t="s">
        <v>956</v>
      </c>
      <c r="E5173" s="327" t="s">
        <v>3905</v>
      </c>
      <c r="F5173" s="328"/>
    </row>
    <row r="5174" spans="1:6" ht="18" customHeight="1" x14ac:dyDescent="0.3">
      <c r="A5174" s="2" t="s">
        <v>2535</v>
      </c>
      <c r="B5174" s="3" t="s">
        <v>11</v>
      </c>
      <c r="C5174" s="3" t="s">
        <v>1093</v>
      </c>
      <c r="D5174" s="3" t="s">
        <v>2536</v>
      </c>
      <c r="E5174" s="327" t="s">
        <v>4137</v>
      </c>
      <c r="F5174" s="328"/>
    </row>
    <row r="5175" spans="1:6" ht="36" customHeight="1" x14ac:dyDescent="0.3">
      <c r="A5175" s="2" t="s">
        <v>2476</v>
      </c>
      <c r="B5175" s="3" t="s">
        <v>1458</v>
      </c>
      <c r="C5175" s="3" t="s">
        <v>3408</v>
      </c>
      <c r="D5175" s="3" t="s">
        <v>2478</v>
      </c>
      <c r="E5175" s="327" t="s">
        <v>4191</v>
      </c>
      <c r="F5175" s="328"/>
    </row>
    <row r="5176" spans="1:6" ht="32.25" customHeight="1" x14ac:dyDescent="0.3">
      <c r="A5176" s="2" t="s">
        <v>4200</v>
      </c>
      <c r="B5176" s="3" t="s">
        <v>744</v>
      </c>
      <c r="C5176" s="3" t="s">
        <v>4201</v>
      </c>
      <c r="D5176" s="3"/>
      <c r="E5176" s="327" t="s">
        <v>4202</v>
      </c>
      <c r="F5176" s="328"/>
    </row>
    <row r="5179" spans="1:6" ht="17.399999999999999" x14ac:dyDescent="0.3">
      <c r="A5179" s="471" t="s">
        <v>3655</v>
      </c>
      <c r="B5179" s="471"/>
      <c r="C5179" s="471"/>
      <c r="D5179" s="471"/>
      <c r="E5179" s="471"/>
      <c r="F5179" s="471"/>
    </row>
    <row r="5180" spans="1:6" ht="17.399999999999999" x14ac:dyDescent="0.3">
      <c r="A5180" s="469" t="s">
        <v>4203</v>
      </c>
      <c r="B5180" s="469"/>
      <c r="C5180" s="469"/>
      <c r="D5180" s="469"/>
      <c r="E5180" s="469"/>
      <c r="F5180" s="469"/>
    </row>
    <row r="5181" spans="1:6" ht="17.399999999999999" x14ac:dyDescent="0.3">
      <c r="A5181" s="121" t="s">
        <v>3</v>
      </c>
      <c r="B5181" s="121" t="s">
        <v>4</v>
      </c>
      <c r="C5181" s="121" t="s">
        <v>5</v>
      </c>
      <c r="D5181" s="121" t="s">
        <v>6</v>
      </c>
      <c r="E5181" s="422" t="s">
        <v>2612</v>
      </c>
      <c r="F5181" s="423"/>
    </row>
    <row r="5182" spans="1:6" ht="37.5" customHeight="1" x14ac:dyDescent="0.3">
      <c r="A5182" s="2" t="s">
        <v>113</v>
      </c>
      <c r="B5182" s="3" t="s">
        <v>46</v>
      </c>
      <c r="C5182" s="3" t="s">
        <v>114</v>
      </c>
      <c r="D5182" s="3" t="s">
        <v>115</v>
      </c>
      <c r="E5182" s="327" t="s">
        <v>4205</v>
      </c>
      <c r="F5182" s="328"/>
    </row>
    <row r="5183" spans="1:6" ht="18" customHeight="1" x14ac:dyDescent="0.3">
      <c r="A5183" s="2" t="s">
        <v>787</v>
      </c>
      <c r="B5183" s="3" t="s">
        <v>15</v>
      </c>
      <c r="C5183" s="3" t="s">
        <v>16</v>
      </c>
      <c r="D5183" s="3" t="s">
        <v>788</v>
      </c>
      <c r="E5183" s="327" t="s">
        <v>4204</v>
      </c>
      <c r="F5183" s="328"/>
    </row>
    <row r="5186" spans="1:6" ht="17.399999999999999" x14ac:dyDescent="0.3">
      <c r="A5186" s="471" t="s">
        <v>3655</v>
      </c>
      <c r="B5186" s="471"/>
      <c r="C5186" s="471"/>
      <c r="D5186" s="471"/>
      <c r="E5186" s="471"/>
      <c r="F5186" s="471"/>
    </row>
    <row r="5187" spans="1:6" ht="17.399999999999999" x14ac:dyDescent="0.3">
      <c r="A5187" s="469" t="s">
        <v>4207</v>
      </c>
      <c r="B5187" s="469"/>
      <c r="C5187" s="469"/>
      <c r="D5187" s="469"/>
      <c r="E5187" s="469"/>
      <c r="F5187" s="469"/>
    </row>
    <row r="5188" spans="1:6" ht="17.399999999999999" x14ac:dyDescent="0.3">
      <c r="A5188" s="121" t="s">
        <v>3</v>
      </c>
      <c r="B5188" s="121" t="s">
        <v>4</v>
      </c>
      <c r="C5188" s="121" t="s">
        <v>5</v>
      </c>
      <c r="D5188" s="121" t="s">
        <v>6</v>
      </c>
      <c r="E5188" s="422" t="s">
        <v>2612</v>
      </c>
      <c r="F5188" s="423"/>
    </row>
    <row r="5189" spans="1:6" ht="18" customHeight="1" x14ac:dyDescent="0.3">
      <c r="A5189" s="2" t="s">
        <v>4208</v>
      </c>
      <c r="B5189" s="3" t="s">
        <v>4211</v>
      </c>
      <c r="C5189" s="3" t="s">
        <v>4209</v>
      </c>
      <c r="D5189" s="3" t="s">
        <v>4210</v>
      </c>
      <c r="E5189" s="327" t="s">
        <v>3297</v>
      </c>
      <c r="F5189" s="328"/>
    </row>
    <row r="5190" spans="1:6" ht="18" customHeight="1" x14ac:dyDescent="0.3">
      <c r="A5190" s="2" t="s">
        <v>4420</v>
      </c>
      <c r="B5190" s="3" t="s">
        <v>250</v>
      </c>
      <c r="C5190" s="3" t="s">
        <v>4212</v>
      </c>
      <c r="D5190" s="3" t="s">
        <v>4213</v>
      </c>
      <c r="E5190" s="327" t="s">
        <v>3297</v>
      </c>
      <c r="F5190" s="328"/>
    </row>
    <row r="5191" spans="1:6" ht="18" customHeight="1" x14ac:dyDescent="0.3">
      <c r="A5191" s="2" t="s">
        <v>4369</v>
      </c>
      <c r="B5191" s="3" t="s">
        <v>250</v>
      </c>
      <c r="C5191" s="3" t="s">
        <v>4214</v>
      </c>
      <c r="D5191" s="3" t="s">
        <v>4215</v>
      </c>
      <c r="E5191" s="327" t="s">
        <v>3297</v>
      </c>
      <c r="F5191" s="328"/>
    </row>
    <row r="5192" spans="1:6" ht="52.2" x14ac:dyDescent="0.3">
      <c r="A5192" s="2" t="s">
        <v>4216</v>
      </c>
      <c r="B5192" s="3" t="s">
        <v>4217</v>
      </c>
      <c r="C5192" s="3" t="s">
        <v>1853</v>
      </c>
      <c r="D5192" s="3" t="s">
        <v>423</v>
      </c>
      <c r="E5192" s="327" t="s">
        <v>3297</v>
      </c>
      <c r="F5192" s="328"/>
    </row>
    <row r="5193" spans="1:6" ht="18" customHeight="1" x14ac:dyDescent="0.3">
      <c r="A5193" s="2" t="s">
        <v>4218</v>
      </c>
      <c r="B5193" s="3" t="s">
        <v>159</v>
      </c>
      <c r="C5193" s="3" t="s">
        <v>4083</v>
      </c>
      <c r="D5193" s="3" t="s">
        <v>4219</v>
      </c>
      <c r="E5193" s="327" t="s">
        <v>3297</v>
      </c>
      <c r="F5193" s="328"/>
    </row>
    <row r="5194" spans="1:6" ht="18" customHeight="1" x14ac:dyDescent="0.3">
      <c r="A5194" s="2" t="s">
        <v>4220</v>
      </c>
      <c r="B5194" s="3" t="s">
        <v>4211</v>
      </c>
      <c r="C5194" s="3" t="s">
        <v>4221</v>
      </c>
      <c r="D5194" s="3" t="s">
        <v>4222</v>
      </c>
      <c r="E5194" s="327" t="s">
        <v>3297</v>
      </c>
      <c r="F5194" s="328"/>
    </row>
    <row r="5195" spans="1:6" ht="36.75" customHeight="1" x14ac:dyDescent="0.3">
      <c r="A5195" s="2" t="s">
        <v>1571</v>
      </c>
      <c r="B5195" s="3" t="s">
        <v>7</v>
      </c>
      <c r="C5195" s="3" t="s">
        <v>1572</v>
      </c>
      <c r="D5195" s="3" t="s">
        <v>996</v>
      </c>
      <c r="E5195" s="327" t="s">
        <v>4223</v>
      </c>
      <c r="F5195" s="328"/>
    </row>
    <row r="5196" spans="1:6" ht="36" customHeight="1" x14ac:dyDescent="0.3">
      <c r="A5196" s="2" t="s">
        <v>1573</v>
      </c>
      <c r="B5196" s="3" t="s">
        <v>7</v>
      </c>
      <c r="C5196" s="3" t="s">
        <v>1574</v>
      </c>
      <c r="D5196" s="3" t="s">
        <v>996</v>
      </c>
      <c r="E5196" s="327" t="s">
        <v>4223</v>
      </c>
      <c r="F5196" s="328"/>
    </row>
    <row r="5197" spans="1:6" ht="54" customHeight="1" x14ac:dyDescent="0.3">
      <c r="A5197" s="2" t="s">
        <v>3757</v>
      </c>
      <c r="B5197" s="3" t="s">
        <v>3758</v>
      </c>
      <c r="C5197" s="3" t="s">
        <v>3759</v>
      </c>
      <c r="D5197" s="3" t="s">
        <v>1104</v>
      </c>
      <c r="E5197" s="327" t="s">
        <v>4224</v>
      </c>
      <c r="F5197" s="328"/>
    </row>
    <row r="5198" spans="1:6" ht="18" customHeight="1" x14ac:dyDescent="0.3">
      <c r="A5198" s="2" t="s">
        <v>1215</v>
      </c>
      <c r="B5198" s="3" t="s">
        <v>27</v>
      </c>
      <c r="C5198" s="3" t="s">
        <v>1216</v>
      </c>
      <c r="D5198" s="3" t="s">
        <v>1217</v>
      </c>
      <c r="E5198" s="327" t="s">
        <v>3813</v>
      </c>
      <c r="F5198" s="328"/>
    </row>
    <row r="5199" spans="1:6" ht="36" customHeight="1" x14ac:dyDescent="0.3">
      <c r="A5199" s="2" t="s">
        <v>1479</v>
      </c>
      <c r="B5199" s="2" t="s">
        <v>8</v>
      </c>
      <c r="C5199" s="36" t="s">
        <v>2846</v>
      </c>
      <c r="D5199" s="2" t="s">
        <v>2847</v>
      </c>
      <c r="E5199" s="327" t="s">
        <v>3813</v>
      </c>
      <c r="F5199" s="328"/>
    </row>
    <row r="5200" spans="1:6" ht="18" customHeight="1" x14ac:dyDescent="0.3">
      <c r="A5200" s="2" t="s">
        <v>4063</v>
      </c>
      <c r="B5200" s="36" t="s">
        <v>94</v>
      </c>
      <c r="C5200" s="36" t="s">
        <v>1363</v>
      </c>
      <c r="D5200" s="2" t="s">
        <v>4064</v>
      </c>
      <c r="E5200" s="327" t="s">
        <v>4225</v>
      </c>
      <c r="F5200" s="328"/>
    </row>
    <row r="5201" spans="1:6" ht="34.799999999999997" x14ac:dyDescent="0.3">
      <c r="A5201" s="2" t="s">
        <v>2966</v>
      </c>
      <c r="B5201" s="2" t="s">
        <v>27</v>
      </c>
      <c r="C5201" s="2" t="s">
        <v>2967</v>
      </c>
      <c r="D5201" s="36" t="s">
        <v>2968</v>
      </c>
      <c r="E5201" s="327" t="s">
        <v>3824</v>
      </c>
      <c r="F5201" s="328"/>
    </row>
    <row r="5202" spans="1:6" ht="18" customHeight="1" x14ac:dyDescent="0.3">
      <c r="A5202" s="2" t="s">
        <v>3604</v>
      </c>
      <c r="B5202" s="3" t="s">
        <v>98</v>
      </c>
      <c r="C5202" s="3" t="s">
        <v>4226</v>
      </c>
      <c r="D5202" s="3" t="s">
        <v>4227</v>
      </c>
      <c r="E5202" s="327" t="s">
        <v>3490</v>
      </c>
      <c r="F5202" s="328"/>
    </row>
    <row r="5203" spans="1:6" ht="17.399999999999999" x14ac:dyDescent="0.3">
      <c r="A5203" s="3" t="s">
        <v>1224</v>
      </c>
      <c r="B5203" s="3" t="s">
        <v>55</v>
      </c>
      <c r="C5203" s="3" t="s">
        <v>16</v>
      </c>
      <c r="D5203" s="3" t="s">
        <v>1225</v>
      </c>
      <c r="E5203" s="327" t="s">
        <v>3493</v>
      </c>
      <c r="F5203" s="328"/>
    </row>
    <row r="5204" spans="1:6" ht="37.5" customHeight="1" x14ac:dyDescent="0.3">
      <c r="A5204" s="2" t="s">
        <v>4095</v>
      </c>
      <c r="B5204" s="3" t="s">
        <v>922</v>
      </c>
      <c r="C5204" s="3" t="s">
        <v>4096</v>
      </c>
      <c r="D5204" s="3" t="s">
        <v>4097</v>
      </c>
      <c r="E5204" s="327" t="s">
        <v>4228</v>
      </c>
      <c r="F5204" s="328"/>
    </row>
    <row r="5205" spans="1:6" ht="18" customHeight="1" x14ac:dyDescent="0.3">
      <c r="A5205" s="2" t="s">
        <v>3179</v>
      </c>
      <c r="B5205" s="2" t="s">
        <v>7</v>
      </c>
      <c r="C5205" s="2" t="s">
        <v>600</v>
      </c>
      <c r="D5205" s="2" t="s">
        <v>919</v>
      </c>
      <c r="E5205" s="327" t="s">
        <v>4229</v>
      </c>
      <c r="F5205" s="328"/>
    </row>
    <row r="5206" spans="1:6" ht="18" customHeight="1" x14ac:dyDescent="0.3">
      <c r="A5206" s="3" t="s">
        <v>14</v>
      </c>
      <c r="B5206" s="3" t="s">
        <v>15</v>
      </c>
      <c r="C5206" s="3" t="s">
        <v>16</v>
      </c>
      <c r="D5206" s="3" t="s">
        <v>17</v>
      </c>
      <c r="E5206" s="327" t="s">
        <v>4230</v>
      </c>
      <c r="F5206" s="328"/>
    </row>
    <row r="5207" spans="1:6" ht="33.75" customHeight="1" x14ac:dyDescent="0.3">
      <c r="A5207" s="2" t="s">
        <v>1522</v>
      </c>
      <c r="B5207" s="3" t="s">
        <v>159</v>
      </c>
      <c r="C5207" s="3" t="s">
        <v>3750</v>
      </c>
      <c r="D5207" s="3" t="s">
        <v>3751</v>
      </c>
      <c r="E5207" s="327" t="s">
        <v>4231</v>
      </c>
      <c r="F5207" s="328"/>
    </row>
    <row r="5208" spans="1:6" ht="34.5" customHeight="1" x14ac:dyDescent="0.3">
      <c r="A5208" s="2" t="s">
        <v>2412</v>
      </c>
      <c r="B5208" s="2" t="s">
        <v>105</v>
      </c>
      <c r="C5208" s="2" t="s">
        <v>2413</v>
      </c>
      <c r="D5208" s="2" t="s">
        <v>2414</v>
      </c>
      <c r="E5208" s="327" t="s">
        <v>3785</v>
      </c>
      <c r="F5208" s="328"/>
    </row>
    <row r="5209" spans="1:6" ht="18" customHeight="1" x14ac:dyDescent="0.3">
      <c r="A5209" s="2" t="s">
        <v>4232</v>
      </c>
      <c r="B5209" s="3" t="s">
        <v>98</v>
      </c>
      <c r="C5209" s="3" t="s">
        <v>4233</v>
      </c>
      <c r="D5209" s="3" t="s">
        <v>4234</v>
      </c>
      <c r="E5209" s="327" t="s">
        <v>4235</v>
      </c>
      <c r="F5209" s="328"/>
    </row>
    <row r="5210" spans="1:6" ht="17.399999999999999" x14ac:dyDescent="0.3">
      <c r="A5210" s="2"/>
      <c r="B5210" s="3"/>
      <c r="C5210" s="3"/>
      <c r="D5210" s="3"/>
      <c r="E5210" s="327"/>
      <c r="F5210" s="328"/>
    </row>
    <row r="5213" spans="1:6" ht="17.399999999999999" x14ac:dyDescent="0.3">
      <c r="A5213" s="471" t="s">
        <v>3655</v>
      </c>
      <c r="B5213" s="471"/>
      <c r="C5213" s="471"/>
      <c r="D5213" s="471"/>
      <c r="E5213" s="471"/>
      <c r="F5213" s="471"/>
    </row>
    <row r="5214" spans="1:6" ht="17.399999999999999" x14ac:dyDescent="0.3">
      <c r="A5214" s="469" t="s">
        <v>4241</v>
      </c>
      <c r="B5214" s="469"/>
      <c r="C5214" s="469"/>
      <c r="D5214" s="469"/>
      <c r="E5214" s="469"/>
      <c r="F5214" s="469"/>
    </row>
    <row r="5215" spans="1:6" ht="17.399999999999999" x14ac:dyDescent="0.3">
      <c r="A5215" s="121" t="s">
        <v>3</v>
      </c>
      <c r="B5215" s="121" t="s">
        <v>4</v>
      </c>
      <c r="C5215" s="121" t="s">
        <v>5</v>
      </c>
      <c r="D5215" s="121" t="s">
        <v>6</v>
      </c>
      <c r="E5215" s="422" t="s">
        <v>2612</v>
      </c>
      <c r="F5215" s="423"/>
    </row>
    <row r="5216" spans="1:6" ht="34.799999999999997" x14ac:dyDescent="0.3">
      <c r="A5216" s="2" t="s">
        <v>4242</v>
      </c>
      <c r="B5216" s="3" t="s">
        <v>4246</v>
      </c>
      <c r="C5216" s="3" t="s">
        <v>4243</v>
      </c>
      <c r="D5216" s="3" t="s">
        <v>4244</v>
      </c>
      <c r="E5216" s="327" t="s">
        <v>3297</v>
      </c>
      <c r="F5216" s="328"/>
    </row>
    <row r="5217" spans="1:6" ht="18" customHeight="1" x14ac:dyDescent="0.3">
      <c r="A5217" s="2" t="s">
        <v>4245</v>
      </c>
      <c r="B5217" s="3" t="s">
        <v>94</v>
      </c>
      <c r="C5217" s="3" t="s">
        <v>4249</v>
      </c>
      <c r="D5217" s="3" t="s">
        <v>4250</v>
      </c>
      <c r="E5217" s="327" t="s">
        <v>3297</v>
      </c>
      <c r="F5217" s="328"/>
    </row>
    <row r="5218" spans="1:6" ht="18" customHeight="1" x14ac:dyDescent="0.3">
      <c r="A5218" s="2" t="s">
        <v>4255</v>
      </c>
      <c r="B5218" s="3" t="s">
        <v>159</v>
      </c>
      <c r="C5218" s="3" t="s">
        <v>4256</v>
      </c>
      <c r="D5218" s="3" t="s">
        <v>4257</v>
      </c>
      <c r="E5218" s="327" t="s">
        <v>3297</v>
      </c>
      <c r="F5218" s="328"/>
    </row>
    <row r="5219" spans="1:6" ht="36" customHeight="1" x14ac:dyDescent="0.3">
      <c r="A5219" s="2" t="s">
        <v>811</v>
      </c>
      <c r="B5219" s="3" t="s">
        <v>7</v>
      </c>
      <c r="C5219" s="3" t="s">
        <v>936</v>
      </c>
      <c r="D5219" s="3" t="s">
        <v>4254</v>
      </c>
      <c r="E5219" s="327" t="s">
        <v>4251</v>
      </c>
      <c r="F5219" s="328"/>
    </row>
    <row r="5220" spans="1:6" ht="18" customHeight="1" x14ac:dyDescent="0.3">
      <c r="A5220" s="3" t="s">
        <v>2196</v>
      </c>
      <c r="B5220" s="3" t="s">
        <v>922</v>
      </c>
      <c r="C5220" s="3" t="s">
        <v>2197</v>
      </c>
      <c r="D5220" s="3" t="s">
        <v>2891</v>
      </c>
      <c r="E5220" s="327" t="s">
        <v>4252</v>
      </c>
      <c r="F5220" s="328"/>
    </row>
    <row r="5221" spans="1:6" ht="18" customHeight="1" x14ac:dyDescent="0.3">
      <c r="A5221" s="2" t="s">
        <v>2639</v>
      </c>
      <c r="B5221" s="3" t="s">
        <v>7</v>
      </c>
      <c r="C5221" s="3" t="s">
        <v>2640</v>
      </c>
      <c r="D5221" s="3" t="s">
        <v>2209</v>
      </c>
      <c r="E5221" s="327" t="s">
        <v>4252</v>
      </c>
      <c r="F5221" s="328"/>
    </row>
    <row r="5222" spans="1:6" ht="18" customHeight="1" x14ac:dyDescent="0.3">
      <c r="A5222" s="2" t="s">
        <v>341</v>
      </c>
      <c r="B5222" s="3" t="s">
        <v>105</v>
      </c>
      <c r="C5222" s="3" t="s">
        <v>342</v>
      </c>
      <c r="D5222" s="3" t="s">
        <v>343</v>
      </c>
      <c r="E5222" s="327" t="s">
        <v>4253</v>
      </c>
      <c r="F5222" s="328"/>
    </row>
    <row r="5223" spans="1:6" ht="17.399999999999999" x14ac:dyDescent="0.3">
      <c r="A5223" s="2"/>
      <c r="B5223" s="3"/>
      <c r="C5223" s="3"/>
      <c r="D5223" s="3"/>
      <c r="E5223" s="327"/>
      <c r="F5223" s="328"/>
    </row>
    <row r="5226" spans="1:6" ht="17.399999999999999" x14ac:dyDescent="0.3">
      <c r="A5226" s="471" t="s">
        <v>3655</v>
      </c>
      <c r="B5226" s="471"/>
      <c r="C5226" s="471"/>
      <c r="D5226" s="471"/>
      <c r="E5226" s="471"/>
      <c r="F5226" s="471"/>
    </row>
    <row r="5227" spans="1:6" ht="17.399999999999999" x14ac:dyDescent="0.3">
      <c r="A5227" s="469" t="s">
        <v>4258</v>
      </c>
      <c r="B5227" s="469"/>
      <c r="C5227" s="469"/>
      <c r="D5227" s="469"/>
      <c r="E5227" s="469"/>
      <c r="F5227" s="469"/>
    </row>
    <row r="5228" spans="1:6" ht="17.399999999999999" x14ac:dyDescent="0.3">
      <c r="A5228" s="121" t="s">
        <v>3</v>
      </c>
      <c r="B5228" s="121" t="s">
        <v>4</v>
      </c>
      <c r="C5228" s="121" t="s">
        <v>5</v>
      </c>
      <c r="D5228" s="121" t="s">
        <v>6</v>
      </c>
      <c r="E5228" s="422" t="s">
        <v>2612</v>
      </c>
      <c r="F5228" s="423"/>
    </row>
    <row r="5229" spans="1:6" ht="18" customHeight="1" x14ac:dyDescent="0.3">
      <c r="A5229" s="2" t="s">
        <v>3807</v>
      </c>
      <c r="B5229" s="2" t="s">
        <v>250</v>
      </c>
      <c r="C5229" s="2" t="s">
        <v>3808</v>
      </c>
      <c r="D5229" s="2" t="s">
        <v>4260</v>
      </c>
      <c r="E5229" s="327" t="s">
        <v>4261</v>
      </c>
      <c r="F5229" s="328"/>
    </row>
    <row r="5230" spans="1:6" ht="36" customHeight="1" x14ac:dyDescent="0.3">
      <c r="A5230" s="3" t="s">
        <v>4127</v>
      </c>
      <c r="B5230" s="3" t="s">
        <v>177</v>
      </c>
      <c r="C5230" s="3" t="s">
        <v>4125</v>
      </c>
      <c r="D5230" s="3" t="s">
        <v>4126</v>
      </c>
      <c r="E5230" s="327" t="s">
        <v>3905</v>
      </c>
      <c r="F5230" s="328"/>
    </row>
    <row r="5231" spans="1:6" ht="51.75" customHeight="1" x14ac:dyDescent="0.3">
      <c r="A5231" s="2" t="s">
        <v>113</v>
      </c>
      <c r="B5231" s="3" t="s">
        <v>46</v>
      </c>
      <c r="C5231" s="3" t="s">
        <v>114</v>
      </c>
      <c r="D5231" s="3" t="s">
        <v>115</v>
      </c>
      <c r="E5231" s="327" t="s">
        <v>4259</v>
      </c>
      <c r="F5231" s="328"/>
    </row>
    <row r="5232" spans="1:6" ht="18" customHeight="1" x14ac:dyDescent="0.3">
      <c r="A5232" s="2" t="s">
        <v>2254</v>
      </c>
      <c r="B5232" s="2" t="s">
        <v>11</v>
      </c>
      <c r="C5232" s="2" t="s">
        <v>12</v>
      </c>
      <c r="D5232" s="2" t="s">
        <v>2815</v>
      </c>
      <c r="E5232" s="327" t="s">
        <v>3367</v>
      </c>
      <c r="F5232" s="328"/>
    </row>
    <row r="5233" spans="1:6" ht="52.2" x14ac:dyDescent="0.3">
      <c r="A5233" s="2" t="s">
        <v>1673</v>
      </c>
      <c r="B5233" s="3" t="s">
        <v>19</v>
      </c>
      <c r="C5233" s="3" t="s">
        <v>1674</v>
      </c>
      <c r="D5233" s="3" t="s">
        <v>1675</v>
      </c>
      <c r="E5233" s="327" t="s">
        <v>4262</v>
      </c>
      <c r="F5233" s="328"/>
    </row>
    <row r="5234" spans="1:6" ht="36" customHeight="1" x14ac:dyDescent="0.3">
      <c r="A5234" s="3" t="s">
        <v>3167</v>
      </c>
      <c r="B5234" s="3" t="s">
        <v>7</v>
      </c>
      <c r="C5234" s="3" t="s">
        <v>3168</v>
      </c>
      <c r="D5234" s="3" t="s">
        <v>3169</v>
      </c>
      <c r="E5234" s="327" t="s">
        <v>4262</v>
      </c>
      <c r="F5234" s="328"/>
    </row>
    <row r="5235" spans="1:6" ht="54" customHeight="1" x14ac:dyDescent="0.3">
      <c r="A5235" s="2" t="s">
        <v>2964</v>
      </c>
      <c r="B5235" s="36" t="s">
        <v>19</v>
      </c>
      <c r="C5235" s="2" t="s">
        <v>2047</v>
      </c>
      <c r="D5235" s="2" t="s">
        <v>2965</v>
      </c>
      <c r="E5235" s="327" t="s">
        <v>3583</v>
      </c>
      <c r="F5235" s="328"/>
    </row>
    <row r="5236" spans="1:6" ht="69.599999999999994" x14ac:dyDescent="0.3">
      <c r="A5236" s="2" t="s">
        <v>2922</v>
      </c>
      <c r="B5236" s="36" t="s">
        <v>4263</v>
      </c>
      <c r="C5236" s="2" t="s">
        <v>328</v>
      </c>
      <c r="D5236" s="2" t="s">
        <v>329</v>
      </c>
      <c r="E5236" s="327" t="s">
        <v>3912</v>
      </c>
      <c r="F5236" s="328"/>
    </row>
    <row r="5237" spans="1:6" ht="36" customHeight="1" x14ac:dyDescent="0.3">
      <c r="A5237" s="2" t="s">
        <v>3059</v>
      </c>
      <c r="B5237" s="2" t="s">
        <v>922</v>
      </c>
      <c r="C5237" s="2" t="s">
        <v>3140</v>
      </c>
      <c r="D5237" s="2" t="s">
        <v>3141</v>
      </c>
      <c r="E5237" s="327" t="s">
        <v>4264</v>
      </c>
      <c r="F5237" s="328"/>
    </row>
    <row r="5238" spans="1:6" ht="18" customHeight="1" x14ac:dyDescent="0.3">
      <c r="A5238" s="2" t="s">
        <v>4085</v>
      </c>
      <c r="B5238" s="3" t="s">
        <v>1458</v>
      </c>
      <c r="C5238" s="3" t="s">
        <v>4005</v>
      </c>
      <c r="D5238" s="3" t="s">
        <v>4086</v>
      </c>
      <c r="E5238" s="327" t="s">
        <v>3905</v>
      </c>
      <c r="F5238" s="328"/>
    </row>
    <row r="5239" spans="1:6" ht="36" customHeight="1" x14ac:dyDescent="0.3">
      <c r="A5239" s="2" t="s">
        <v>2429</v>
      </c>
      <c r="B5239" s="3" t="s">
        <v>105</v>
      </c>
      <c r="C5239" s="3" t="s">
        <v>2427</v>
      </c>
      <c r="D5239" s="3" t="s">
        <v>2428</v>
      </c>
      <c r="E5239" s="327" t="s">
        <v>4265</v>
      </c>
      <c r="F5239" s="328"/>
    </row>
    <row r="5240" spans="1:6" ht="18" customHeight="1" x14ac:dyDescent="0.3">
      <c r="A5240" s="2" t="s">
        <v>1893</v>
      </c>
      <c r="B5240" s="3" t="s">
        <v>234</v>
      </c>
      <c r="C5240" s="3" t="s">
        <v>1894</v>
      </c>
      <c r="D5240" s="3" t="s">
        <v>1895</v>
      </c>
      <c r="E5240" s="327" t="s">
        <v>3813</v>
      </c>
      <c r="F5240" s="328"/>
    </row>
    <row r="5241" spans="1:6" ht="48.75" customHeight="1" x14ac:dyDescent="0.3">
      <c r="A5241" s="2" t="s">
        <v>1087</v>
      </c>
      <c r="B5241" s="3" t="s">
        <v>1088</v>
      </c>
      <c r="C5241" s="3" t="s">
        <v>1089</v>
      </c>
      <c r="D5241" s="3" t="s">
        <v>1090</v>
      </c>
      <c r="E5241" s="327" t="s">
        <v>4268</v>
      </c>
      <c r="F5241" s="328"/>
    </row>
    <row r="5242" spans="1:6" ht="36" customHeight="1" x14ac:dyDescent="0.3">
      <c r="A5242" s="2" t="s">
        <v>4098</v>
      </c>
      <c r="B5242" s="3" t="s">
        <v>250</v>
      </c>
      <c r="C5242" s="3" t="s">
        <v>4099</v>
      </c>
      <c r="D5242" s="3" t="s">
        <v>4100</v>
      </c>
      <c r="E5242" s="327" t="s">
        <v>4266</v>
      </c>
      <c r="F5242" s="328"/>
    </row>
    <row r="5243" spans="1:6" ht="36" customHeight="1" x14ac:dyDescent="0.3">
      <c r="A5243" s="2" t="s">
        <v>375</v>
      </c>
      <c r="B5243" s="3" t="s">
        <v>7</v>
      </c>
      <c r="C5243" s="3" t="s">
        <v>1780</v>
      </c>
      <c r="D5243" s="3" t="s">
        <v>1781</v>
      </c>
      <c r="E5243" s="327" t="s">
        <v>4267</v>
      </c>
      <c r="F5243" s="328"/>
    </row>
    <row r="5244" spans="1:6" ht="18" customHeight="1" x14ac:dyDescent="0.3">
      <c r="A5244" s="2" t="s">
        <v>3920</v>
      </c>
      <c r="B5244" s="3" t="s">
        <v>159</v>
      </c>
      <c r="C5244" s="3" t="s">
        <v>3921</v>
      </c>
      <c r="D5244" s="3" t="s">
        <v>3922</v>
      </c>
      <c r="E5244" s="327" t="s">
        <v>4069</v>
      </c>
      <c r="F5244" s="328"/>
    </row>
    <row r="5245" spans="1:6" ht="18" customHeight="1" x14ac:dyDescent="0.3">
      <c r="A5245" s="2" t="s">
        <v>1907</v>
      </c>
      <c r="B5245" s="3" t="s">
        <v>15</v>
      </c>
      <c r="C5245" s="3" t="s">
        <v>16</v>
      </c>
      <c r="D5245" s="3" t="s">
        <v>1908</v>
      </c>
      <c r="E5245" s="327" t="s">
        <v>3990</v>
      </c>
      <c r="F5245" s="328"/>
    </row>
    <row r="5246" spans="1:6" ht="33" customHeight="1" x14ac:dyDescent="0.3">
      <c r="A5246" s="2" t="s">
        <v>4101</v>
      </c>
      <c r="B5246" s="3" t="s">
        <v>159</v>
      </c>
      <c r="C5246" s="3" t="s">
        <v>3450</v>
      </c>
      <c r="D5246" s="3" t="s">
        <v>4102</v>
      </c>
      <c r="E5246" s="327" t="s">
        <v>4266</v>
      </c>
      <c r="F5246" s="328"/>
    </row>
    <row r="5247" spans="1:6" ht="36" customHeight="1" x14ac:dyDescent="0.3">
      <c r="A5247" s="2" t="s">
        <v>2855</v>
      </c>
      <c r="B5247" s="36" t="s">
        <v>2856</v>
      </c>
      <c r="C5247" s="2" t="s">
        <v>2033</v>
      </c>
      <c r="D5247" s="2" t="s">
        <v>2857</v>
      </c>
      <c r="E5247" s="327" t="s">
        <v>4269</v>
      </c>
      <c r="F5247" s="328"/>
    </row>
    <row r="5250" spans="1:6" ht="17.399999999999999" x14ac:dyDescent="0.3">
      <c r="A5250" s="471" t="s">
        <v>3655</v>
      </c>
      <c r="B5250" s="471"/>
      <c r="C5250" s="471"/>
      <c r="D5250" s="471"/>
      <c r="E5250" s="471"/>
      <c r="F5250" s="471"/>
    </row>
    <row r="5251" spans="1:6" ht="17.399999999999999" x14ac:dyDescent="0.3">
      <c r="A5251" s="469" t="s">
        <v>4270</v>
      </c>
      <c r="B5251" s="469"/>
      <c r="C5251" s="469"/>
      <c r="D5251" s="469"/>
      <c r="E5251" s="469"/>
      <c r="F5251" s="469"/>
    </row>
    <row r="5252" spans="1:6" ht="17.399999999999999" x14ac:dyDescent="0.3">
      <c r="A5252" s="121" t="s">
        <v>3</v>
      </c>
      <c r="B5252" s="121" t="s">
        <v>4</v>
      </c>
      <c r="C5252" s="121" t="s">
        <v>5</v>
      </c>
      <c r="D5252" s="121" t="s">
        <v>6</v>
      </c>
      <c r="E5252" s="422" t="s">
        <v>2612</v>
      </c>
      <c r="F5252" s="423"/>
    </row>
    <row r="5253" spans="1:6" ht="18" customHeight="1" x14ac:dyDescent="0.3">
      <c r="A5253" s="2" t="s">
        <v>4174</v>
      </c>
      <c r="B5253" s="3" t="s">
        <v>1458</v>
      </c>
      <c r="C5253" s="3" t="s">
        <v>4037</v>
      </c>
      <c r="D5253" s="3" t="s">
        <v>1219</v>
      </c>
      <c r="E5253" s="327" t="s">
        <v>4271</v>
      </c>
      <c r="F5253" s="328"/>
    </row>
    <row r="5254" spans="1:6" ht="18" customHeight="1" x14ac:dyDescent="0.3">
      <c r="A5254" s="2" t="s">
        <v>4206</v>
      </c>
      <c r="B5254" s="3" t="s">
        <v>1458</v>
      </c>
      <c r="C5254" s="3" t="s">
        <v>4162</v>
      </c>
      <c r="D5254" s="3" t="s">
        <v>4163</v>
      </c>
      <c r="E5254" s="327" t="s">
        <v>4271</v>
      </c>
      <c r="F5254" s="328"/>
    </row>
    <row r="5255" spans="1:6" ht="18" customHeight="1" x14ac:dyDescent="0.3">
      <c r="A5255" s="2" t="s">
        <v>4153</v>
      </c>
      <c r="B5255" s="3" t="s">
        <v>159</v>
      </c>
      <c r="C5255" s="3" t="s">
        <v>4156</v>
      </c>
      <c r="D5255" s="3" t="s">
        <v>4157</v>
      </c>
      <c r="E5255" s="327" t="s">
        <v>4271</v>
      </c>
      <c r="F5255" s="328"/>
    </row>
    <row r="5256" spans="1:6" ht="18" customHeight="1" x14ac:dyDescent="0.3">
      <c r="A5256" s="2" t="s">
        <v>4150</v>
      </c>
      <c r="B5256" s="3" t="s">
        <v>159</v>
      </c>
      <c r="C5256" s="3" t="s">
        <v>3829</v>
      </c>
      <c r="D5256" s="3" t="s">
        <v>3830</v>
      </c>
      <c r="E5256" s="327" t="s">
        <v>4271</v>
      </c>
      <c r="F5256" s="328"/>
    </row>
    <row r="5257" spans="1:6" ht="18" customHeight="1" x14ac:dyDescent="0.3">
      <c r="A5257" s="2" t="s">
        <v>4151</v>
      </c>
      <c r="B5257" s="3" t="s">
        <v>250</v>
      </c>
      <c r="C5257" s="3" t="s">
        <v>4152</v>
      </c>
      <c r="D5257" s="3" t="s">
        <v>3939</v>
      </c>
      <c r="E5257" s="327" t="s">
        <v>4271</v>
      </c>
      <c r="F5257" s="328"/>
    </row>
    <row r="5258" spans="1:6" ht="18" customHeight="1" x14ac:dyDescent="0.3">
      <c r="A5258" s="2" t="s">
        <v>4154</v>
      </c>
      <c r="B5258" s="3" t="s">
        <v>250</v>
      </c>
      <c r="C5258" s="3" t="s">
        <v>3926</v>
      </c>
      <c r="D5258" s="3" t="s">
        <v>3939</v>
      </c>
      <c r="E5258" s="327" t="s">
        <v>4271</v>
      </c>
      <c r="F5258" s="328"/>
    </row>
    <row r="5259" spans="1:6" ht="18" customHeight="1" x14ac:dyDescent="0.3">
      <c r="A5259" s="2" t="s">
        <v>4155</v>
      </c>
      <c r="B5259" s="3" t="s">
        <v>250</v>
      </c>
      <c r="C5259" s="3" t="s">
        <v>3944</v>
      </c>
      <c r="D5259" s="3" t="s">
        <v>3939</v>
      </c>
      <c r="E5259" s="327" t="s">
        <v>4271</v>
      </c>
      <c r="F5259" s="328"/>
    </row>
    <row r="5260" spans="1:6" ht="17.399999999999999" x14ac:dyDescent="0.3">
      <c r="A5260" s="2" t="s">
        <v>724</v>
      </c>
      <c r="B5260" s="3" t="s">
        <v>46</v>
      </c>
      <c r="C5260" s="3" t="s">
        <v>1702</v>
      </c>
      <c r="D5260" s="3" t="s">
        <v>726</v>
      </c>
      <c r="E5260" s="478" t="s">
        <v>4293</v>
      </c>
      <c r="F5260" s="479"/>
    </row>
    <row r="5261" spans="1:6" ht="54" customHeight="1" x14ac:dyDescent="0.3">
      <c r="A5261" s="2" t="s">
        <v>4272</v>
      </c>
      <c r="B5261" s="36" t="s">
        <v>4273</v>
      </c>
      <c r="C5261" s="3" t="s">
        <v>1383</v>
      </c>
      <c r="D5261" s="3" t="s">
        <v>1384</v>
      </c>
      <c r="E5261" s="327" t="s">
        <v>3463</v>
      </c>
      <c r="F5261" s="328"/>
    </row>
    <row r="5262" spans="1:6" ht="31.5" customHeight="1" x14ac:dyDescent="0.3">
      <c r="A5262" s="2" t="s">
        <v>1077</v>
      </c>
      <c r="B5262" s="2" t="s">
        <v>27</v>
      </c>
      <c r="C5262" s="2" t="s">
        <v>3304</v>
      </c>
      <c r="D5262" s="2" t="s">
        <v>3305</v>
      </c>
      <c r="E5262" s="327" t="s">
        <v>4274</v>
      </c>
      <c r="F5262" s="328"/>
    </row>
    <row r="5263" spans="1:6" ht="18" customHeight="1" x14ac:dyDescent="0.3">
      <c r="A5263" s="2" t="s">
        <v>2596</v>
      </c>
      <c r="B5263" s="36" t="s">
        <v>2597</v>
      </c>
      <c r="C5263" s="36" t="s">
        <v>659</v>
      </c>
      <c r="D5263" s="36" t="s">
        <v>2598</v>
      </c>
      <c r="E5263" s="327" t="s">
        <v>4275</v>
      </c>
      <c r="F5263" s="328"/>
    </row>
    <row r="5264" spans="1:6" ht="18" customHeight="1" x14ac:dyDescent="0.3">
      <c r="A5264" s="2" t="s">
        <v>4276</v>
      </c>
      <c r="B5264" s="3" t="s">
        <v>1458</v>
      </c>
      <c r="C5264" s="3" t="s">
        <v>4277</v>
      </c>
      <c r="D5264" s="3" t="s">
        <v>4279</v>
      </c>
      <c r="E5264" s="327" t="s">
        <v>3297</v>
      </c>
      <c r="F5264" s="328"/>
    </row>
    <row r="5265" spans="1:6" ht="18" customHeight="1" x14ac:dyDescent="0.3">
      <c r="A5265" s="2" t="s">
        <v>4278</v>
      </c>
      <c r="B5265" s="3" t="s">
        <v>177</v>
      </c>
      <c r="C5265" s="3" t="s">
        <v>4280</v>
      </c>
      <c r="D5265" s="3" t="s">
        <v>4281</v>
      </c>
      <c r="E5265" s="327" t="s">
        <v>3297</v>
      </c>
      <c r="F5265" s="328"/>
    </row>
    <row r="5266" spans="1:6" ht="18" customHeight="1" x14ac:dyDescent="0.3">
      <c r="A5266" s="2" t="s">
        <v>4282</v>
      </c>
      <c r="B5266" s="3" t="s">
        <v>250</v>
      </c>
      <c r="C5266" s="3" t="s">
        <v>3791</v>
      </c>
      <c r="D5266" s="3" t="s">
        <v>4291</v>
      </c>
      <c r="E5266" s="327" t="s">
        <v>3297</v>
      </c>
      <c r="F5266" s="328"/>
    </row>
    <row r="5267" spans="1:6" ht="34.799999999999997" x14ac:dyDescent="0.3">
      <c r="A5267" s="2" t="s">
        <v>4284</v>
      </c>
      <c r="B5267" s="3" t="s">
        <v>250</v>
      </c>
      <c r="C5267" s="3" t="s">
        <v>4283</v>
      </c>
      <c r="D5267" s="3" t="s">
        <v>3791</v>
      </c>
      <c r="E5267" s="327" t="s">
        <v>3297</v>
      </c>
      <c r="F5267" s="328"/>
    </row>
    <row r="5268" spans="1:6" ht="34.799999999999997" x14ac:dyDescent="0.3">
      <c r="A5268" s="2" t="s">
        <v>4285</v>
      </c>
      <c r="B5268" s="3" t="s">
        <v>4246</v>
      </c>
      <c r="C5268" s="3" t="s">
        <v>4286</v>
      </c>
      <c r="D5268" s="3" t="s">
        <v>4287</v>
      </c>
      <c r="E5268" s="327" t="s">
        <v>3297</v>
      </c>
      <c r="F5268" s="328"/>
    </row>
    <row r="5269" spans="1:6" ht="34.799999999999997" x14ac:dyDescent="0.3">
      <c r="A5269" s="2" t="s">
        <v>4290</v>
      </c>
      <c r="B5269" s="3" t="s">
        <v>4246</v>
      </c>
      <c r="C5269" s="3" t="s">
        <v>4288</v>
      </c>
      <c r="D5269" s="3" t="s">
        <v>4289</v>
      </c>
      <c r="E5269" s="327" t="s">
        <v>3297</v>
      </c>
      <c r="F5269" s="328"/>
    </row>
    <row r="5270" spans="1:6" ht="18" customHeight="1" x14ac:dyDescent="0.3">
      <c r="A5270" s="2" t="s">
        <v>4180</v>
      </c>
      <c r="B5270" s="2" t="s">
        <v>250</v>
      </c>
      <c r="C5270" s="2" t="s">
        <v>4181</v>
      </c>
      <c r="D5270" s="2" t="s">
        <v>4182</v>
      </c>
      <c r="E5270" s="327" t="s">
        <v>3905</v>
      </c>
      <c r="F5270" s="328"/>
    </row>
    <row r="5271" spans="1:6" ht="18" customHeight="1" x14ac:dyDescent="0.3">
      <c r="A5271" s="2" t="s">
        <v>30</v>
      </c>
      <c r="B5271" s="3" t="s">
        <v>31</v>
      </c>
      <c r="C5271" s="3" t="s">
        <v>32</v>
      </c>
      <c r="D5271" s="3" t="s">
        <v>33</v>
      </c>
      <c r="E5271" s="327" t="s">
        <v>4292</v>
      </c>
      <c r="F5271" s="328"/>
    </row>
    <row r="5275" spans="1:6" ht="17.399999999999999" x14ac:dyDescent="0.3">
      <c r="A5275" s="471" t="s">
        <v>3655</v>
      </c>
      <c r="B5275" s="471"/>
      <c r="C5275" s="471"/>
      <c r="D5275" s="471"/>
      <c r="E5275" s="471"/>
      <c r="F5275" s="471"/>
    </row>
    <row r="5276" spans="1:6" ht="17.399999999999999" x14ac:dyDescent="0.3">
      <c r="A5276" s="469" t="s">
        <v>4299</v>
      </c>
      <c r="B5276" s="469"/>
      <c r="C5276" s="469"/>
      <c r="D5276" s="469"/>
      <c r="E5276" s="469"/>
      <c r="F5276" s="469"/>
    </row>
    <row r="5277" spans="1:6" ht="17.399999999999999" x14ac:dyDescent="0.3">
      <c r="A5277" s="121" t="s">
        <v>3</v>
      </c>
      <c r="B5277" s="121" t="s">
        <v>4</v>
      </c>
      <c r="C5277" s="121" t="s">
        <v>5</v>
      </c>
      <c r="D5277" s="121" t="s">
        <v>6</v>
      </c>
      <c r="E5277" s="422" t="s">
        <v>2612</v>
      </c>
      <c r="F5277" s="423"/>
    </row>
    <row r="5278" spans="1:6" ht="34.799999999999997" x14ac:dyDescent="0.3">
      <c r="A5278" s="2" t="s">
        <v>4294</v>
      </c>
      <c r="B5278" s="3" t="s">
        <v>4295</v>
      </c>
      <c r="C5278" s="3" t="s">
        <v>4296</v>
      </c>
      <c r="D5278" s="3" t="s">
        <v>4298</v>
      </c>
      <c r="E5278" s="327" t="s">
        <v>3297</v>
      </c>
      <c r="F5278" s="328"/>
    </row>
    <row r="5279" spans="1:6" ht="18" customHeight="1" x14ac:dyDescent="0.3">
      <c r="A5279" s="2" t="s">
        <v>1322</v>
      </c>
      <c r="B5279" s="3" t="s">
        <v>27</v>
      </c>
      <c r="C5279" s="3" t="s">
        <v>1323</v>
      </c>
      <c r="D5279" s="3" t="s">
        <v>1324</v>
      </c>
      <c r="E5279" s="327" t="s">
        <v>3309</v>
      </c>
      <c r="F5279" s="328"/>
    </row>
    <row r="5280" spans="1:6" ht="54" customHeight="1" x14ac:dyDescent="0.3">
      <c r="A5280" s="3" t="s">
        <v>1809</v>
      </c>
      <c r="B5280" s="3" t="s">
        <v>2896</v>
      </c>
      <c r="C5280" s="3" t="s">
        <v>1001</v>
      </c>
      <c r="D5280" s="3" t="s">
        <v>3113</v>
      </c>
      <c r="E5280" s="327" t="s">
        <v>4297</v>
      </c>
      <c r="F5280" s="328"/>
    </row>
    <row r="5281" spans="1:6" ht="39.75" customHeight="1" x14ac:dyDescent="0.3">
      <c r="A5281" s="2" t="s">
        <v>4033</v>
      </c>
      <c r="B5281" s="3" t="s">
        <v>177</v>
      </c>
      <c r="C5281" s="3" t="s">
        <v>4034</v>
      </c>
      <c r="D5281" s="3" t="s">
        <v>4035</v>
      </c>
      <c r="E5281" s="327" t="s">
        <v>3598</v>
      </c>
      <c r="F5281" s="328"/>
    </row>
    <row r="5282" spans="1:6" ht="18" customHeight="1" x14ac:dyDescent="0.3">
      <c r="A5282" s="2" t="s">
        <v>4300</v>
      </c>
      <c r="B5282" s="3" t="s">
        <v>98</v>
      </c>
      <c r="C5282" s="3" t="s">
        <v>4301</v>
      </c>
      <c r="D5282" s="3" t="s">
        <v>3840</v>
      </c>
      <c r="E5282" s="327" t="s">
        <v>4302</v>
      </c>
      <c r="F5282" s="328"/>
    </row>
    <row r="5283" spans="1:6" ht="18" customHeight="1" x14ac:dyDescent="0.3">
      <c r="A5283" s="2" t="s">
        <v>222</v>
      </c>
      <c r="B5283" s="2" t="s">
        <v>31</v>
      </c>
      <c r="C5283" s="2" t="s">
        <v>225</v>
      </c>
      <c r="D5283" s="2" t="s">
        <v>223</v>
      </c>
      <c r="E5283" s="327" t="s">
        <v>4303</v>
      </c>
      <c r="F5283" s="328"/>
    </row>
    <row r="5284" spans="1:6" ht="54" customHeight="1" x14ac:dyDescent="0.3">
      <c r="A5284" s="3" t="s">
        <v>3214</v>
      </c>
      <c r="B5284" s="3" t="s">
        <v>3215</v>
      </c>
      <c r="C5284" s="3" t="s">
        <v>3216</v>
      </c>
      <c r="D5284" s="3"/>
      <c r="E5284" s="327" t="s">
        <v>4304</v>
      </c>
      <c r="F5284" s="328"/>
    </row>
    <row r="5285" spans="1:6" ht="34.799999999999997" x14ac:dyDescent="0.3">
      <c r="A5285" s="2" t="s">
        <v>3357</v>
      </c>
      <c r="B5285" s="3" t="s">
        <v>3533</v>
      </c>
      <c r="C5285" s="3" t="s">
        <v>873</v>
      </c>
      <c r="D5285" s="3" t="s">
        <v>3358</v>
      </c>
      <c r="E5285" s="327" t="s">
        <v>4305</v>
      </c>
      <c r="F5285" s="328"/>
    </row>
    <row r="5289" spans="1:6" ht="17.399999999999999" x14ac:dyDescent="0.3">
      <c r="A5289" s="471" t="s">
        <v>3655</v>
      </c>
      <c r="B5289" s="471"/>
      <c r="C5289" s="471"/>
      <c r="D5289" s="471"/>
      <c r="E5289" s="471"/>
      <c r="F5289" s="471"/>
    </row>
    <row r="5290" spans="1:6" ht="17.399999999999999" x14ac:dyDescent="0.3">
      <c r="A5290" s="469" t="s">
        <v>4322</v>
      </c>
      <c r="B5290" s="469"/>
      <c r="C5290" s="469"/>
      <c r="D5290" s="469"/>
      <c r="E5290" s="469"/>
      <c r="F5290" s="469"/>
    </row>
    <row r="5291" spans="1:6" ht="17.399999999999999" x14ac:dyDescent="0.3">
      <c r="A5291" s="121" t="s">
        <v>3</v>
      </c>
      <c r="B5291" s="121" t="s">
        <v>4</v>
      </c>
      <c r="C5291" s="121" t="s">
        <v>5</v>
      </c>
      <c r="D5291" s="121" t="s">
        <v>6</v>
      </c>
      <c r="E5291" s="422" t="s">
        <v>2612</v>
      </c>
      <c r="F5291" s="423"/>
    </row>
    <row r="5292" spans="1:6" ht="17.399999999999999" x14ac:dyDescent="0.3">
      <c r="A5292" s="2" t="s">
        <v>4306</v>
      </c>
      <c r="B5292" s="3" t="s">
        <v>2862</v>
      </c>
      <c r="C5292" s="3" t="s">
        <v>4312</v>
      </c>
      <c r="D5292" s="3" t="s">
        <v>4313</v>
      </c>
      <c r="E5292" s="327" t="s">
        <v>3297</v>
      </c>
      <c r="F5292" s="328"/>
    </row>
    <row r="5293" spans="1:6" ht="18" customHeight="1" x14ac:dyDescent="0.3">
      <c r="A5293" s="2" t="s">
        <v>4307</v>
      </c>
      <c r="B5293" s="3" t="s">
        <v>94</v>
      </c>
      <c r="C5293" s="3" t="s">
        <v>4314</v>
      </c>
      <c r="D5293" s="3" t="s">
        <v>4315</v>
      </c>
      <c r="E5293" s="327" t="s">
        <v>3297</v>
      </c>
      <c r="F5293" s="328"/>
    </row>
    <row r="5294" spans="1:6" ht="18" customHeight="1" x14ac:dyDescent="0.3">
      <c r="A5294" s="3" t="s">
        <v>4308</v>
      </c>
      <c r="B5294" s="3" t="s">
        <v>159</v>
      </c>
      <c r="C5294" s="3" t="s">
        <v>4316</v>
      </c>
      <c r="D5294" s="3" t="s">
        <v>4317</v>
      </c>
      <c r="E5294" s="327" t="s">
        <v>3297</v>
      </c>
      <c r="F5294" s="328"/>
    </row>
    <row r="5295" spans="1:6" ht="18" customHeight="1" x14ac:dyDescent="0.3">
      <c r="A5295" s="2" t="s">
        <v>4309</v>
      </c>
      <c r="B5295" s="3" t="s">
        <v>55</v>
      </c>
      <c r="C5295" s="3" t="s">
        <v>690</v>
      </c>
      <c r="D5295" s="3" t="s">
        <v>4318</v>
      </c>
      <c r="E5295" s="327" t="s">
        <v>3297</v>
      </c>
      <c r="F5295" s="328"/>
    </row>
    <row r="5296" spans="1:6" ht="18" customHeight="1" x14ac:dyDescent="0.3">
      <c r="A5296" s="2" t="s">
        <v>4310</v>
      </c>
      <c r="B5296" s="3" t="s">
        <v>159</v>
      </c>
      <c r="C5296" s="3" t="s">
        <v>4319</v>
      </c>
      <c r="D5296" s="3" t="s">
        <v>4320</v>
      </c>
      <c r="E5296" s="327" t="s">
        <v>3297</v>
      </c>
      <c r="F5296" s="328"/>
    </row>
    <row r="5297" spans="1:6" ht="18" customHeight="1" x14ac:dyDescent="0.3">
      <c r="A5297" s="2" t="s">
        <v>4311</v>
      </c>
      <c r="B5297" s="32" t="s">
        <v>177</v>
      </c>
      <c r="C5297" s="2" t="s">
        <v>1093</v>
      </c>
      <c r="D5297" s="2" t="s">
        <v>4321</v>
      </c>
      <c r="E5297" s="327" t="s">
        <v>3297</v>
      </c>
      <c r="F5297" s="328"/>
    </row>
    <row r="5298" spans="1:6" ht="31.5" customHeight="1" x14ac:dyDescent="0.3">
      <c r="A5298" s="2" t="s">
        <v>3927</v>
      </c>
      <c r="B5298" s="3" t="s">
        <v>397</v>
      </c>
      <c r="C5298" s="3" t="s">
        <v>3928</v>
      </c>
      <c r="D5298" s="3" t="s">
        <v>3929</v>
      </c>
      <c r="E5298" s="327" t="s">
        <v>4132</v>
      </c>
      <c r="F5298" s="328"/>
    </row>
    <row r="5299" spans="1:6" ht="33" customHeight="1" x14ac:dyDescent="0.3">
      <c r="A5299" s="12" t="s">
        <v>2474</v>
      </c>
      <c r="B5299" s="12" t="s">
        <v>8</v>
      </c>
      <c r="C5299" s="12" t="s">
        <v>12</v>
      </c>
      <c r="D5299" s="12" t="s">
        <v>2082</v>
      </c>
      <c r="E5299" s="327" t="s">
        <v>4324</v>
      </c>
      <c r="F5299" s="328"/>
    </row>
    <row r="5300" spans="1:6" ht="43.5" customHeight="1" x14ac:dyDescent="0.3">
      <c r="A5300" s="12" t="s">
        <v>2475</v>
      </c>
      <c r="B5300" s="12" t="s">
        <v>8</v>
      </c>
      <c r="C5300" s="12" t="s">
        <v>12</v>
      </c>
      <c r="D5300" s="12" t="s">
        <v>2082</v>
      </c>
      <c r="E5300" s="327" t="s">
        <v>4324</v>
      </c>
      <c r="F5300" s="328"/>
    </row>
    <row r="5301" spans="1:6" ht="38.25" customHeight="1" x14ac:dyDescent="0.3">
      <c r="A5301" s="2" t="s">
        <v>2081</v>
      </c>
      <c r="B5301" s="3" t="s">
        <v>8</v>
      </c>
      <c r="C5301" s="3" t="s">
        <v>261</v>
      </c>
      <c r="D5301" s="3" t="s">
        <v>2082</v>
      </c>
      <c r="E5301" s="327" t="s">
        <v>4323</v>
      </c>
      <c r="F5301" s="328"/>
    </row>
    <row r="5305" spans="1:6" ht="17.399999999999999" x14ac:dyDescent="0.3">
      <c r="A5305" s="471" t="s">
        <v>3655</v>
      </c>
      <c r="B5305" s="471"/>
      <c r="C5305" s="471"/>
      <c r="D5305" s="471"/>
      <c r="E5305" s="471"/>
      <c r="F5305" s="471"/>
    </row>
    <row r="5306" spans="1:6" ht="17.399999999999999" x14ac:dyDescent="0.3">
      <c r="A5306" s="469" t="s">
        <v>4328</v>
      </c>
      <c r="B5306" s="469"/>
      <c r="C5306" s="469"/>
      <c r="D5306" s="469"/>
      <c r="E5306" s="469"/>
      <c r="F5306" s="469"/>
    </row>
    <row r="5307" spans="1:6" ht="17.399999999999999" x14ac:dyDescent="0.3">
      <c r="A5307" s="121" t="s">
        <v>3</v>
      </c>
      <c r="B5307" s="121" t="s">
        <v>4</v>
      </c>
      <c r="C5307" s="121" t="s">
        <v>5</v>
      </c>
      <c r="D5307" s="121" t="s">
        <v>6</v>
      </c>
      <c r="E5307" s="422" t="s">
        <v>2612</v>
      </c>
      <c r="F5307" s="423"/>
    </row>
    <row r="5308" spans="1:6" ht="17.399999999999999" x14ac:dyDescent="0.3">
      <c r="A5308" s="2" t="s">
        <v>4325</v>
      </c>
      <c r="B5308" s="3" t="s">
        <v>250</v>
      </c>
      <c r="C5308" s="3" t="s">
        <v>3794</v>
      </c>
      <c r="D5308" s="3" t="s">
        <v>3795</v>
      </c>
      <c r="E5308" s="327" t="s">
        <v>3297</v>
      </c>
      <c r="F5308" s="328"/>
    </row>
    <row r="5309" spans="1:6" ht="36" customHeight="1" x14ac:dyDescent="0.3">
      <c r="A5309" s="2" t="s">
        <v>3157</v>
      </c>
      <c r="B5309" s="36" t="s">
        <v>2834</v>
      </c>
      <c r="C5309" s="2" t="s">
        <v>3158</v>
      </c>
      <c r="D5309" s="36" t="s">
        <v>3159</v>
      </c>
      <c r="E5309" s="327" t="s">
        <v>3723</v>
      </c>
      <c r="F5309" s="328"/>
    </row>
    <row r="5310" spans="1:6" ht="18" customHeight="1" x14ac:dyDescent="0.3">
      <c r="A5310" s="2" t="s">
        <v>2382</v>
      </c>
      <c r="B5310" s="3" t="s">
        <v>922</v>
      </c>
      <c r="C5310" s="3" t="s">
        <v>1973</v>
      </c>
      <c r="D5310" s="3" t="s">
        <v>1974</v>
      </c>
      <c r="E5310" s="327" t="s">
        <v>4329</v>
      </c>
      <c r="F5310" s="328"/>
    </row>
    <row r="5311" spans="1:6" ht="18" customHeight="1" x14ac:dyDescent="0.3">
      <c r="A5311" s="2" t="s">
        <v>1440</v>
      </c>
      <c r="B5311" s="2" t="s">
        <v>31</v>
      </c>
      <c r="C5311" s="2" t="s">
        <v>2400</v>
      </c>
      <c r="D5311" s="2" t="s">
        <v>1441</v>
      </c>
      <c r="E5311" s="327" t="s">
        <v>4330</v>
      </c>
      <c r="F5311" s="328"/>
    </row>
    <row r="5312" spans="1:6" ht="18" customHeight="1" x14ac:dyDescent="0.3">
      <c r="A5312" s="2" t="s">
        <v>104</v>
      </c>
      <c r="B5312" s="3" t="s">
        <v>105</v>
      </c>
      <c r="C5312" s="3" t="s">
        <v>106</v>
      </c>
      <c r="D5312" s="3" t="s">
        <v>107</v>
      </c>
      <c r="E5312" s="327" t="s">
        <v>4330</v>
      </c>
      <c r="F5312" s="328"/>
    </row>
    <row r="5313" spans="1:6" ht="18" customHeight="1" x14ac:dyDescent="0.3">
      <c r="A5313" s="2" t="s">
        <v>1215</v>
      </c>
      <c r="B5313" s="3" t="s">
        <v>27</v>
      </c>
      <c r="C5313" s="3" t="s">
        <v>1216</v>
      </c>
      <c r="D5313" s="3" t="s">
        <v>1217</v>
      </c>
      <c r="E5313" s="327" t="s">
        <v>4330</v>
      </c>
      <c r="F5313" s="328"/>
    </row>
    <row r="5314" spans="1:6" ht="36" customHeight="1" x14ac:dyDescent="0.3">
      <c r="A5314" s="2" t="s">
        <v>1471</v>
      </c>
      <c r="B5314" s="3" t="s">
        <v>31</v>
      </c>
      <c r="C5314" s="3" t="s">
        <v>1472</v>
      </c>
      <c r="D5314" s="3" t="s">
        <v>1473</v>
      </c>
      <c r="E5314" s="327" t="s">
        <v>4330</v>
      </c>
      <c r="F5314" s="328"/>
    </row>
    <row r="5315" spans="1:6" ht="39" customHeight="1" x14ac:dyDescent="0.3">
      <c r="A5315" s="2" t="s">
        <v>2393</v>
      </c>
      <c r="B5315" s="2" t="s">
        <v>1458</v>
      </c>
      <c r="C5315" s="2" t="s">
        <v>2119</v>
      </c>
      <c r="D5315" s="2" t="s">
        <v>2120</v>
      </c>
      <c r="E5315" s="327" t="s">
        <v>4331</v>
      </c>
      <c r="F5315" s="328"/>
    </row>
    <row r="5316" spans="1:6" ht="18" customHeight="1" x14ac:dyDescent="0.3">
      <c r="A5316" s="2" t="s">
        <v>1666</v>
      </c>
      <c r="B5316" s="3" t="s">
        <v>430</v>
      </c>
      <c r="C5316" s="3" t="s">
        <v>690</v>
      </c>
      <c r="D5316" s="3" t="s">
        <v>1665</v>
      </c>
      <c r="E5316" s="327" t="s">
        <v>4332</v>
      </c>
      <c r="F5316" s="328"/>
    </row>
    <row r="5317" spans="1:6" ht="54" customHeight="1" x14ac:dyDescent="0.3">
      <c r="A5317" s="2" t="s">
        <v>3226</v>
      </c>
      <c r="B5317" s="36" t="s">
        <v>4334</v>
      </c>
      <c r="C5317" s="2" t="s">
        <v>3227</v>
      </c>
      <c r="D5317" s="2" t="s">
        <v>3228</v>
      </c>
      <c r="E5317" s="327" t="s">
        <v>4333</v>
      </c>
      <c r="F5317" s="328"/>
    </row>
    <row r="5318" spans="1:6" ht="18" customHeight="1" x14ac:dyDescent="0.3">
      <c r="A5318" s="2" t="s">
        <v>2238</v>
      </c>
      <c r="B5318" s="3" t="s">
        <v>122</v>
      </c>
      <c r="C5318" s="3" t="s">
        <v>2263</v>
      </c>
      <c r="D5318" s="3" t="s">
        <v>2264</v>
      </c>
      <c r="E5318" s="327" t="s">
        <v>4335</v>
      </c>
      <c r="F5318" s="328"/>
    </row>
    <row r="5319" spans="1:6" ht="18" customHeight="1" x14ac:dyDescent="0.3">
      <c r="A5319" s="2" t="s">
        <v>4063</v>
      </c>
      <c r="B5319" s="36" t="s">
        <v>94</v>
      </c>
      <c r="C5319" s="36" t="s">
        <v>1363</v>
      </c>
      <c r="D5319" s="2" t="s">
        <v>4064</v>
      </c>
      <c r="E5319" s="327" t="s">
        <v>4336</v>
      </c>
      <c r="F5319" s="328"/>
    </row>
    <row r="5320" spans="1:6" ht="18" customHeight="1" x14ac:dyDescent="0.3">
      <c r="A5320" s="15" t="s">
        <v>875</v>
      </c>
      <c r="B5320" s="12" t="s">
        <v>8</v>
      </c>
      <c r="C5320" s="12" t="s">
        <v>12</v>
      </c>
      <c r="D5320" s="12" t="s">
        <v>1707</v>
      </c>
      <c r="E5320" s="327" t="s">
        <v>4336</v>
      </c>
      <c r="F5320" s="328"/>
    </row>
    <row r="5321" spans="1:6" ht="18" customHeight="1" x14ac:dyDescent="0.3">
      <c r="A5321" s="2" t="s">
        <v>307</v>
      </c>
      <c r="B5321" s="3" t="s">
        <v>8</v>
      </c>
      <c r="C5321" s="3" t="s">
        <v>1110</v>
      </c>
      <c r="D5321" s="3" t="s">
        <v>308</v>
      </c>
      <c r="E5321" s="327" t="s">
        <v>4337</v>
      </c>
      <c r="F5321" s="328"/>
    </row>
    <row r="5322" spans="1:6" ht="18" customHeight="1" x14ac:dyDescent="0.3">
      <c r="A5322" s="2" t="s">
        <v>3496</v>
      </c>
      <c r="B5322" s="3" t="s">
        <v>11</v>
      </c>
      <c r="C5322" s="3" t="s">
        <v>12</v>
      </c>
      <c r="D5322" s="36" t="s">
        <v>3497</v>
      </c>
      <c r="E5322" s="327" t="s">
        <v>4336</v>
      </c>
      <c r="F5322" s="328"/>
    </row>
    <row r="5323" spans="1:6" ht="36" customHeight="1" x14ac:dyDescent="0.3">
      <c r="A5323" s="2" t="s">
        <v>217</v>
      </c>
      <c r="B5323" s="3" t="s">
        <v>218</v>
      </c>
      <c r="C5323" s="3" t="s">
        <v>219</v>
      </c>
      <c r="D5323" s="3" t="s">
        <v>220</v>
      </c>
      <c r="E5323" s="327" t="s">
        <v>4338</v>
      </c>
      <c r="F5323" s="328"/>
    </row>
    <row r="5324" spans="1:6" ht="18" customHeight="1" x14ac:dyDescent="0.3">
      <c r="A5324" s="2" t="s">
        <v>1171</v>
      </c>
      <c r="B5324" s="3" t="s">
        <v>11</v>
      </c>
      <c r="C5324" s="3" t="s">
        <v>12</v>
      </c>
      <c r="D5324" s="3" t="s">
        <v>191</v>
      </c>
      <c r="E5324" s="327" t="s">
        <v>4339</v>
      </c>
      <c r="F5324" s="328"/>
    </row>
    <row r="5325" spans="1:6" ht="18" customHeight="1" x14ac:dyDescent="0.3">
      <c r="A5325" s="3" t="s">
        <v>1222</v>
      </c>
      <c r="B5325" s="3" t="s">
        <v>55</v>
      </c>
      <c r="C5325" s="3" t="s">
        <v>16</v>
      </c>
      <c r="D5325" s="3" t="s">
        <v>232</v>
      </c>
      <c r="E5325" s="327" t="s">
        <v>4340</v>
      </c>
      <c r="F5325" s="328"/>
    </row>
    <row r="5326" spans="1:6" ht="17.399999999999999" x14ac:dyDescent="0.3">
      <c r="A5326" s="2" t="s">
        <v>1553</v>
      </c>
      <c r="B5326" s="3" t="s">
        <v>11</v>
      </c>
      <c r="C5326" s="3" t="s">
        <v>1554</v>
      </c>
      <c r="D5326" s="3" t="s">
        <v>1555</v>
      </c>
      <c r="E5326" s="327" t="s">
        <v>3493</v>
      </c>
      <c r="F5326" s="328"/>
    </row>
    <row r="5327" spans="1:6" ht="18" customHeight="1" x14ac:dyDescent="0.3">
      <c r="A5327" s="2" t="s">
        <v>1606</v>
      </c>
      <c r="B5327" s="3" t="s">
        <v>7</v>
      </c>
      <c r="C5327" s="3" t="s">
        <v>1607</v>
      </c>
      <c r="D5327" s="3" t="s">
        <v>996</v>
      </c>
      <c r="E5327" s="327" t="s">
        <v>4341</v>
      </c>
      <c r="F5327" s="328"/>
    </row>
    <row r="5328" spans="1:6" ht="36.75" customHeight="1" x14ac:dyDescent="0.3">
      <c r="A5328" s="3" t="s">
        <v>224</v>
      </c>
      <c r="B5328" s="3" t="s">
        <v>55</v>
      </c>
      <c r="C5328" s="3" t="s">
        <v>16</v>
      </c>
      <c r="D5328" s="3" t="s">
        <v>226</v>
      </c>
      <c r="E5328" s="327" t="s">
        <v>4342</v>
      </c>
      <c r="F5328" s="328"/>
    </row>
    <row r="5329" spans="1:6" ht="36" customHeight="1" x14ac:dyDescent="0.3">
      <c r="A5329" s="2" t="s">
        <v>3523</v>
      </c>
      <c r="B5329" s="2" t="s">
        <v>397</v>
      </c>
      <c r="C5329" s="3" t="s">
        <v>1533</v>
      </c>
      <c r="D5329" s="36" t="s">
        <v>3984</v>
      </c>
      <c r="E5329" s="327" t="s">
        <v>4343</v>
      </c>
      <c r="F5329" s="328"/>
    </row>
    <row r="5330" spans="1:6" ht="54" customHeight="1" x14ac:dyDescent="0.3">
      <c r="A5330" s="3" t="s">
        <v>4178</v>
      </c>
      <c r="B5330" s="3" t="s">
        <v>3769</v>
      </c>
      <c r="C5330" s="3" t="s">
        <v>4179</v>
      </c>
      <c r="D5330" s="3"/>
      <c r="E5330" s="327" t="s">
        <v>3909</v>
      </c>
      <c r="F5330" s="328"/>
    </row>
    <row r="5331" spans="1:6" ht="17.399999999999999" x14ac:dyDescent="0.3">
      <c r="A5331" s="7"/>
      <c r="B5331" s="7"/>
      <c r="C5331" s="7"/>
      <c r="D5331" s="7"/>
      <c r="E5331" s="147"/>
      <c r="F5331" s="147"/>
    </row>
    <row r="5332" spans="1:6" ht="17.399999999999999" x14ac:dyDescent="0.3">
      <c r="A5332" s="7"/>
      <c r="B5332" s="7"/>
      <c r="C5332" s="7"/>
      <c r="D5332" s="7"/>
      <c r="E5332" s="147"/>
      <c r="F5332" s="147"/>
    </row>
    <row r="5333" spans="1:6" ht="17.399999999999999" x14ac:dyDescent="0.3">
      <c r="A5333" s="421" t="s">
        <v>3655</v>
      </c>
      <c r="B5333" s="421"/>
      <c r="C5333" s="421"/>
      <c r="D5333" s="421"/>
      <c r="E5333" s="421"/>
      <c r="F5333" s="421"/>
    </row>
    <row r="5334" spans="1:6" ht="17.399999999999999" x14ac:dyDescent="0.3">
      <c r="A5334" s="469" t="s">
        <v>4344</v>
      </c>
      <c r="B5334" s="469"/>
      <c r="C5334" s="469"/>
      <c r="D5334" s="469"/>
      <c r="E5334" s="469"/>
      <c r="F5334" s="469"/>
    </row>
    <row r="5335" spans="1:6" ht="17.399999999999999" x14ac:dyDescent="0.3">
      <c r="A5335" s="121" t="s">
        <v>3</v>
      </c>
      <c r="B5335" s="121" t="s">
        <v>4</v>
      </c>
      <c r="C5335" s="121" t="s">
        <v>5</v>
      </c>
      <c r="D5335" s="121" t="s">
        <v>6</v>
      </c>
      <c r="E5335" s="422" t="s">
        <v>2612</v>
      </c>
      <c r="F5335" s="423"/>
    </row>
    <row r="5336" spans="1:6" ht="18" customHeight="1" x14ac:dyDescent="0.3">
      <c r="A5336" s="2" t="s">
        <v>4941</v>
      </c>
      <c r="B5336" s="3" t="s">
        <v>159</v>
      </c>
      <c r="C5336" s="3" t="s">
        <v>4345</v>
      </c>
      <c r="D5336" s="3" t="s">
        <v>4346</v>
      </c>
      <c r="E5336" s="327" t="s">
        <v>3297</v>
      </c>
      <c r="F5336" s="328"/>
    </row>
    <row r="5337" spans="1:6" ht="52.2" x14ac:dyDescent="0.3">
      <c r="A5337" s="2" t="s">
        <v>4347</v>
      </c>
      <c r="B5337" s="36" t="s">
        <v>4348</v>
      </c>
      <c r="C5337" s="2" t="s">
        <v>4349</v>
      </c>
      <c r="D5337" s="36" t="s">
        <v>4350</v>
      </c>
      <c r="E5337" s="327" t="s">
        <v>3297</v>
      </c>
      <c r="F5337" s="328"/>
    </row>
    <row r="5338" spans="1:6" ht="33" customHeight="1" x14ac:dyDescent="0.3">
      <c r="A5338" s="2" t="s">
        <v>3552</v>
      </c>
      <c r="B5338" s="3" t="s">
        <v>744</v>
      </c>
      <c r="C5338" s="3" t="s">
        <v>4351</v>
      </c>
      <c r="D5338" s="3"/>
      <c r="E5338" s="327" t="s">
        <v>4352</v>
      </c>
      <c r="F5338" s="328"/>
    </row>
    <row r="5339" spans="1:6" ht="27" customHeight="1" x14ac:dyDescent="0.3">
      <c r="A5339" s="3" t="s">
        <v>2041</v>
      </c>
      <c r="B5339" s="3" t="s">
        <v>1458</v>
      </c>
      <c r="C5339" s="3" t="s">
        <v>2985</v>
      </c>
      <c r="D5339" s="3" t="s">
        <v>2043</v>
      </c>
      <c r="E5339" s="327" t="s">
        <v>3174</v>
      </c>
      <c r="F5339" s="328"/>
    </row>
    <row r="5340" spans="1:6" ht="30.75" customHeight="1" x14ac:dyDescent="0.3">
      <c r="A5340" s="2" t="s">
        <v>1945</v>
      </c>
      <c r="B5340" s="3" t="s">
        <v>11</v>
      </c>
      <c r="C5340" s="3" t="s">
        <v>1946</v>
      </c>
      <c r="D5340" s="3" t="s">
        <v>1947</v>
      </c>
      <c r="E5340" s="327" t="s">
        <v>4353</v>
      </c>
      <c r="F5340" s="328"/>
    </row>
    <row r="5341" spans="1:6" ht="33.75" customHeight="1" x14ac:dyDescent="0.3">
      <c r="A5341" s="2" t="s">
        <v>1469</v>
      </c>
      <c r="B5341" s="3" t="s">
        <v>46</v>
      </c>
      <c r="C5341" s="3" t="s">
        <v>114</v>
      </c>
      <c r="D5341" s="3" t="s">
        <v>2117</v>
      </c>
      <c r="E5341" s="327" t="s">
        <v>4354</v>
      </c>
      <c r="F5341" s="328"/>
    </row>
    <row r="5342" spans="1:6" ht="44.25" customHeight="1" x14ac:dyDescent="0.3">
      <c r="A5342" s="2" t="s">
        <v>121</v>
      </c>
      <c r="B5342" s="2" t="s">
        <v>122</v>
      </c>
      <c r="C5342" s="2" t="s">
        <v>123</v>
      </c>
      <c r="D5342" s="36" t="s">
        <v>124</v>
      </c>
      <c r="E5342" s="327" t="s">
        <v>4355</v>
      </c>
      <c r="F5342" s="328"/>
    </row>
    <row r="5343" spans="1:6" ht="54" customHeight="1" x14ac:dyDescent="0.3">
      <c r="A5343" s="2" t="s">
        <v>2195</v>
      </c>
      <c r="B5343" s="3" t="s">
        <v>250</v>
      </c>
      <c r="C5343" s="3" t="s">
        <v>2008</v>
      </c>
      <c r="D5343" s="3" t="s">
        <v>2261</v>
      </c>
      <c r="E5343" s="327" t="s">
        <v>4356</v>
      </c>
      <c r="F5343" s="328"/>
    </row>
    <row r="5344" spans="1:6" ht="51.75" customHeight="1" x14ac:dyDescent="0.3">
      <c r="A5344" s="2" t="s">
        <v>3440</v>
      </c>
      <c r="B5344" s="2" t="s">
        <v>3441</v>
      </c>
      <c r="C5344" s="2" t="s">
        <v>3442</v>
      </c>
      <c r="D5344" s="2" t="s">
        <v>3443</v>
      </c>
      <c r="E5344" s="327" t="s">
        <v>4357</v>
      </c>
      <c r="F5344" s="328"/>
    </row>
    <row r="5345" spans="1:6" ht="54" customHeight="1" x14ac:dyDescent="0.3">
      <c r="A5345" s="2" t="s">
        <v>3223</v>
      </c>
      <c r="B5345" s="3" t="s">
        <v>3391</v>
      </c>
      <c r="C5345" s="3" t="s">
        <v>3392</v>
      </c>
      <c r="D5345" s="3" t="s">
        <v>3225</v>
      </c>
      <c r="E5345" s="327" t="s">
        <v>4358</v>
      </c>
      <c r="F5345" s="328"/>
    </row>
    <row r="5348" spans="1:6" ht="17.399999999999999" x14ac:dyDescent="0.3">
      <c r="A5348" s="421" t="s">
        <v>3655</v>
      </c>
      <c r="B5348" s="421"/>
      <c r="C5348" s="421"/>
      <c r="D5348" s="421"/>
      <c r="E5348" s="421"/>
      <c r="F5348" s="421"/>
    </row>
    <row r="5349" spans="1:6" ht="17.399999999999999" x14ac:dyDescent="0.3">
      <c r="A5349" s="469" t="s">
        <v>4344</v>
      </c>
      <c r="B5349" s="469"/>
      <c r="C5349" s="469"/>
      <c r="D5349" s="469"/>
      <c r="E5349" s="469"/>
      <c r="F5349" s="469"/>
    </row>
    <row r="5350" spans="1:6" ht="17.399999999999999" x14ac:dyDescent="0.3">
      <c r="A5350" s="121" t="s">
        <v>3</v>
      </c>
      <c r="B5350" s="121" t="s">
        <v>4</v>
      </c>
      <c r="C5350" s="121" t="s">
        <v>5</v>
      </c>
      <c r="D5350" s="121" t="s">
        <v>6</v>
      </c>
      <c r="E5350" s="422" t="s">
        <v>2612</v>
      </c>
      <c r="F5350" s="423"/>
    </row>
    <row r="5351" spans="1:6" ht="36" customHeight="1" x14ac:dyDescent="0.3">
      <c r="A5351" s="2" t="s">
        <v>2596</v>
      </c>
      <c r="B5351" s="36" t="s">
        <v>199</v>
      </c>
      <c r="C5351" s="36" t="s">
        <v>659</v>
      </c>
      <c r="D5351" s="36" t="s">
        <v>2598</v>
      </c>
      <c r="E5351" s="327" t="s">
        <v>4360</v>
      </c>
      <c r="F5351" s="328"/>
    </row>
    <row r="5352" spans="1:6" ht="33" customHeight="1" x14ac:dyDescent="0.3">
      <c r="A5352" s="2" t="s">
        <v>1766</v>
      </c>
      <c r="B5352" s="3" t="s">
        <v>7</v>
      </c>
      <c r="C5352" s="3" t="s">
        <v>1767</v>
      </c>
      <c r="D5352" s="3" t="s">
        <v>204</v>
      </c>
      <c r="E5352" s="327" t="s">
        <v>4361</v>
      </c>
      <c r="F5352" s="328"/>
    </row>
    <row r="5353" spans="1:6" ht="36.75" customHeight="1" x14ac:dyDescent="0.3">
      <c r="A5353" s="2" t="s">
        <v>1513</v>
      </c>
      <c r="B5353" s="2" t="s">
        <v>7</v>
      </c>
      <c r="C5353" s="2" t="s">
        <v>3142</v>
      </c>
      <c r="D5353" s="2" t="s">
        <v>204</v>
      </c>
      <c r="E5353" s="327" t="s">
        <v>4362</v>
      </c>
      <c r="F5353" s="328"/>
    </row>
    <row r="5356" spans="1:6" ht="17.399999999999999" x14ac:dyDescent="0.3">
      <c r="A5356" s="486" t="s">
        <v>4367</v>
      </c>
      <c r="B5356" s="486"/>
      <c r="C5356" s="486"/>
      <c r="D5356" s="486"/>
      <c r="E5356" s="486"/>
      <c r="F5356" s="486"/>
    </row>
    <row r="5357" spans="1:6" ht="17.399999999999999" x14ac:dyDescent="0.3">
      <c r="A5357" s="469" t="s">
        <v>4363</v>
      </c>
      <c r="B5357" s="469"/>
      <c r="C5357" s="469"/>
      <c r="D5357" s="469"/>
      <c r="E5357" s="469"/>
      <c r="F5357" s="469"/>
    </row>
    <row r="5358" spans="1:6" ht="17.399999999999999" x14ac:dyDescent="0.3">
      <c r="A5358" s="121" t="s">
        <v>3</v>
      </c>
      <c r="B5358" s="121" t="s">
        <v>4</v>
      </c>
      <c r="C5358" s="121" t="s">
        <v>5</v>
      </c>
      <c r="D5358" s="121" t="s">
        <v>6</v>
      </c>
      <c r="E5358" s="422" t="s">
        <v>2612</v>
      </c>
      <c r="F5358" s="423"/>
    </row>
    <row r="5359" spans="1:6" ht="54" customHeight="1" x14ac:dyDescent="0.3">
      <c r="A5359" s="2" t="s">
        <v>3071</v>
      </c>
      <c r="B5359" s="36" t="s">
        <v>4130</v>
      </c>
      <c r="C5359" s="2" t="s">
        <v>1042</v>
      </c>
      <c r="D5359" s="2" t="s">
        <v>2879</v>
      </c>
      <c r="E5359" s="327" t="s">
        <v>3895</v>
      </c>
      <c r="F5359" s="328"/>
    </row>
    <row r="5360" spans="1:6" ht="35.25" customHeight="1" x14ac:dyDescent="0.3">
      <c r="A5360" s="2" t="s">
        <v>4255</v>
      </c>
      <c r="B5360" s="3" t="s">
        <v>159</v>
      </c>
      <c r="C5360" s="3" t="s">
        <v>4256</v>
      </c>
      <c r="D5360" s="3" t="s">
        <v>4257</v>
      </c>
      <c r="E5360" s="327" t="s">
        <v>4266</v>
      </c>
      <c r="F5360" s="328"/>
    </row>
    <row r="5361" spans="1:6" ht="36" customHeight="1" x14ac:dyDescent="0.3">
      <c r="A5361" s="2" t="s">
        <v>4242</v>
      </c>
      <c r="B5361" s="3" t="s">
        <v>4246</v>
      </c>
      <c r="C5361" s="3" t="s">
        <v>4243</v>
      </c>
      <c r="D5361" s="3" t="s">
        <v>4244</v>
      </c>
      <c r="E5361" s="327" t="s">
        <v>4266</v>
      </c>
      <c r="F5361" s="328"/>
    </row>
    <row r="5362" spans="1:6" ht="39.75" customHeight="1" x14ac:dyDescent="0.3">
      <c r="A5362" s="2" t="s">
        <v>4245</v>
      </c>
      <c r="B5362" s="3" t="s">
        <v>94</v>
      </c>
      <c r="C5362" s="3" t="s">
        <v>4249</v>
      </c>
      <c r="D5362" s="3" t="s">
        <v>4250</v>
      </c>
      <c r="E5362" s="327" t="s">
        <v>4118</v>
      </c>
      <c r="F5362" s="328"/>
    </row>
    <row r="5363" spans="1:6" ht="36" customHeight="1" x14ac:dyDescent="0.3">
      <c r="A5363" s="2" t="s">
        <v>4218</v>
      </c>
      <c r="B5363" s="3" t="s">
        <v>159</v>
      </c>
      <c r="C5363" s="3" t="s">
        <v>4083</v>
      </c>
      <c r="D5363" s="3" t="s">
        <v>4219</v>
      </c>
      <c r="E5363" s="327" t="s">
        <v>4118</v>
      </c>
      <c r="F5363" s="328"/>
    </row>
    <row r="5364" spans="1:6" ht="18" customHeight="1" x14ac:dyDescent="0.3">
      <c r="A5364" s="2" t="s">
        <v>4500</v>
      </c>
      <c r="B5364" s="3" t="s">
        <v>159</v>
      </c>
      <c r="C5364" s="2" t="s">
        <v>3998</v>
      </c>
      <c r="D5364" s="2" t="s">
        <v>3999</v>
      </c>
      <c r="E5364" s="327" t="s">
        <v>3910</v>
      </c>
      <c r="F5364" s="328"/>
    </row>
    <row r="5365" spans="1:6" ht="54" customHeight="1" x14ac:dyDescent="0.3">
      <c r="A5365" s="2" t="s">
        <v>1519</v>
      </c>
      <c r="B5365" s="36" t="s">
        <v>2837</v>
      </c>
      <c r="C5365" s="2" t="s">
        <v>1399</v>
      </c>
      <c r="D5365" s="36" t="s">
        <v>3512</v>
      </c>
      <c r="E5365" s="327" t="s">
        <v>4364</v>
      </c>
      <c r="F5365" s="328"/>
    </row>
    <row r="5366" spans="1:6" ht="52.2" x14ac:dyDescent="0.3">
      <c r="A5366" s="2" t="s">
        <v>2749</v>
      </c>
      <c r="B5366" s="3" t="s">
        <v>19</v>
      </c>
      <c r="C5366" s="3" t="s">
        <v>2750</v>
      </c>
      <c r="D5366" s="3" t="s">
        <v>2751</v>
      </c>
      <c r="E5366" s="327" t="s">
        <v>3910</v>
      </c>
      <c r="F5366" s="328"/>
    </row>
    <row r="5367" spans="1:6" ht="18" customHeight="1" x14ac:dyDescent="0.3">
      <c r="A5367" s="2" t="s">
        <v>856</v>
      </c>
      <c r="B5367" s="3" t="s">
        <v>27</v>
      </c>
      <c r="C5367" s="3" t="s">
        <v>857</v>
      </c>
      <c r="D5367" s="3" t="s">
        <v>858</v>
      </c>
      <c r="E5367" s="327" t="s">
        <v>4062</v>
      </c>
      <c r="F5367" s="328"/>
    </row>
    <row r="5368" spans="1:6" ht="33" customHeight="1" x14ac:dyDescent="0.3">
      <c r="A5368" s="2" t="s">
        <v>2226</v>
      </c>
      <c r="B5368" s="3" t="s">
        <v>7</v>
      </c>
      <c r="C5368" s="3" t="s">
        <v>1402</v>
      </c>
      <c r="D5368" s="3" t="s">
        <v>1403</v>
      </c>
      <c r="E5368" s="327" t="s">
        <v>4046</v>
      </c>
      <c r="F5368" s="328"/>
    </row>
    <row r="5369" spans="1:6" ht="38.25" customHeight="1" x14ac:dyDescent="0.3">
      <c r="A5369" s="2" t="s">
        <v>501</v>
      </c>
      <c r="B5369" s="3" t="s">
        <v>136</v>
      </c>
      <c r="C5369" s="3" t="s">
        <v>1608</v>
      </c>
      <c r="D5369" s="3" t="s">
        <v>503</v>
      </c>
      <c r="E5369" s="327" t="s">
        <v>4415</v>
      </c>
      <c r="F5369" s="328"/>
    </row>
    <row r="5370" spans="1:6" ht="18" customHeight="1" x14ac:dyDescent="0.3">
      <c r="A5370" s="2" t="s">
        <v>1188</v>
      </c>
      <c r="B5370" s="2" t="s">
        <v>2837</v>
      </c>
      <c r="C5370" s="2" t="s">
        <v>2838</v>
      </c>
      <c r="D5370" s="2" t="s">
        <v>2839</v>
      </c>
      <c r="E5370" s="327" t="s">
        <v>2730</v>
      </c>
      <c r="F5370" s="328"/>
    </row>
    <row r="5371" spans="1:6" ht="36" customHeight="1" x14ac:dyDescent="0.3">
      <c r="A5371" s="12" t="s">
        <v>2475</v>
      </c>
      <c r="B5371" s="12" t="s">
        <v>8</v>
      </c>
      <c r="C5371" s="12" t="s">
        <v>12</v>
      </c>
      <c r="D5371" s="12" t="s">
        <v>2082</v>
      </c>
      <c r="E5371" s="327" t="s">
        <v>4365</v>
      </c>
      <c r="F5371" s="328"/>
    </row>
    <row r="5372" spans="1:6" ht="34.5" customHeight="1" x14ac:dyDescent="0.3">
      <c r="A5372" s="2" t="s">
        <v>3180</v>
      </c>
      <c r="B5372" s="2" t="s">
        <v>23</v>
      </c>
      <c r="C5372" s="2" t="s">
        <v>3181</v>
      </c>
      <c r="D5372" s="2" t="s">
        <v>3182</v>
      </c>
      <c r="E5372" s="327" t="s">
        <v>4366</v>
      </c>
      <c r="F5372" s="328"/>
    </row>
    <row r="5373" spans="1:6" ht="17.399999999999999" x14ac:dyDescent="0.3">
      <c r="A5373" s="12"/>
      <c r="B5373" s="12"/>
      <c r="C5373" s="12"/>
      <c r="D5373" s="12"/>
      <c r="E5373" s="327"/>
      <c r="F5373" s="328"/>
    </row>
    <row r="5374" spans="1:6" ht="17.399999999999999" x14ac:dyDescent="0.3">
      <c r="A5374" s="2"/>
      <c r="B5374" s="2"/>
      <c r="C5374" s="2"/>
      <c r="D5374" s="2"/>
      <c r="E5374" s="327"/>
      <c r="F5374" s="328"/>
    </row>
    <row r="5375" spans="1:6" ht="17.399999999999999" x14ac:dyDescent="0.3">
      <c r="A5375" s="482" t="s">
        <v>4368</v>
      </c>
      <c r="B5375" s="482"/>
      <c r="C5375" s="482"/>
      <c r="D5375" s="482"/>
      <c r="E5375" s="482"/>
      <c r="F5375" s="482"/>
    </row>
    <row r="5376" spans="1:6" ht="17.399999999999999" x14ac:dyDescent="0.3">
      <c r="A5376" s="469" t="s">
        <v>4363</v>
      </c>
      <c r="B5376" s="469"/>
      <c r="C5376" s="469"/>
      <c r="D5376" s="469"/>
      <c r="E5376" s="469"/>
      <c r="F5376" s="469"/>
    </row>
    <row r="5377" spans="1:7" ht="17.399999999999999" x14ac:dyDescent="0.3">
      <c r="A5377" s="121" t="s">
        <v>3</v>
      </c>
      <c r="B5377" s="121" t="s">
        <v>4</v>
      </c>
      <c r="C5377" s="121" t="s">
        <v>5</v>
      </c>
      <c r="D5377" s="121" t="s">
        <v>6</v>
      </c>
      <c r="E5377" s="422" t="s">
        <v>2612</v>
      </c>
      <c r="F5377" s="423"/>
    </row>
    <row r="5378" spans="1:7" ht="33.75" customHeight="1" x14ac:dyDescent="0.3">
      <c r="A5378" s="2" t="s">
        <v>4369</v>
      </c>
      <c r="B5378" s="3" t="s">
        <v>250</v>
      </c>
      <c r="C5378" s="3" t="s">
        <v>4214</v>
      </c>
      <c r="D5378" s="3" t="s">
        <v>4215</v>
      </c>
      <c r="E5378" s="327" t="s">
        <v>4370</v>
      </c>
      <c r="F5378" s="328"/>
    </row>
    <row r="5379" spans="1:7" ht="36" customHeight="1" x14ac:dyDescent="0.3">
      <c r="A5379" s="149" t="s">
        <v>259</v>
      </c>
      <c r="B5379" s="149" t="s">
        <v>46</v>
      </c>
      <c r="C5379" s="150" t="s">
        <v>2846</v>
      </c>
      <c r="D5379" s="149" t="s">
        <v>3331</v>
      </c>
      <c r="E5379" s="480" t="s">
        <v>3992</v>
      </c>
      <c r="F5379" s="481"/>
      <c r="G5379" s="151" t="s">
        <v>4658</v>
      </c>
    </row>
    <row r="5380" spans="1:7" ht="18" customHeight="1" x14ac:dyDescent="0.3">
      <c r="A5380" s="2" t="s">
        <v>1955</v>
      </c>
      <c r="B5380" s="3" t="s">
        <v>15</v>
      </c>
      <c r="C5380" s="3" t="s">
        <v>16</v>
      </c>
      <c r="D5380" s="3" t="s">
        <v>1956</v>
      </c>
      <c r="E5380" s="327" t="s">
        <v>4371</v>
      </c>
      <c r="F5380" s="328"/>
    </row>
    <row r="5381" spans="1:7" ht="54" customHeight="1" x14ac:dyDescent="0.3">
      <c r="A5381" s="2" t="s">
        <v>2318</v>
      </c>
      <c r="B5381" s="3" t="s">
        <v>3215</v>
      </c>
      <c r="C5381" s="3" t="s">
        <v>2317</v>
      </c>
      <c r="D5381" s="3"/>
      <c r="E5381" s="327" t="s">
        <v>4372</v>
      </c>
      <c r="F5381" s="328"/>
    </row>
    <row r="5382" spans="1:7" ht="36" customHeight="1" x14ac:dyDescent="0.3">
      <c r="A5382" s="2" t="s">
        <v>2208</v>
      </c>
      <c r="B5382" s="3" t="s">
        <v>7</v>
      </c>
      <c r="C5382" s="3" t="s">
        <v>2122</v>
      </c>
      <c r="D5382" s="3" t="s">
        <v>2209</v>
      </c>
      <c r="E5382" s="327" t="s">
        <v>4373</v>
      </c>
      <c r="F5382" s="328"/>
    </row>
    <row r="5383" spans="1:7" ht="34.799999999999997" x14ac:dyDescent="0.3">
      <c r="A5383" s="2" t="s">
        <v>3852</v>
      </c>
      <c r="B5383" s="3" t="s">
        <v>3853</v>
      </c>
      <c r="C5383" s="3" t="s">
        <v>3855</v>
      </c>
      <c r="D5383" s="3" t="s">
        <v>3854</v>
      </c>
      <c r="E5383" s="327" t="s">
        <v>4374</v>
      </c>
      <c r="F5383" s="328"/>
    </row>
    <row r="5384" spans="1:7" ht="18" customHeight="1" x14ac:dyDescent="0.3">
      <c r="A5384" s="2" t="s">
        <v>1180</v>
      </c>
      <c r="B5384" s="3" t="s">
        <v>31</v>
      </c>
      <c r="C5384" s="3" t="s">
        <v>1181</v>
      </c>
      <c r="D5384" s="3" t="s">
        <v>1182</v>
      </c>
      <c r="E5384" s="327" t="s">
        <v>4059</v>
      </c>
      <c r="F5384" s="328"/>
    </row>
    <row r="5385" spans="1:7" ht="18" customHeight="1" x14ac:dyDescent="0.3">
      <c r="A5385" s="2" t="s">
        <v>116</v>
      </c>
      <c r="B5385" s="3" t="s">
        <v>94</v>
      </c>
      <c r="C5385" s="3" t="s">
        <v>12</v>
      </c>
      <c r="D5385" s="3" t="s">
        <v>117</v>
      </c>
      <c r="E5385" s="327" t="s">
        <v>4375</v>
      </c>
      <c r="F5385" s="328"/>
    </row>
    <row r="5386" spans="1:7" ht="48.75" customHeight="1" x14ac:dyDescent="0.3">
      <c r="A5386" s="2" t="s">
        <v>957</v>
      </c>
      <c r="B5386" s="2" t="s">
        <v>8</v>
      </c>
      <c r="C5386" s="2" t="s">
        <v>12</v>
      </c>
      <c r="D5386" s="2" t="s">
        <v>958</v>
      </c>
      <c r="E5386" s="327" t="s">
        <v>4376</v>
      </c>
      <c r="F5386" s="328"/>
    </row>
    <row r="5387" spans="1:7" ht="54" customHeight="1" x14ac:dyDescent="0.3">
      <c r="A5387" s="2" t="s">
        <v>3235</v>
      </c>
      <c r="B5387" s="3" t="s">
        <v>3236</v>
      </c>
      <c r="C5387" s="3" t="s">
        <v>3237</v>
      </c>
      <c r="D5387" s="3" t="s">
        <v>3238</v>
      </c>
      <c r="E5387" s="327" t="s">
        <v>4377</v>
      </c>
      <c r="F5387" s="328"/>
    </row>
    <row r="5388" spans="1:7" ht="18" customHeight="1" x14ac:dyDescent="0.3">
      <c r="A5388" s="3" t="s">
        <v>330</v>
      </c>
      <c r="B5388" s="3" t="s">
        <v>331</v>
      </c>
      <c r="C5388" s="3" t="s">
        <v>16</v>
      </c>
      <c r="D5388" s="3" t="s">
        <v>332</v>
      </c>
      <c r="E5388" s="327" t="s">
        <v>4378</v>
      </c>
      <c r="F5388" s="328"/>
    </row>
    <row r="5389" spans="1:7" ht="18" customHeight="1" x14ac:dyDescent="0.3">
      <c r="A5389" s="2" t="s">
        <v>4379</v>
      </c>
      <c r="B5389" s="2" t="s">
        <v>1458</v>
      </c>
      <c r="C5389" s="2" t="s">
        <v>4380</v>
      </c>
      <c r="D5389" s="2" t="s">
        <v>4381</v>
      </c>
      <c r="E5389" s="327" t="s">
        <v>3297</v>
      </c>
      <c r="F5389" s="328"/>
    </row>
    <row r="5390" spans="1:7" ht="18" customHeight="1" x14ac:dyDescent="0.3">
      <c r="A5390" s="2" t="s">
        <v>4382</v>
      </c>
      <c r="B5390" s="2" t="s">
        <v>1458</v>
      </c>
      <c r="C5390" s="2" t="s">
        <v>4446</v>
      </c>
      <c r="D5390" s="2" t="s">
        <v>4383</v>
      </c>
      <c r="E5390" s="327" t="s">
        <v>3297</v>
      </c>
      <c r="F5390" s="328"/>
    </row>
    <row r="5391" spans="1:7" ht="18" customHeight="1" x14ac:dyDescent="0.3">
      <c r="A5391" s="2" t="s">
        <v>4384</v>
      </c>
      <c r="B5391" s="2" t="s">
        <v>1458</v>
      </c>
      <c r="C5391" s="2" t="s">
        <v>4385</v>
      </c>
      <c r="D5391" s="2" t="s">
        <v>4386</v>
      </c>
      <c r="E5391" s="327" t="s">
        <v>3297</v>
      </c>
      <c r="F5391" s="328"/>
    </row>
    <row r="5392" spans="1:7" ht="18" customHeight="1" x14ac:dyDescent="0.3">
      <c r="A5392" s="2" t="s">
        <v>4387</v>
      </c>
      <c r="B5392" s="2" t="s">
        <v>4388</v>
      </c>
      <c r="C5392" s="2" t="s">
        <v>4389</v>
      </c>
      <c r="D5392" s="2" t="s">
        <v>4390</v>
      </c>
      <c r="E5392" s="327" t="s">
        <v>3297</v>
      </c>
      <c r="F5392" s="328"/>
    </row>
    <row r="5393" spans="1:6" ht="18" customHeight="1" x14ac:dyDescent="0.3">
      <c r="A5393" s="2" t="s">
        <v>4391</v>
      </c>
      <c r="B5393" s="2" t="s">
        <v>1458</v>
      </c>
      <c r="C5393" s="2" t="s">
        <v>4392</v>
      </c>
      <c r="D5393" s="2" t="s">
        <v>4393</v>
      </c>
      <c r="E5393" s="327" t="s">
        <v>3297</v>
      </c>
      <c r="F5393" s="328"/>
    </row>
    <row r="5394" spans="1:6" ht="18" customHeight="1" x14ac:dyDescent="0.3">
      <c r="A5394" s="2" t="s">
        <v>2371</v>
      </c>
      <c r="B5394" s="3" t="s">
        <v>11</v>
      </c>
      <c r="C5394" s="3" t="s">
        <v>2372</v>
      </c>
      <c r="D5394" s="3" t="s">
        <v>2373</v>
      </c>
      <c r="E5394" s="327" t="s">
        <v>3992</v>
      </c>
      <c r="F5394" s="328"/>
    </row>
    <row r="5398" spans="1:6" ht="17.399999999999999" x14ac:dyDescent="0.3">
      <c r="A5398" s="421" t="s">
        <v>3655</v>
      </c>
      <c r="B5398" s="421"/>
      <c r="C5398" s="421"/>
      <c r="D5398" s="421"/>
      <c r="E5398" s="421"/>
      <c r="F5398" s="421"/>
    </row>
    <row r="5399" spans="1:6" ht="17.399999999999999" x14ac:dyDescent="0.3">
      <c r="A5399" s="469" t="s">
        <v>4394</v>
      </c>
      <c r="B5399" s="469"/>
      <c r="C5399" s="469"/>
      <c r="D5399" s="469"/>
      <c r="E5399" s="469"/>
      <c r="F5399" s="469"/>
    </row>
    <row r="5400" spans="1:6" ht="18" customHeight="1" x14ac:dyDescent="0.3">
      <c r="A5400" s="121" t="s">
        <v>3</v>
      </c>
      <c r="B5400" s="121" t="s">
        <v>4</v>
      </c>
      <c r="C5400" s="121" t="s">
        <v>5</v>
      </c>
      <c r="D5400" s="121" t="s">
        <v>6</v>
      </c>
      <c r="E5400" s="422" t="s">
        <v>2612</v>
      </c>
      <c r="F5400" s="423"/>
    </row>
    <row r="5401" spans="1:6" ht="31.5" customHeight="1" x14ac:dyDescent="0.3">
      <c r="A5401" s="2" t="s">
        <v>3580</v>
      </c>
      <c r="B5401" s="2" t="s">
        <v>744</v>
      </c>
      <c r="C5401" s="36" t="s">
        <v>4395</v>
      </c>
      <c r="D5401" s="2"/>
      <c r="E5401" s="327" t="s">
        <v>4396</v>
      </c>
      <c r="F5401" s="328"/>
    </row>
    <row r="5402" spans="1:6" ht="33.75" customHeight="1" x14ac:dyDescent="0.3">
      <c r="A5402" s="31" t="s">
        <v>2316</v>
      </c>
      <c r="B5402" s="32" t="s">
        <v>1458</v>
      </c>
      <c r="C5402" s="32" t="s">
        <v>1093</v>
      </c>
      <c r="D5402" s="32" t="s">
        <v>191</v>
      </c>
      <c r="E5402" s="327" t="s">
        <v>4397</v>
      </c>
      <c r="F5402" s="328"/>
    </row>
    <row r="5403" spans="1:6" ht="32.25" customHeight="1" x14ac:dyDescent="0.3">
      <c r="A5403" s="2" t="s">
        <v>2315</v>
      </c>
      <c r="B5403" s="3" t="s">
        <v>1458</v>
      </c>
      <c r="C5403" s="3" t="s">
        <v>1093</v>
      </c>
      <c r="D5403" s="3" t="s">
        <v>191</v>
      </c>
      <c r="E5403" s="327" t="s">
        <v>4397</v>
      </c>
      <c r="F5403" s="328"/>
    </row>
    <row r="5404" spans="1:6" ht="18" customHeight="1" x14ac:dyDescent="0.3">
      <c r="A5404" s="2" t="s">
        <v>2081</v>
      </c>
      <c r="B5404" s="3" t="s">
        <v>8</v>
      </c>
      <c r="C5404" s="3" t="s">
        <v>261</v>
      </c>
      <c r="D5404" s="3" t="s">
        <v>2082</v>
      </c>
      <c r="E5404" s="327" t="s">
        <v>4398</v>
      </c>
      <c r="F5404" s="328"/>
    </row>
    <row r="5405" spans="1:6" ht="18" customHeight="1" x14ac:dyDescent="0.3">
      <c r="A5405" s="12" t="s">
        <v>2474</v>
      </c>
      <c r="B5405" s="12" t="s">
        <v>8</v>
      </c>
      <c r="C5405" s="12" t="s">
        <v>12</v>
      </c>
      <c r="D5405" s="12" t="s">
        <v>2082</v>
      </c>
      <c r="E5405" s="327" t="s">
        <v>4398</v>
      </c>
      <c r="F5405" s="328"/>
    </row>
    <row r="5406" spans="1:6" ht="36" customHeight="1" x14ac:dyDescent="0.3">
      <c r="A5406" s="2" t="s">
        <v>1854</v>
      </c>
      <c r="B5406" s="3" t="s">
        <v>4399</v>
      </c>
      <c r="C5406" s="3" t="s">
        <v>1855</v>
      </c>
      <c r="D5406" s="3" t="s">
        <v>1856</v>
      </c>
      <c r="E5406" s="327" t="s">
        <v>4400</v>
      </c>
      <c r="F5406" s="328"/>
    </row>
    <row r="5407" spans="1:6" ht="32.25" customHeight="1" x14ac:dyDescent="0.3">
      <c r="A5407" s="2" t="s">
        <v>2926</v>
      </c>
      <c r="B5407" s="2" t="s">
        <v>105</v>
      </c>
      <c r="C5407" s="2" t="s">
        <v>2927</v>
      </c>
      <c r="D5407" s="2" t="s">
        <v>2928</v>
      </c>
      <c r="E5407" s="327" t="s">
        <v>3785</v>
      </c>
      <c r="F5407" s="328"/>
    </row>
    <row r="5408" spans="1:6" ht="54" customHeight="1" x14ac:dyDescent="0.3">
      <c r="A5408" s="2" t="s">
        <v>951</v>
      </c>
      <c r="B5408" s="3" t="s">
        <v>948</v>
      </c>
      <c r="C5408" s="3" t="s">
        <v>952</v>
      </c>
      <c r="D5408" s="3" t="s">
        <v>953</v>
      </c>
      <c r="E5408" s="327" t="s">
        <v>4401</v>
      </c>
      <c r="F5408" s="328"/>
    </row>
    <row r="5409" spans="1:6" ht="36" customHeight="1" x14ac:dyDescent="0.3">
      <c r="A5409" s="2" t="s">
        <v>1479</v>
      </c>
      <c r="B5409" s="2" t="s">
        <v>8</v>
      </c>
      <c r="C5409" s="36" t="s">
        <v>2846</v>
      </c>
      <c r="D5409" s="2" t="s">
        <v>2847</v>
      </c>
      <c r="E5409" s="327" t="s">
        <v>4398</v>
      </c>
      <c r="F5409" s="328"/>
    </row>
    <row r="5410" spans="1:6" ht="33.75" customHeight="1" x14ac:dyDescent="0.3">
      <c r="A5410" s="2" t="s">
        <v>3661</v>
      </c>
      <c r="B5410" s="3" t="s">
        <v>94</v>
      </c>
      <c r="C5410" s="3" t="s">
        <v>3662</v>
      </c>
      <c r="D5410" s="3" t="s">
        <v>3663</v>
      </c>
      <c r="E5410" s="327" t="s">
        <v>3463</v>
      </c>
      <c r="F5410" s="328"/>
    </row>
    <row r="5411" spans="1:6" ht="33.75" customHeight="1" x14ac:dyDescent="0.3">
      <c r="A5411" s="2" t="s">
        <v>1990</v>
      </c>
      <c r="B5411" s="3" t="s">
        <v>218</v>
      </c>
      <c r="C5411" s="3" t="s">
        <v>1353</v>
      </c>
      <c r="D5411" s="3" t="s">
        <v>1991</v>
      </c>
      <c r="E5411" s="327" t="s">
        <v>4402</v>
      </c>
      <c r="F5411" s="328"/>
    </row>
    <row r="5412" spans="1:6" ht="18" customHeight="1" x14ac:dyDescent="0.3">
      <c r="A5412" s="2" t="s">
        <v>4206</v>
      </c>
      <c r="B5412" s="3" t="s">
        <v>1458</v>
      </c>
      <c r="C5412" s="3" t="s">
        <v>4162</v>
      </c>
      <c r="D5412" s="3" t="s">
        <v>4163</v>
      </c>
      <c r="E5412" s="327" t="s">
        <v>4403</v>
      </c>
      <c r="F5412" s="328"/>
    </row>
    <row r="5413" spans="1:6" ht="18" customHeight="1" x14ac:dyDescent="0.3">
      <c r="A5413" s="2" t="s">
        <v>695</v>
      </c>
      <c r="B5413" s="3" t="s">
        <v>136</v>
      </c>
      <c r="C5413" s="3" t="s">
        <v>696</v>
      </c>
      <c r="D5413" s="3" t="s">
        <v>1397</v>
      </c>
      <c r="E5413" s="327" t="s">
        <v>4404</v>
      </c>
      <c r="F5413" s="328"/>
    </row>
    <row r="5414" spans="1:6" ht="34.5" customHeight="1" x14ac:dyDescent="0.3">
      <c r="A5414" s="2" t="s">
        <v>619</v>
      </c>
      <c r="B5414" s="3" t="s">
        <v>15</v>
      </c>
      <c r="C5414" s="3" t="s">
        <v>16</v>
      </c>
      <c r="D5414" s="3" t="s">
        <v>1173</v>
      </c>
      <c r="E5414" s="327" t="s">
        <v>4405</v>
      </c>
      <c r="F5414" s="328"/>
    </row>
    <row r="5415" spans="1:6" ht="54" customHeight="1" x14ac:dyDescent="0.3">
      <c r="A5415" s="2" t="s">
        <v>4216</v>
      </c>
      <c r="B5415" s="3" t="s">
        <v>4217</v>
      </c>
      <c r="C5415" s="3" t="s">
        <v>1853</v>
      </c>
      <c r="D5415" s="3" t="s">
        <v>423</v>
      </c>
      <c r="E5415" s="327" t="s">
        <v>4405</v>
      </c>
      <c r="F5415" s="328"/>
    </row>
    <row r="5416" spans="1:6" ht="18" customHeight="1" x14ac:dyDescent="0.3">
      <c r="A5416" s="2" t="s">
        <v>4406</v>
      </c>
      <c r="B5416" s="3" t="s">
        <v>159</v>
      </c>
      <c r="C5416" s="3" t="s">
        <v>4407</v>
      </c>
      <c r="D5416" s="3" t="s">
        <v>4408</v>
      </c>
      <c r="E5416" s="327" t="s">
        <v>3297</v>
      </c>
      <c r="F5416" s="328"/>
    </row>
    <row r="5417" spans="1:6" ht="18" customHeight="1" x14ac:dyDescent="0.3">
      <c r="A5417" s="2" t="s">
        <v>4409</v>
      </c>
      <c r="B5417" s="3" t="s">
        <v>521</v>
      </c>
      <c r="C5417" s="3" t="s">
        <v>4410</v>
      </c>
      <c r="D5417" s="3" t="s">
        <v>4411</v>
      </c>
      <c r="E5417" s="327" t="s">
        <v>3297</v>
      </c>
      <c r="F5417" s="328"/>
    </row>
    <row r="5418" spans="1:6" ht="18" customHeight="1" x14ac:dyDescent="0.3">
      <c r="A5418" s="2" t="s">
        <v>4412</v>
      </c>
      <c r="B5418" s="3" t="s">
        <v>159</v>
      </c>
      <c r="C5418" s="3" t="s">
        <v>4413</v>
      </c>
      <c r="D5418" s="3" t="s">
        <v>4414</v>
      </c>
      <c r="E5418" s="327" t="s">
        <v>3297</v>
      </c>
      <c r="F5418" s="328"/>
    </row>
    <row r="5419" spans="1:6" ht="17.399999999999999" x14ac:dyDescent="0.3">
      <c r="A5419" s="6"/>
      <c r="B5419" s="6"/>
      <c r="C5419" s="6"/>
      <c r="D5419" s="6"/>
      <c r="E5419" s="483"/>
      <c r="F5419" s="483"/>
    </row>
    <row r="5420" spans="1:6" ht="17.399999999999999" x14ac:dyDescent="0.3">
      <c r="A5420" s="6"/>
      <c r="B5420" s="7"/>
      <c r="C5420" s="7"/>
      <c r="D5420" s="7"/>
      <c r="E5420" s="329"/>
      <c r="F5420" s="329"/>
    </row>
    <row r="5421" spans="1:6" ht="17.399999999999999" x14ac:dyDescent="0.3">
      <c r="A5421" s="421" t="s">
        <v>3655</v>
      </c>
      <c r="B5421" s="421"/>
      <c r="C5421" s="421"/>
      <c r="D5421" s="421"/>
      <c r="E5421" s="421"/>
      <c r="F5421" s="421"/>
    </row>
    <row r="5422" spans="1:6" ht="17.399999999999999" x14ac:dyDescent="0.3">
      <c r="A5422" s="469" t="s">
        <v>4416</v>
      </c>
      <c r="B5422" s="469"/>
      <c r="C5422" s="469"/>
      <c r="D5422" s="469"/>
      <c r="E5422" s="469"/>
      <c r="F5422" s="469"/>
    </row>
    <row r="5423" spans="1:6" ht="17.399999999999999" x14ac:dyDescent="0.3">
      <c r="A5423" s="121" t="s">
        <v>3</v>
      </c>
      <c r="B5423" s="121" t="s">
        <v>4</v>
      </c>
      <c r="C5423" s="121" t="s">
        <v>5</v>
      </c>
      <c r="D5423" s="121" t="s">
        <v>6</v>
      </c>
      <c r="E5423" s="422" t="s">
        <v>2612</v>
      </c>
      <c r="F5423" s="423"/>
    </row>
    <row r="5424" spans="1:6" ht="18" customHeight="1" x14ac:dyDescent="0.3">
      <c r="A5424" s="2" t="s">
        <v>4417</v>
      </c>
      <c r="B5424" s="2" t="s">
        <v>3569</v>
      </c>
      <c r="C5424" s="36" t="s">
        <v>4418</v>
      </c>
      <c r="D5424" s="2" t="s">
        <v>4419</v>
      </c>
      <c r="E5424" s="327" t="s">
        <v>3583</v>
      </c>
      <c r="F5424" s="328"/>
    </row>
    <row r="5425" spans="1:6" ht="18" customHeight="1" x14ac:dyDescent="0.3">
      <c r="A5425" s="2" t="s">
        <v>2382</v>
      </c>
      <c r="B5425" s="3" t="s">
        <v>922</v>
      </c>
      <c r="C5425" s="3" t="s">
        <v>1973</v>
      </c>
      <c r="D5425" s="3" t="s">
        <v>1974</v>
      </c>
      <c r="E5425" s="327" t="s">
        <v>3653</v>
      </c>
      <c r="F5425" s="328"/>
    </row>
    <row r="5426" spans="1:6" ht="18" customHeight="1" x14ac:dyDescent="0.3">
      <c r="A5426" s="2" t="s">
        <v>3760</v>
      </c>
      <c r="B5426" s="3" t="s">
        <v>159</v>
      </c>
      <c r="C5426" s="3" t="s">
        <v>3761</v>
      </c>
      <c r="D5426" s="3" t="s">
        <v>3762</v>
      </c>
      <c r="E5426" s="327" t="s">
        <v>3653</v>
      </c>
      <c r="F5426" s="328"/>
    </row>
    <row r="5427" spans="1:6" ht="18" customHeight="1" x14ac:dyDescent="0.3">
      <c r="A5427" s="2" t="s">
        <v>689</v>
      </c>
      <c r="B5427" s="3" t="s">
        <v>15</v>
      </c>
      <c r="C5427" s="3" t="s">
        <v>16</v>
      </c>
      <c r="D5427" s="3" t="s">
        <v>1105</v>
      </c>
      <c r="E5427" s="327" t="s">
        <v>4421</v>
      </c>
      <c r="F5427" s="328"/>
    </row>
    <row r="5428" spans="1:6" ht="18" customHeight="1" x14ac:dyDescent="0.3">
      <c r="A5428" s="3" t="s">
        <v>2920</v>
      </c>
      <c r="B5428" s="3" t="s">
        <v>11</v>
      </c>
      <c r="C5428" s="3" t="s">
        <v>1093</v>
      </c>
      <c r="D5428" s="3" t="s">
        <v>3042</v>
      </c>
      <c r="E5428" s="327" t="s">
        <v>4422</v>
      </c>
      <c r="F5428" s="328"/>
    </row>
    <row r="5429" spans="1:6" ht="18" customHeight="1" x14ac:dyDescent="0.3">
      <c r="A5429" s="2" t="s">
        <v>2275</v>
      </c>
      <c r="B5429" s="3" t="s">
        <v>1320</v>
      </c>
      <c r="C5429" s="3" t="s">
        <v>1093</v>
      </c>
      <c r="D5429" s="3" t="s">
        <v>2276</v>
      </c>
      <c r="E5429" s="327" t="s">
        <v>4423</v>
      </c>
      <c r="F5429" s="328"/>
    </row>
    <row r="5430" spans="1:6" ht="36" customHeight="1" x14ac:dyDescent="0.3">
      <c r="A5430" s="2" t="s">
        <v>1339</v>
      </c>
      <c r="B5430" s="3" t="s">
        <v>7</v>
      </c>
      <c r="C5430" s="3" t="s">
        <v>449</v>
      </c>
      <c r="D5430" s="3" t="s">
        <v>450</v>
      </c>
      <c r="E5430" s="327" t="s">
        <v>4424</v>
      </c>
      <c r="F5430" s="328"/>
    </row>
    <row r="5431" spans="1:6" ht="18" customHeight="1" x14ac:dyDescent="0.3">
      <c r="A5431" s="2" t="s">
        <v>1571</v>
      </c>
      <c r="B5431" s="3" t="s">
        <v>7</v>
      </c>
      <c r="C5431" s="3" t="s">
        <v>1572</v>
      </c>
      <c r="D5431" s="3" t="s">
        <v>996</v>
      </c>
      <c r="E5431" s="327" t="s">
        <v>4425</v>
      </c>
      <c r="F5431" s="328"/>
    </row>
    <row r="5432" spans="1:6" ht="18" customHeight="1" x14ac:dyDescent="0.3">
      <c r="A5432" s="2" t="s">
        <v>1573</v>
      </c>
      <c r="B5432" s="3" t="s">
        <v>7</v>
      </c>
      <c r="C5432" s="3" t="s">
        <v>1574</v>
      </c>
      <c r="D5432" s="3" t="s">
        <v>996</v>
      </c>
      <c r="E5432" s="327" t="s">
        <v>4425</v>
      </c>
      <c r="F5432" s="328"/>
    </row>
    <row r="5433" spans="1:6" ht="32.25" customHeight="1" x14ac:dyDescent="0.3">
      <c r="A5433" s="3" t="s">
        <v>1224</v>
      </c>
      <c r="B5433" s="3" t="s">
        <v>55</v>
      </c>
      <c r="C5433" s="3" t="s">
        <v>16</v>
      </c>
      <c r="D5433" s="3" t="s">
        <v>1225</v>
      </c>
      <c r="E5433" s="327" t="s">
        <v>3463</v>
      </c>
      <c r="F5433" s="328"/>
    </row>
    <row r="5434" spans="1:6" ht="38.25" customHeight="1" x14ac:dyDescent="0.3">
      <c r="A5434" s="2" t="s">
        <v>3273</v>
      </c>
      <c r="B5434" s="3" t="s">
        <v>11</v>
      </c>
      <c r="C5434" s="3" t="s">
        <v>12</v>
      </c>
      <c r="D5434" s="3" t="s">
        <v>3274</v>
      </c>
      <c r="E5434" s="327" t="s">
        <v>4426</v>
      </c>
      <c r="F5434" s="328"/>
    </row>
    <row r="5435" spans="1:6" ht="34.799999999999997" x14ac:dyDescent="0.3">
      <c r="A5435" s="2" t="s">
        <v>4427</v>
      </c>
      <c r="B5435" s="3" t="s">
        <v>4246</v>
      </c>
      <c r="C5435" s="3" t="s">
        <v>4243</v>
      </c>
      <c r="D5435" s="3" t="s">
        <v>4244</v>
      </c>
      <c r="E5435" s="327" t="s">
        <v>3297</v>
      </c>
      <c r="F5435" s="328"/>
    </row>
    <row r="5436" spans="1:6" ht="17.399999999999999" x14ac:dyDescent="0.3">
      <c r="A5436" s="6"/>
      <c r="B5436" s="7"/>
      <c r="C5436" s="7"/>
      <c r="D5436" s="7"/>
      <c r="E5436" s="483"/>
      <c r="F5436" s="483"/>
    </row>
    <row r="5437" spans="1:6" ht="17.399999999999999" x14ac:dyDescent="0.3">
      <c r="A5437" s="6"/>
      <c r="B5437" s="7"/>
      <c r="C5437" s="7"/>
      <c r="D5437" s="7"/>
      <c r="E5437" s="329"/>
      <c r="F5437" s="329"/>
    </row>
    <row r="5438" spans="1:6" ht="17.399999999999999" x14ac:dyDescent="0.3">
      <c r="A5438" s="6"/>
      <c r="B5438" s="7"/>
      <c r="C5438" s="7"/>
      <c r="D5438" s="7"/>
      <c r="E5438" s="329"/>
      <c r="F5438" s="329"/>
    </row>
    <row r="5439" spans="1:6" ht="17.399999999999999" x14ac:dyDescent="0.3">
      <c r="A5439" s="421" t="s">
        <v>3655</v>
      </c>
      <c r="B5439" s="421"/>
      <c r="C5439" s="421"/>
      <c r="D5439" s="421"/>
      <c r="E5439" s="421"/>
      <c r="F5439" s="421"/>
    </row>
    <row r="5440" spans="1:6" ht="17.399999999999999" x14ac:dyDescent="0.3">
      <c r="A5440" s="469" t="s">
        <v>4429</v>
      </c>
      <c r="B5440" s="469"/>
      <c r="C5440" s="469"/>
      <c r="D5440" s="469"/>
      <c r="E5440" s="469"/>
      <c r="F5440" s="469"/>
    </row>
    <row r="5441" spans="1:6" ht="17.399999999999999" x14ac:dyDescent="0.3">
      <c r="A5441" s="121" t="s">
        <v>3</v>
      </c>
      <c r="B5441" s="121" t="s">
        <v>4</v>
      </c>
      <c r="C5441" s="121" t="s">
        <v>5</v>
      </c>
      <c r="D5441" s="121" t="s">
        <v>6</v>
      </c>
      <c r="E5441" s="422" t="s">
        <v>2612</v>
      </c>
      <c r="F5441" s="423"/>
    </row>
    <row r="5442" spans="1:6" ht="18" customHeight="1" x14ac:dyDescent="0.3">
      <c r="A5442" s="2" t="s">
        <v>1766</v>
      </c>
      <c r="B5442" s="3" t="s">
        <v>7</v>
      </c>
      <c r="C5442" s="3" t="s">
        <v>1767</v>
      </c>
      <c r="D5442" s="3" t="s">
        <v>204</v>
      </c>
      <c r="E5442" s="327" t="s">
        <v>4251</v>
      </c>
      <c r="F5442" s="328"/>
    </row>
    <row r="5443" spans="1:6" ht="17.399999999999999" x14ac:dyDescent="0.3">
      <c r="A5443" s="2" t="s">
        <v>2254</v>
      </c>
      <c r="B5443" s="2" t="s">
        <v>11</v>
      </c>
      <c r="C5443" s="2" t="s">
        <v>12</v>
      </c>
      <c r="D5443" s="2" t="s">
        <v>2815</v>
      </c>
      <c r="E5443" s="327" t="s">
        <v>4428</v>
      </c>
      <c r="F5443" s="328"/>
    </row>
    <row r="5444" spans="1:6" ht="17.399999999999999" x14ac:dyDescent="0.3">
      <c r="A5444" s="134"/>
      <c r="B5444" s="135"/>
      <c r="C5444" s="135"/>
      <c r="D5444" s="135"/>
      <c r="E5444" s="339"/>
      <c r="F5444" s="340"/>
    </row>
    <row r="5445" spans="1:6" ht="17.399999999999999" x14ac:dyDescent="0.3">
      <c r="A5445" s="6"/>
      <c r="B5445" s="7"/>
      <c r="C5445" s="7"/>
      <c r="D5445" s="7"/>
      <c r="E5445" s="329"/>
      <c r="F5445" s="329"/>
    </row>
    <row r="5446" spans="1:6" ht="17.399999999999999" x14ac:dyDescent="0.3">
      <c r="A5446" s="421" t="s">
        <v>3655</v>
      </c>
      <c r="B5446" s="421"/>
      <c r="C5446" s="421"/>
      <c r="D5446" s="421"/>
      <c r="E5446" s="421"/>
      <c r="F5446" s="421"/>
    </row>
    <row r="5447" spans="1:6" ht="17.399999999999999" x14ac:dyDescent="0.3">
      <c r="A5447" s="469" t="s">
        <v>4430</v>
      </c>
      <c r="B5447" s="469"/>
      <c r="C5447" s="469"/>
      <c r="D5447" s="469"/>
      <c r="E5447" s="469"/>
      <c r="F5447" s="469"/>
    </row>
    <row r="5448" spans="1:6" ht="17.399999999999999" x14ac:dyDescent="0.3">
      <c r="A5448" s="121" t="s">
        <v>3</v>
      </c>
      <c r="B5448" s="121" t="s">
        <v>4</v>
      </c>
      <c r="C5448" s="121" t="s">
        <v>5</v>
      </c>
      <c r="D5448" s="121" t="s">
        <v>6</v>
      </c>
      <c r="E5448" s="422" t="s">
        <v>2612</v>
      </c>
      <c r="F5448" s="423"/>
    </row>
    <row r="5449" spans="1:6" ht="38.25" customHeight="1" x14ac:dyDescent="0.3">
      <c r="A5449" s="2" t="s">
        <v>3628</v>
      </c>
      <c r="B5449" s="3" t="s">
        <v>744</v>
      </c>
      <c r="C5449" s="3" t="s">
        <v>4431</v>
      </c>
      <c r="D5449" s="3"/>
      <c r="E5449" s="327" t="s">
        <v>4432</v>
      </c>
      <c r="F5449" s="328"/>
    </row>
    <row r="5450" spans="1:6" ht="34.799999999999997" x14ac:dyDescent="0.3">
      <c r="A5450" s="2" t="s">
        <v>4427</v>
      </c>
      <c r="B5450" s="36" t="s">
        <v>58</v>
      </c>
      <c r="C5450" s="36" t="s">
        <v>4433</v>
      </c>
      <c r="D5450" s="2" t="s">
        <v>4434</v>
      </c>
      <c r="E5450" s="327" t="s">
        <v>3297</v>
      </c>
      <c r="F5450" s="328"/>
    </row>
    <row r="5451" spans="1:6" ht="18" customHeight="1" x14ac:dyDescent="0.3">
      <c r="A5451" s="2" t="s">
        <v>4435</v>
      </c>
      <c r="B5451" s="3" t="s">
        <v>159</v>
      </c>
      <c r="C5451" s="3" t="s">
        <v>4436</v>
      </c>
      <c r="D5451" s="3" t="s">
        <v>4437</v>
      </c>
      <c r="E5451" s="327" t="s">
        <v>3297</v>
      </c>
      <c r="F5451" s="328"/>
    </row>
    <row r="5452" spans="1:6" ht="18" customHeight="1" x14ac:dyDescent="0.3">
      <c r="A5452" s="2" t="s">
        <v>4438</v>
      </c>
      <c r="B5452" s="3" t="s">
        <v>397</v>
      </c>
      <c r="C5452" s="3" t="s">
        <v>4439</v>
      </c>
      <c r="D5452" s="3" t="s">
        <v>4445</v>
      </c>
      <c r="E5452" s="327" t="s">
        <v>3297</v>
      </c>
      <c r="F5452" s="328"/>
    </row>
    <row r="5453" spans="1:6" ht="18" customHeight="1" x14ac:dyDescent="0.3">
      <c r="A5453" s="2" t="s">
        <v>4442</v>
      </c>
      <c r="B5453" s="3" t="s">
        <v>1458</v>
      </c>
      <c r="C5453" s="3" t="s">
        <v>4440</v>
      </c>
      <c r="D5453" s="3" t="s">
        <v>4441</v>
      </c>
      <c r="E5453" s="327" t="s">
        <v>3297</v>
      </c>
      <c r="F5453" s="328"/>
    </row>
    <row r="5454" spans="1:6" ht="18" customHeight="1" x14ac:dyDescent="0.3">
      <c r="A5454" s="2" t="s">
        <v>2273</v>
      </c>
      <c r="B5454" s="2" t="s">
        <v>11</v>
      </c>
      <c r="C5454" s="2" t="s">
        <v>1093</v>
      </c>
      <c r="D5454" s="2" t="s">
        <v>2274</v>
      </c>
      <c r="E5454" s="327" t="s">
        <v>4106</v>
      </c>
      <c r="F5454" s="328"/>
    </row>
    <row r="5455" spans="1:6" ht="18" customHeight="1" x14ac:dyDescent="0.3">
      <c r="A5455" s="2" t="s">
        <v>1964</v>
      </c>
      <c r="B5455" s="3" t="s">
        <v>11</v>
      </c>
      <c r="C5455" s="3" t="s">
        <v>1965</v>
      </c>
      <c r="D5455" s="3" t="s">
        <v>1966</v>
      </c>
      <c r="E5455" s="327" t="s">
        <v>4106</v>
      </c>
      <c r="F5455" s="328"/>
    </row>
    <row r="5456" spans="1:6" ht="32.25" customHeight="1" x14ac:dyDescent="0.3">
      <c r="A5456" s="2" t="s">
        <v>3066</v>
      </c>
      <c r="B5456" s="2" t="s">
        <v>922</v>
      </c>
      <c r="C5456" s="2" t="s">
        <v>1018</v>
      </c>
      <c r="D5456" s="2" t="s">
        <v>1019</v>
      </c>
      <c r="E5456" s="327" t="s">
        <v>3598</v>
      </c>
      <c r="F5456" s="328"/>
    </row>
    <row r="5457" spans="1:6" ht="35.25" customHeight="1" x14ac:dyDescent="0.3">
      <c r="A5457" s="2" t="s">
        <v>1513</v>
      </c>
      <c r="B5457" s="2" t="s">
        <v>7</v>
      </c>
      <c r="C5457" s="2" t="s">
        <v>3142</v>
      </c>
      <c r="D5457" s="2" t="s">
        <v>204</v>
      </c>
      <c r="E5457" s="327" t="s">
        <v>4443</v>
      </c>
      <c r="F5457" s="328"/>
    </row>
    <row r="5458" spans="1:6" ht="52.5" customHeight="1" x14ac:dyDescent="0.3">
      <c r="A5458" s="2" t="s">
        <v>3757</v>
      </c>
      <c r="B5458" s="3" t="s">
        <v>3758</v>
      </c>
      <c r="C5458" s="3" t="s">
        <v>3759</v>
      </c>
      <c r="D5458" s="3" t="s">
        <v>1104</v>
      </c>
      <c r="E5458" s="327" t="s">
        <v>4444</v>
      </c>
      <c r="F5458" s="328"/>
    </row>
    <row r="5459" spans="1:6" ht="17.399999999999999" x14ac:dyDescent="0.3">
      <c r="A5459" s="3"/>
      <c r="B5459" s="3"/>
      <c r="C5459" s="3"/>
      <c r="D5459" s="3"/>
      <c r="E5459" s="327"/>
      <c r="F5459" s="328"/>
    </row>
    <row r="5460" spans="1:6" ht="17.399999999999999" x14ac:dyDescent="0.3">
      <c r="A5460" s="2"/>
      <c r="B5460" s="3"/>
      <c r="C5460" s="3"/>
      <c r="D5460" s="3"/>
      <c r="E5460" s="327"/>
      <c r="F5460" s="328"/>
    </row>
    <row r="5461" spans="1:6" ht="17.399999999999999" x14ac:dyDescent="0.3">
      <c r="A5461" s="521" t="s">
        <v>3655</v>
      </c>
      <c r="B5461" s="521"/>
      <c r="C5461" s="521"/>
      <c r="D5461" s="521"/>
      <c r="E5461" s="521"/>
      <c r="F5461" s="521"/>
    </row>
    <row r="5462" spans="1:6" ht="17.399999999999999" x14ac:dyDescent="0.3">
      <c r="A5462" s="469" t="s">
        <v>4447</v>
      </c>
      <c r="B5462" s="469"/>
      <c r="C5462" s="469"/>
      <c r="D5462" s="469"/>
      <c r="E5462" s="469"/>
      <c r="F5462" s="469"/>
    </row>
    <row r="5463" spans="1:6" ht="17.399999999999999" x14ac:dyDescent="0.3">
      <c r="A5463" s="121" t="s">
        <v>3</v>
      </c>
      <c r="B5463" s="121" t="s">
        <v>4</v>
      </c>
      <c r="C5463" s="121" t="s">
        <v>5</v>
      </c>
      <c r="D5463" s="121" t="s">
        <v>6</v>
      </c>
      <c r="E5463" s="422" t="s">
        <v>2612</v>
      </c>
      <c r="F5463" s="423"/>
    </row>
    <row r="5464" spans="1:6" ht="18" customHeight="1" x14ac:dyDescent="0.3">
      <c r="A5464" s="2" t="s">
        <v>341</v>
      </c>
      <c r="B5464" s="3" t="s">
        <v>105</v>
      </c>
      <c r="C5464" s="3" t="s">
        <v>342</v>
      </c>
      <c r="D5464" s="3" t="s">
        <v>343</v>
      </c>
      <c r="E5464" s="327" t="s">
        <v>3959</v>
      </c>
      <c r="F5464" s="328"/>
    </row>
    <row r="5465" spans="1:6" ht="34.5" customHeight="1" x14ac:dyDescent="0.3">
      <c r="A5465" s="2" t="s">
        <v>1893</v>
      </c>
      <c r="B5465" s="3" t="s">
        <v>234</v>
      </c>
      <c r="C5465" s="3" t="s">
        <v>1894</v>
      </c>
      <c r="D5465" s="3" t="s">
        <v>1895</v>
      </c>
      <c r="E5465" s="327" t="s">
        <v>4448</v>
      </c>
      <c r="F5465" s="328"/>
    </row>
    <row r="5466" spans="1:6" ht="35.25" customHeight="1" x14ac:dyDescent="0.3">
      <c r="A5466" s="2" t="s">
        <v>1982</v>
      </c>
      <c r="B5466" s="3" t="s">
        <v>27</v>
      </c>
      <c r="C5466" s="3" t="s">
        <v>1983</v>
      </c>
      <c r="D5466" s="3" t="s">
        <v>1813</v>
      </c>
      <c r="E5466" s="327" t="s">
        <v>3561</v>
      </c>
      <c r="F5466" s="328"/>
    </row>
    <row r="5467" spans="1:6" ht="33.75" customHeight="1" x14ac:dyDescent="0.3">
      <c r="A5467" s="2" t="s">
        <v>1811</v>
      </c>
      <c r="B5467" s="3" t="s">
        <v>27</v>
      </c>
      <c r="C5467" s="3" t="s">
        <v>1812</v>
      </c>
      <c r="D5467" s="3" t="s">
        <v>1813</v>
      </c>
      <c r="E5467" s="327" t="s">
        <v>3561</v>
      </c>
      <c r="F5467" s="328"/>
    </row>
    <row r="5468" spans="1:6" ht="18" customHeight="1" x14ac:dyDescent="0.3">
      <c r="A5468" s="2" t="s">
        <v>1467</v>
      </c>
      <c r="B5468" s="3" t="s">
        <v>55</v>
      </c>
      <c r="C5468" s="3" t="s">
        <v>690</v>
      </c>
      <c r="D5468" s="3" t="s">
        <v>2509</v>
      </c>
      <c r="E5468" s="327" t="s">
        <v>3351</v>
      </c>
      <c r="F5468" s="328"/>
    </row>
    <row r="5469" spans="1:6" ht="18" customHeight="1" x14ac:dyDescent="0.3">
      <c r="A5469" s="2" t="s">
        <v>2080</v>
      </c>
      <c r="B5469" s="3" t="s">
        <v>922</v>
      </c>
      <c r="C5469" s="3" t="s">
        <v>261</v>
      </c>
      <c r="D5469" s="3" t="s">
        <v>191</v>
      </c>
      <c r="E5469" s="327" t="s">
        <v>4449</v>
      </c>
      <c r="F5469" s="328"/>
    </row>
    <row r="5470" spans="1:6" ht="36" customHeight="1" x14ac:dyDescent="0.3">
      <c r="A5470" s="2" t="s">
        <v>4306</v>
      </c>
      <c r="B5470" s="3" t="s">
        <v>2862</v>
      </c>
      <c r="C5470" s="3" t="s">
        <v>4312</v>
      </c>
      <c r="D5470" s="3" t="s">
        <v>4313</v>
      </c>
      <c r="E5470" s="327" t="s">
        <v>4450</v>
      </c>
      <c r="F5470" s="328"/>
    </row>
    <row r="5471" spans="1:6" ht="36" customHeight="1" x14ac:dyDescent="0.3">
      <c r="A5471" s="2" t="s">
        <v>4294</v>
      </c>
      <c r="B5471" s="3" t="s">
        <v>4295</v>
      </c>
      <c r="C5471" s="3" t="s">
        <v>4296</v>
      </c>
      <c r="D5471" s="3" t="s">
        <v>4298</v>
      </c>
      <c r="E5471" s="327" t="s">
        <v>4450</v>
      </c>
      <c r="F5471" s="328"/>
    </row>
    <row r="5472" spans="1:6" ht="36" customHeight="1" x14ac:dyDescent="0.3">
      <c r="A5472" s="2" t="s">
        <v>4284</v>
      </c>
      <c r="B5472" s="3" t="s">
        <v>250</v>
      </c>
      <c r="C5472" s="3" t="s">
        <v>4283</v>
      </c>
      <c r="D5472" s="3" t="s">
        <v>3791</v>
      </c>
      <c r="E5472" s="327" t="s">
        <v>4450</v>
      </c>
      <c r="F5472" s="328"/>
    </row>
    <row r="5473" spans="1:6" ht="33" customHeight="1" x14ac:dyDescent="0.3">
      <c r="A5473" s="2" t="s">
        <v>4282</v>
      </c>
      <c r="B5473" s="3" t="s">
        <v>250</v>
      </c>
      <c r="C5473" s="3" t="s">
        <v>3791</v>
      </c>
      <c r="D5473" s="3" t="s">
        <v>4291</v>
      </c>
      <c r="E5473" s="327" t="s">
        <v>4450</v>
      </c>
      <c r="F5473" s="328"/>
    </row>
    <row r="5474" spans="1:6" ht="36" customHeight="1" x14ac:dyDescent="0.3">
      <c r="A5474" s="2" t="s">
        <v>2535</v>
      </c>
      <c r="B5474" s="3" t="s">
        <v>177</v>
      </c>
      <c r="C5474" s="3" t="s">
        <v>1093</v>
      </c>
      <c r="D5474" s="3" t="s">
        <v>2536</v>
      </c>
      <c r="E5474" s="327" t="s">
        <v>4451</v>
      </c>
      <c r="F5474" s="328"/>
    </row>
    <row r="5475" spans="1:6" ht="17.399999999999999" x14ac:dyDescent="0.3">
      <c r="A5475" s="2" t="s">
        <v>3298</v>
      </c>
      <c r="B5475" s="3" t="s">
        <v>94</v>
      </c>
      <c r="C5475" s="3" t="s">
        <v>12</v>
      </c>
      <c r="D5475" s="3" t="s">
        <v>3299</v>
      </c>
      <c r="E5475" s="327" t="s">
        <v>3493</v>
      </c>
      <c r="F5475" s="328"/>
    </row>
    <row r="5476" spans="1:6" ht="36" customHeight="1" x14ac:dyDescent="0.3">
      <c r="A5476" s="2" t="s">
        <v>1421</v>
      </c>
      <c r="B5476" s="3" t="s">
        <v>7</v>
      </c>
      <c r="C5476" s="3" t="s">
        <v>1422</v>
      </c>
      <c r="D5476" s="3" t="s">
        <v>1423</v>
      </c>
      <c r="E5476" s="327" t="s">
        <v>4452</v>
      </c>
      <c r="F5476" s="328"/>
    </row>
    <row r="5477" spans="1:6" ht="36" customHeight="1" x14ac:dyDescent="0.3">
      <c r="A5477" s="2" t="s">
        <v>2736</v>
      </c>
      <c r="B5477" s="3" t="s">
        <v>7</v>
      </c>
      <c r="C5477" s="3" t="s">
        <v>2193</v>
      </c>
      <c r="D5477" s="3" t="s">
        <v>2735</v>
      </c>
      <c r="E5477" s="327" t="s">
        <v>4453</v>
      </c>
      <c r="F5477" s="328"/>
    </row>
    <row r="5478" spans="1:6" ht="36" customHeight="1" x14ac:dyDescent="0.3">
      <c r="A5478" s="2" t="s">
        <v>2734</v>
      </c>
      <c r="B5478" s="3" t="s">
        <v>7</v>
      </c>
      <c r="C5478" s="3" t="s">
        <v>2193</v>
      </c>
      <c r="D5478" s="3" t="s">
        <v>2735</v>
      </c>
      <c r="E5478" s="327" t="s">
        <v>4453</v>
      </c>
      <c r="F5478" s="328"/>
    </row>
    <row r="5479" spans="1:6" ht="52.2" x14ac:dyDescent="0.3">
      <c r="A5479" s="2" t="s">
        <v>3118</v>
      </c>
      <c r="B5479" s="36" t="s">
        <v>1582</v>
      </c>
      <c r="C5479" s="36" t="s">
        <v>3119</v>
      </c>
      <c r="D5479" s="2" t="s">
        <v>482</v>
      </c>
      <c r="E5479" s="327" t="s">
        <v>4454</v>
      </c>
      <c r="F5479" s="328"/>
    </row>
    <row r="5480" spans="1:6" ht="18" customHeight="1" x14ac:dyDescent="0.3">
      <c r="A5480" s="2" t="s">
        <v>1062</v>
      </c>
      <c r="B5480" s="2" t="s">
        <v>3068</v>
      </c>
      <c r="C5480" s="2" t="s">
        <v>1063</v>
      </c>
      <c r="D5480" s="2" t="s">
        <v>1064</v>
      </c>
      <c r="E5480" s="327" t="s">
        <v>3565</v>
      </c>
      <c r="F5480" s="328"/>
    </row>
    <row r="5481" spans="1:6" ht="18" customHeight="1" x14ac:dyDescent="0.3">
      <c r="A5481" s="2" t="s">
        <v>1960</v>
      </c>
      <c r="B5481" s="3" t="s">
        <v>27</v>
      </c>
      <c r="C5481" s="3" t="s">
        <v>1635</v>
      </c>
      <c r="D5481" s="3" t="s">
        <v>1636</v>
      </c>
      <c r="E5481" s="327" t="s">
        <v>3813</v>
      </c>
      <c r="F5481" s="328"/>
    </row>
    <row r="5482" spans="1:6" ht="18" customHeight="1" x14ac:dyDescent="0.3">
      <c r="A5482" s="2" t="s">
        <v>4455</v>
      </c>
      <c r="B5482" s="2" t="s">
        <v>122</v>
      </c>
      <c r="C5482" s="2" t="s">
        <v>4456</v>
      </c>
      <c r="D5482" s="2" t="s">
        <v>4457</v>
      </c>
      <c r="E5482" s="327" t="s">
        <v>3990</v>
      </c>
      <c r="F5482" s="328"/>
    </row>
    <row r="5483" spans="1:6" ht="18" customHeight="1" x14ac:dyDescent="0.3">
      <c r="A5483" s="31" t="s">
        <v>1575</v>
      </c>
      <c r="B5483" s="32" t="s">
        <v>7</v>
      </c>
      <c r="C5483" s="32" t="s">
        <v>1576</v>
      </c>
      <c r="D5483" s="32" t="s">
        <v>1577</v>
      </c>
      <c r="E5483" s="327" t="s">
        <v>4458</v>
      </c>
      <c r="F5483" s="328"/>
    </row>
    <row r="5484" spans="1:6" ht="32.25" customHeight="1" x14ac:dyDescent="0.3">
      <c r="A5484" s="2" t="s">
        <v>1522</v>
      </c>
      <c r="B5484" s="3" t="s">
        <v>159</v>
      </c>
      <c r="C5484" s="3" t="s">
        <v>3750</v>
      </c>
      <c r="D5484" s="3" t="s">
        <v>3751</v>
      </c>
      <c r="E5484" s="327" t="s">
        <v>4459</v>
      </c>
      <c r="F5484" s="328"/>
    </row>
    <row r="5485" spans="1:6" ht="18" customHeight="1" x14ac:dyDescent="0.3">
      <c r="A5485" s="2" t="s">
        <v>2585</v>
      </c>
      <c r="B5485" s="3" t="s">
        <v>11</v>
      </c>
      <c r="C5485" s="3" t="s">
        <v>2586</v>
      </c>
      <c r="D5485" s="3" t="s">
        <v>2587</v>
      </c>
      <c r="E5485" s="327" t="s">
        <v>4479</v>
      </c>
      <c r="F5485" s="328"/>
    </row>
    <row r="5486" spans="1:6" ht="17.399999999999999" x14ac:dyDescent="0.3">
      <c r="A5486" s="6"/>
      <c r="B5486" s="7"/>
      <c r="C5486" s="7"/>
      <c r="D5486" s="7"/>
      <c r="E5486" s="483"/>
      <c r="F5486" s="483"/>
    </row>
    <row r="5487" spans="1:6" ht="17.399999999999999" x14ac:dyDescent="0.3">
      <c r="A5487" s="421" t="s">
        <v>3655</v>
      </c>
      <c r="B5487" s="421"/>
      <c r="C5487" s="421"/>
      <c r="D5487" s="421"/>
      <c r="E5487" s="421"/>
      <c r="F5487" s="421"/>
    </row>
    <row r="5488" spans="1:6" ht="17.399999999999999" x14ac:dyDescent="0.3">
      <c r="A5488" s="469" t="s">
        <v>4478</v>
      </c>
      <c r="B5488" s="469"/>
      <c r="C5488" s="469"/>
      <c r="D5488" s="469"/>
      <c r="E5488" s="469"/>
      <c r="F5488" s="469"/>
    </row>
    <row r="5489" spans="1:6" ht="17.399999999999999" x14ac:dyDescent="0.3">
      <c r="A5489" s="121" t="s">
        <v>3</v>
      </c>
      <c r="B5489" s="121" t="s">
        <v>4</v>
      </c>
      <c r="C5489" s="121" t="s">
        <v>5</v>
      </c>
      <c r="D5489" s="121" t="s">
        <v>6</v>
      </c>
      <c r="E5489" s="422" t="s">
        <v>2612</v>
      </c>
      <c r="F5489" s="423"/>
    </row>
    <row r="5490" spans="1:6" ht="36.75" customHeight="1" x14ac:dyDescent="0.3">
      <c r="A5490" s="2" t="s">
        <v>3611</v>
      </c>
      <c r="B5490" s="3" t="s">
        <v>744</v>
      </c>
      <c r="C5490" s="3" t="s">
        <v>4460</v>
      </c>
      <c r="D5490" s="3"/>
      <c r="E5490" s="327" t="s">
        <v>4396</v>
      </c>
      <c r="F5490" s="328"/>
    </row>
    <row r="5491" spans="1:6" ht="32.25" customHeight="1" x14ac:dyDescent="0.3">
      <c r="A5491" s="2" t="s">
        <v>4461</v>
      </c>
      <c r="B5491" s="3" t="s">
        <v>744</v>
      </c>
      <c r="C5491" s="3" t="s">
        <v>4462</v>
      </c>
      <c r="D5491" s="3"/>
      <c r="E5491" s="327" t="s">
        <v>4396</v>
      </c>
      <c r="F5491" s="328"/>
    </row>
    <row r="5492" spans="1:6" ht="33" customHeight="1" x14ac:dyDescent="0.3">
      <c r="A5492" s="2" t="s">
        <v>3737</v>
      </c>
      <c r="B5492" s="3" t="s">
        <v>744</v>
      </c>
      <c r="C5492" s="3" t="s">
        <v>4463</v>
      </c>
      <c r="D5492" s="3"/>
      <c r="E5492" s="327" t="s">
        <v>4396</v>
      </c>
      <c r="F5492" s="328"/>
    </row>
    <row r="5493" spans="1:6" ht="18" customHeight="1" x14ac:dyDescent="0.3">
      <c r="A5493" s="2" t="s">
        <v>3546</v>
      </c>
      <c r="B5493" s="3" t="s">
        <v>4464</v>
      </c>
      <c r="C5493" s="3" t="s">
        <v>4465</v>
      </c>
      <c r="D5493" s="3"/>
      <c r="E5493" s="327" t="s">
        <v>4466</v>
      </c>
      <c r="F5493" s="328"/>
    </row>
    <row r="5494" spans="1:6" ht="18" customHeight="1" x14ac:dyDescent="0.3">
      <c r="A5494" s="2" t="s">
        <v>4467</v>
      </c>
      <c r="B5494" s="3" t="s">
        <v>397</v>
      </c>
      <c r="C5494" s="3" t="s">
        <v>4468</v>
      </c>
      <c r="D5494" s="3" t="s">
        <v>4469</v>
      </c>
      <c r="E5494" s="327" t="s">
        <v>3297</v>
      </c>
      <c r="F5494" s="328"/>
    </row>
    <row r="5495" spans="1:6" ht="18" customHeight="1" x14ac:dyDescent="0.3">
      <c r="A5495" s="2" t="s">
        <v>4470</v>
      </c>
      <c r="B5495" s="3" t="s">
        <v>521</v>
      </c>
      <c r="C5495" s="3" t="s">
        <v>4471</v>
      </c>
      <c r="D5495" s="3" t="s">
        <v>4472</v>
      </c>
      <c r="E5495" s="327" t="s">
        <v>3297</v>
      </c>
      <c r="F5495" s="328"/>
    </row>
    <row r="5496" spans="1:6" ht="18" customHeight="1" x14ac:dyDescent="0.3">
      <c r="A5496" s="2" t="s">
        <v>4473</v>
      </c>
      <c r="B5496" s="3" t="s">
        <v>177</v>
      </c>
      <c r="C5496" s="3" t="s">
        <v>4474</v>
      </c>
      <c r="D5496" s="3" t="s">
        <v>4475</v>
      </c>
      <c r="E5496" s="327" t="s">
        <v>3297</v>
      </c>
      <c r="F5496" s="328"/>
    </row>
    <row r="5497" spans="1:6" ht="18" customHeight="1" x14ac:dyDescent="0.3">
      <c r="A5497" s="2" t="s">
        <v>4476</v>
      </c>
      <c r="B5497" s="3" t="s">
        <v>521</v>
      </c>
      <c r="C5497" s="3" t="s">
        <v>1363</v>
      </c>
      <c r="D5497" s="3" t="s">
        <v>4477</v>
      </c>
      <c r="E5497" s="327" t="s">
        <v>3297</v>
      </c>
      <c r="F5497" s="328"/>
    </row>
    <row r="5498" spans="1:6" ht="36" customHeight="1" x14ac:dyDescent="0.3">
      <c r="A5498" s="2" t="s">
        <v>57</v>
      </c>
      <c r="B5498" s="3" t="s">
        <v>58</v>
      </c>
      <c r="C5498" s="3" t="s">
        <v>59</v>
      </c>
      <c r="D5498" s="3" t="s">
        <v>60</v>
      </c>
      <c r="E5498" s="327" t="s">
        <v>3813</v>
      </c>
      <c r="F5498" s="328"/>
    </row>
    <row r="5499" spans="1:6" ht="18" customHeight="1" x14ac:dyDescent="0.3">
      <c r="A5499" s="2" t="s">
        <v>2081</v>
      </c>
      <c r="B5499" s="3" t="s">
        <v>8</v>
      </c>
      <c r="C5499" s="3" t="s">
        <v>261</v>
      </c>
      <c r="D5499" s="3" t="s">
        <v>2082</v>
      </c>
      <c r="E5499" s="327" t="s">
        <v>3813</v>
      </c>
      <c r="F5499" s="328"/>
    </row>
    <row r="5500" spans="1:6" ht="52.2" x14ac:dyDescent="0.3">
      <c r="A5500" s="2" t="s">
        <v>951</v>
      </c>
      <c r="B5500" s="3" t="s">
        <v>948</v>
      </c>
      <c r="C5500" s="3" t="s">
        <v>952</v>
      </c>
      <c r="D5500" s="3" t="s">
        <v>953</v>
      </c>
      <c r="E5500" s="327" t="s">
        <v>4479</v>
      </c>
      <c r="F5500" s="328"/>
    </row>
    <row r="5501" spans="1:6" ht="18" customHeight="1" x14ac:dyDescent="0.3">
      <c r="A5501" s="2" t="s">
        <v>3838</v>
      </c>
      <c r="B5501" s="3" t="s">
        <v>4480</v>
      </c>
      <c r="C5501" s="3" t="s">
        <v>4481</v>
      </c>
      <c r="D5501" s="3" t="s">
        <v>3840</v>
      </c>
      <c r="E5501" s="327" t="s">
        <v>3490</v>
      </c>
      <c r="F5501" s="328"/>
    </row>
    <row r="5502" spans="1:6" ht="18" customHeight="1" x14ac:dyDescent="0.3">
      <c r="A5502" s="2" t="s">
        <v>877</v>
      </c>
      <c r="B5502" s="2" t="s">
        <v>15</v>
      </c>
      <c r="C5502" s="2" t="s">
        <v>690</v>
      </c>
      <c r="D5502" s="2" t="s">
        <v>878</v>
      </c>
      <c r="E5502" s="327" t="s">
        <v>3653</v>
      </c>
      <c r="F5502" s="328"/>
    </row>
    <row r="5503" spans="1:6" ht="18" customHeight="1" x14ac:dyDescent="0.3">
      <c r="A5503" s="3" t="s">
        <v>1222</v>
      </c>
      <c r="B5503" s="3" t="s">
        <v>55</v>
      </c>
      <c r="C5503" s="3" t="s">
        <v>16</v>
      </c>
      <c r="D5503" s="3" t="s">
        <v>232</v>
      </c>
      <c r="E5503" s="327" t="s">
        <v>4482</v>
      </c>
      <c r="F5503" s="328"/>
    </row>
    <row r="5504" spans="1:6" ht="33.75" customHeight="1" x14ac:dyDescent="0.3">
      <c r="A5504" s="2" t="s">
        <v>823</v>
      </c>
      <c r="B5504" s="3" t="s">
        <v>234</v>
      </c>
      <c r="C5504" s="3" t="s">
        <v>824</v>
      </c>
      <c r="D5504" s="3" t="s">
        <v>1378</v>
      </c>
      <c r="E5504" s="327" t="s">
        <v>4483</v>
      </c>
      <c r="F5504" s="328"/>
    </row>
    <row r="5505" spans="1:6" ht="36" customHeight="1" x14ac:dyDescent="0.3">
      <c r="A5505" s="2" t="s">
        <v>1471</v>
      </c>
      <c r="B5505" s="3" t="s">
        <v>31</v>
      </c>
      <c r="C5505" s="3" t="s">
        <v>1472</v>
      </c>
      <c r="D5505" s="3" t="s">
        <v>1473</v>
      </c>
      <c r="E5505" s="327" t="s">
        <v>4484</v>
      </c>
      <c r="F5505" s="328"/>
    </row>
    <row r="5506" spans="1:6" ht="33" customHeight="1" x14ac:dyDescent="0.3">
      <c r="A5506" s="2" t="s">
        <v>1091</v>
      </c>
      <c r="B5506" s="3" t="s">
        <v>94</v>
      </c>
      <c r="C5506" s="3" t="s">
        <v>1093</v>
      </c>
      <c r="D5506" s="3" t="s">
        <v>1094</v>
      </c>
      <c r="E5506" s="327" t="s">
        <v>3463</v>
      </c>
      <c r="F5506" s="328"/>
    </row>
    <row r="5507" spans="1:6" ht="33" customHeight="1" x14ac:dyDescent="0.3">
      <c r="A5507" s="2" t="s">
        <v>3763</v>
      </c>
      <c r="B5507" s="3" t="s">
        <v>521</v>
      </c>
      <c r="C5507" s="3" t="s">
        <v>3755</v>
      </c>
      <c r="D5507" s="3" t="s">
        <v>3756</v>
      </c>
      <c r="E5507" s="327" t="s">
        <v>4485</v>
      </c>
      <c r="F5507" s="328"/>
    </row>
    <row r="5508" spans="1:6" ht="36" customHeight="1" x14ac:dyDescent="0.3">
      <c r="A5508" s="2" t="s">
        <v>3059</v>
      </c>
      <c r="B5508" s="2" t="s">
        <v>922</v>
      </c>
      <c r="C5508" s="2" t="s">
        <v>3140</v>
      </c>
      <c r="D5508" s="2" t="s">
        <v>3141</v>
      </c>
      <c r="E5508" s="327" t="s">
        <v>4486</v>
      </c>
      <c r="F5508" s="328"/>
    </row>
    <row r="5509" spans="1:6" ht="36" customHeight="1" x14ac:dyDescent="0.3">
      <c r="A5509" s="2" t="s">
        <v>4325</v>
      </c>
      <c r="B5509" s="3" t="s">
        <v>250</v>
      </c>
      <c r="C5509" s="3" t="s">
        <v>3794</v>
      </c>
      <c r="D5509" s="3" t="s">
        <v>3795</v>
      </c>
      <c r="E5509" s="327" t="s">
        <v>4132</v>
      </c>
      <c r="F5509" s="328"/>
    </row>
    <row r="5510" spans="1:6" ht="31.5" customHeight="1" x14ac:dyDescent="0.3">
      <c r="A5510" s="2" t="s">
        <v>4310</v>
      </c>
      <c r="B5510" s="3" t="s">
        <v>159</v>
      </c>
      <c r="C5510" s="3" t="s">
        <v>4319</v>
      </c>
      <c r="D5510" s="3" t="s">
        <v>4320</v>
      </c>
      <c r="E5510" s="327" t="s">
        <v>4665</v>
      </c>
      <c r="F5510" s="328"/>
    </row>
    <row r="5511" spans="1:6" ht="37.5" customHeight="1" x14ac:dyDescent="0.3">
      <c r="A5511" s="3" t="s">
        <v>4308</v>
      </c>
      <c r="B5511" s="3" t="s">
        <v>159</v>
      </c>
      <c r="C5511" s="3" t="s">
        <v>4316</v>
      </c>
      <c r="D5511" s="3" t="s">
        <v>4317</v>
      </c>
      <c r="E5511" s="327" t="s">
        <v>4487</v>
      </c>
      <c r="F5511" s="328"/>
    </row>
    <row r="5514" spans="1:6" ht="17.399999999999999" x14ac:dyDescent="0.3">
      <c r="A5514" s="471" t="s">
        <v>3655</v>
      </c>
      <c r="B5514" s="471"/>
      <c r="C5514" s="471"/>
      <c r="D5514" s="471"/>
      <c r="E5514" s="471"/>
      <c r="F5514" s="471"/>
    </row>
    <row r="5515" spans="1:6" ht="17.399999999999999" x14ac:dyDescent="0.3">
      <c r="A5515" s="469" t="s">
        <v>4488</v>
      </c>
      <c r="B5515" s="469"/>
      <c r="C5515" s="469"/>
      <c r="D5515" s="469"/>
      <c r="E5515" s="469"/>
      <c r="F5515" s="469"/>
    </row>
    <row r="5516" spans="1:6" ht="17.399999999999999" x14ac:dyDescent="0.3">
      <c r="A5516" s="121" t="s">
        <v>3</v>
      </c>
      <c r="B5516" s="121" t="s">
        <v>4</v>
      </c>
      <c r="C5516" s="121" t="s">
        <v>5</v>
      </c>
      <c r="D5516" s="121" t="s">
        <v>6</v>
      </c>
      <c r="E5516" s="422" t="s">
        <v>2612</v>
      </c>
      <c r="F5516" s="423"/>
    </row>
    <row r="5517" spans="1:6" ht="36" customHeight="1" x14ac:dyDescent="0.3">
      <c r="A5517" s="2" t="s">
        <v>2476</v>
      </c>
      <c r="B5517" s="3" t="s">
        <v>1458</v>
      </c>
      <c r="C5517" s="3" t="s">
        <v>3408</v>
      </c>
      <c r="D5517" s="3" t="s">
        <v>2478</v>
      </c>
      <c r="E5517" s="327" t="s">
        <v>4489</v>
      </c>
      <c r="F5517" s="328"/>
    </row>
    <row r="5518" spans="1:6" ht="17.399999999999999" x14ac:dyDescent="0.3">
      <c r="A5518" s="2" t="s">
        <v>4311</v>
      </c>
      <c r="B5518" s="32" t="s">
        <v>177</v>
      </c>
      <c r="C5518" s="2" t="s">
        <v>1093</v>
      </c>
      <c r="D5518" s="2" t="s">
        <v>4321</v>
      </c>
      <c r="E5518" s="327" t="s">
        <v>3562</v>
      </c>
      <c r="F5518" s="328"/>
    </row>
    <row r="5519" spans="1:6" ht="17.399999999999999" x14ac:dyDescent="0.3">
      <c r="A5519" s="134"/>
      <c r="B5519" s="135"/>
      <c r="C5519" s="135"/>
      <c r="D5519" s="135"/>
      <c r="E5519" s="339"/>
      <c r="F5519" s="340"/>
    </row>
    <row r="5520" spans="1:6" ht="17.399999999999999" x14ac:dyDescent="0.3">
      <c r="A5520" s="6"/>
      <c r="B5520" s="7"/>
      <c r="C5520" s="7"/>
      <c r="D5520" s="7"/>
      <c r="E5520" s="329"/>
      <c r="F5520" s="329"/>
    </row>
    <row r="5522" spans="1:6" ht="17.399999999999999" x14ac:dyDescent="0.3">
      <c r="A5522" s="471" t="s">
        <v>3655</v>
      </c>
      <c r="B5522" s="471"/>
      <c r="C5522" s="471"/>
      <c r="D5522" s="471"/>
      <c r="E5522" s="471"/>
      <c r="F5522" s="471"/>
    </row>
    <row r="5523" spans="1:6" ht="17.399999999999999" x14ac:dyDescent="0.3">
      <c r="A5523" s="469" t="s">
        <v>4501</v>
      </c>
      <c r="B5523" s="469"/>
      <c r="C5523" s="469"/>
      <c r="D5523" s="469"/>
      <c r="E5523" s="469"/>
      <c r="F5523" s="469"/>
    </row>
    <row r="5524" spans="1:6" ht="17.399999999999999" x14ac:dyDescent="0.3">
      <c r="A5524" s="121" t="s">
        <v>3</v>
      </c>
      <c r="B5524" s="121" t="s">
        <v>4</v>
      </c>
      <c r="C5524" s="121" t="s">
        <v>5</v>
      </c>
      <c r="D5524" s="121" t="s">
        <v>6</v>
      </c>
      <c r="E5524" s="422" t="s">
        <v>2612</v>
      </c>
      <c r="F5524" s="423"/>
    </row>
    <row r="5525" spans="1:6" ht="18" customHeight="1" x14ac:dyDescent="0.3">
      <c r="A5525" s="2" t="s">
        <v>4497</v>
      </c>
      <c r="B5525" s="2" t="s">
        <v>1458</v>
      </c>
      <c r="C5525" s="2" t="s">
        <v>4498</v>
      </c>
      <c r="D5525" s="2" t="s">
        <v>4499</v>
      </c>
      <c r="E5525" s="327" t="s">
        <v>3297</v>
      </c>
      <c r="F5525" s="328"/>
    </row>
    <row r="5526" spans="1:6" ht="34.799999999999997" x14ac:dyDescent="0.3">
      <c r="A5526" s="2" t="s">
        <v>4490</v>
      </c>
      <c r="B5526" s="3" t="s">
        <v>159</v>
      </c>
      <c r="C5526" s="2" t="s">
        <v>3417</v>
      </c>
      <c r="D5526" s="36" t="s">
        <v>4493</v>
      </c>
      <c r="E5526" s="327" t="s">
        <v>3297</v>
      </c>
      <c r="F5526" s="328"/>
    </row>
    <row r="5527" spans="1:6" ht="18" customHeight="1" x14ac:dyDescent="0.3">
      <c r="A5527" s="2" t="s">
        <v>4494</v>
      </c>
      <c r="B5527" s="2" t="s">
        <v>1458</v>
      </c>
      <c r="C5527" s="2" t="s">
        <v>4495</v>
      </c>
      <c r="D5527" s="2" t="s">
        <v>4496</v>
      </c>
      <c r="E5527" s="327" t="s">
        <v>3297</v>
      </c>
      <c r="F5527" s="328"/>
    </row>
    <row r="5528" spans="1:6" ht="34.799999999999997" x14ac:dyDescent="0.3">
      <c r="A5528" s="2" t="s">
        <v>4578</v>
      </c>
      <c r="B5528" s="3" t="s">
        <v>1458</v>
      </c>
      <c r="C5528" s="3" t="s">
        <v>4491</v>
      </c>
      <c r="D5528" s="3" t="s">
        <v>4492</v>
      </c>
      <c r="E5528" s="327" t="s">
        <v>3297</v>
      </c>
      <c r="F5528" s="328"/>
    </row>
    <row r="5529" spans="1:6" ht="17.399999999999999" x14ac:dyDescent="0.3">
      <c r="A5529" s="134"/>
      <c r="B5529" s="134"/>
      <c r="C5529" s="134"/>
      <c r="D5529" s="134"/>
      <c r="E5529" s="339"/>
      <c r="F5529" s="340"/>
    </row>
    <row r="5530" spans="1:6" ht="17.399999999999999" x14ac:dyDescent="0.3">
      <c r="A5530" s="6"/>
      <c r="B5530" s="6"/>
      <c r="C5530" s="6"/>
      <c r="D5530" s="6"/>
      <c r="E5530" s="329"/>
      <c r="F5530" s="329"/>
    </row>
    <row r="5531" spans="1:6" ht="17.399999999999999" x14ac:dyDescent="0.3">
      <c r="A5531" s="471" t="s">
        <v>3655</v>
      </c>
      <c r="B5531" s="471"/>
      <c r="C5531" s="471"/>
      <c r="D5531" s="471"/>
      <c r="E5531" s="471"/>
      <c r="F5531" s="471"/>
    </row>
    <row r="5532" spans="1:6" ht="17.399999999999999" x14ac:dyDescent="0.3">
      <c r="A5532" s="469" t="s">
        <v>4502</v>
      </c>
      <c r="B5532" s="469"/>
      <c r="C5532" s="469"/>
      <c r="D5532" s="469"/>
      <c r="E5532" s="469"/>
      <c r="F5532" s="469"/>
    </row>
    <row r="5533" spans="1:6" ht="17.399999999999999" x14ac:dyDescent="0.3">
      <c r="A5533" s="121" t="s">
        <v>3</v>
      </c>
      <c r="B5533" s="121" t="s">
        <v>4</v>
      </c>
      <c r="C5533" s="121" t="s">
        <v>5</v>
      </c>
      <c r="D5533" s="121" t="s">
        <v>6</v>
      </c>
      <c r="E5533" s="422" t="s">
        <v>2612</v>
      </c>
      <c r="F5533" s="423"/>
    </row>
    <row r="5534" spans="1:6" ht="18" customHeight="1" x14ac:dyDescent="0.3">
      <c r="A5534" s="2" t="s">
        <v>4503</v>
      </c>
      <c r="B5534" s="2" t="s">
        <v>177</v>
      </c>
      <c r="C5534" s="2" t="s">
        <v>4504</v>
      </c>
      <c r="D5534" s="2" t="s">
        <v>4505</v>
      </c>
      <c r="E5534" s="327" t="s">
        <v>3297</v>
      </c>
      <c r="F5534" s="328"/>
    </row>
    <row r="5535" spans="1:6" ht="18" customHeight="1" x14ac:dyDescent="0.3">
      <c r="A5535" s="2" t="s">
        <v>4506</v>
      </c>
      <c r="B5535" s="3" t="s">
        <v>1458</v>
      </c>
      <c r="C5535" s="2" t="s">
        <v>4507</v>
      </c>
      <c r="D5535" s="36" t="s">
        <v>4508</v>
      </c>
      <c r="E5535" s="327" t="s">
        <v>3297</v>
      </c>
      <c r="F5535" s="328"/>
    </row>
    <row r="5536" spans="1:6" ht="17.399999999999999" x14ac:dyDescent="0.3">
      <c r="A5536" s="2" t="s">
        <v>4512</v>
      </c>
      <c r="B5536" s="36" t="s">
        <v>4509</v>
      </c>
      <c r="C5536" s="2" t="s">
        <v>4481</v>
      </c>
      <c r="D5536" s="2" t="s">
        <v>4510</v>
      </c>
      <c r="E5536" s="327" t="s">
        <v>3297</v>
      </c>
      <c r="F5536" s="328"/>
    </row>
    <row r="5537" spans="1:6" ht="18" customHeight="1" x14ac:dyDescent="0.3">
      <c r="A5537" s="2" t="s">
        <v>4511</v>
      </c>
      <c r="B5537" s="3" t="s">
        <v>250</v>
      </c>
      <c r="C5537" s="3" t="s">
        <v>4513</v>
      </c>
      <c r="D5537" s="3" t="s">
        <v>4514</v>
      </c>
      <c r="E5537" s="327" t="s">
        <v>3297</v>
      </c>
      <c r="F5537" s="328"/>
    </row>
    <row r="5538" spans="1:6" ht="18" customHeight="1" x14ac:dyDescent="0.3">
      <c r="A5538" s="2" t="s">
        <v>4515</v>
      </c>
      <c r="B5538" s="2" t="s">
        <v>105</v>
      </c>
      <c r="C5538" s="3" t="s">
        <v>4517</v>
      </c>
      <c r="D5538" s="3" t="s">
        <v>4516</v>
      </c>
      <c r="E5538" s="327" t="s">
        <v>3297</v>
      </c>
      <c r="F5538" s="328"/>
    </row>
    <row r="5539" spans="1:6" ht="18" customHeight="1" x14ac:dyDescent="0.3">
      <c r="A5539" s="2" t="s">
        <v>4518</v>
      </c>
      <c r="B5539" s="3" t="s">
        <v>177</v>
      </c>
      <c r="C5539" s="2" t="s">
        <v>4519</v>
      </c>
      <c r="D5539" s="36" t="s">
        <v>4520</v>
      </c>
      <c r="E5539" s="327" t="s">
        <v>3297</v>
      </c>
      <c r="F5539" s="328"/>
    </row>
    <row r="5540" spans="1:6" ht="18" customHeight="1" x14ac:dyDescent="0.3">
      <c r="A5540" s="2" t="s">
        <v>4521</v>
      </c>
      <c r="B5540" s="36" t="s">
        <v>105</v>
      </c>
      <c r="C5540" s="2" t="s">
        <v>4099</v>
      </c>
      <c r="D5540" s="2" t="s">
        <v>4522</v>
      </c>
      <c r="E5540" s="327" t="s">
        <v>3297</v>
      </c>
      <c r="F5540" s="328"/>
    </row>
    <row r="5541" spans="1:6" ht="17.399999999999999" x14ac:dyDescent="0.3">
      <c r="A5541" s="2" t="s">
        <v>4523</v>
      </c>
      <c r="B5541" s="3" t="s">
        <v>4524</v>
      </c>
      <c r="C5541" s="3" t="s">
        <v>4525</v>
      </c>
      <c r="D5541" s="3" t="s">
        <v>4526</v>
      </c>
      <c r="E5541" s="327" t="s">
        <v>3297</v>
      </c>
      <c r="F5541" s="328"/>
    </row>
    <row r="5542" spans="1:6" ht="18" customHeight="1" x14ac:dyDescent="0.3">
      <c r="A5542" s="2" t="s">
        <v>1421</v>
      </c>
      <c r="B5542" s="3" t="s">
        <v>7</v>
      </c>
      <c r="C5542" s="3" t="s">
        <v>4527</v>
      </c>
      <c r="D5542" s="3" t="s">
        <v>4528</v>
      </c>
      <c r="E5542" s="327" t="s">
        <v>4529</v>
      </c>
      <c r="F5542" s="328"/>
    </row>
    <row r="5543" spans="1:6" ht="17.399999999999999" x14ac:dyDescent="0.3">
      <c r="A5543" s="6"/>
      <c r="B5543" s="7"/>
      <c r="C5543" s="7"/>
      <c r="D5543" s="7"/>
      <c r="E5543" s="483"/>
      <c r="F5543" s="483"/>
    </row>
    <row r="5544" spans="1:6" ht="17.399999999999999" x14ac:dyDescent="0.3">
      <c r="A5544" s="6"/>
      <c r="B5544" s="7"/>
      <c r="C5544" s="6"/>
      <c r="D5544" s="6"/>
      <c r="E5544" s="329"/>
      <c r="F5544" s="329"/>
    </row>
    <row r="5545" spans="1:6" ht="17.399999999999999" x14ac:dyDescent="0.3">
      <c r="A5545" s="471" t="s">
        <v>3655</v>
      </c>
      <c r="B5545" s="471"/>
      <c r="C5545" s="471"/>
      <c r="D5545" s="471"/>
      <c r="E5545" s="471"/>
      <c r="F5545" s="471"/>
    </row>
    <row r="5546" spans="1:6" ht="17.399999999999999" x14ac:dyDescent="0.3">
      <c r="A5546" s="469" t="s">
        <v>4531</v>
      </c>
      <c r="B5546" s="469"/>
      <c r="C5546" s="469"/>
      <c r="D5546" s="469"/>
      <c r="E5546" s="469"/>
      <c r="F5546" s="469"/>
    </row>
    <row r="5547" spans="1:6" ht="17.399999999999999" x14ac:dyDescent="0.3">
      <c r="A5547" s="121" t="s">
        <v>3</v>
      </c>
      <c r="B5547" s="121" t="s">
        <v>4</v>
      </c>
      <c r="C5547" s="121" t="s">
        <v>5</v>
      </c>
      <c r="D5547" s="121" t="s">
        <v>6</v>
      </c>
      <c r="E5547" s="422" t="s">
        <v>2612</v>
      </c>
      <c r="F5547" s="423"/>
    </row>
    <row r="5548" spans="1:6" ht="32.25" customHeight="1" x14ac:dyDescent="0.3">
      <c r="A5548" s="2" t="s">
        <v>4532</v>
      </c>
      <c r="B5548" s="36" t="s">
        <v>4533</v>
      </c>
      <c r="C5548" s="2" t="s">
        <v>3764</v>
      </c>
      <c r="D5548" s="2" t="s">
        <v>4534</v>
      </c>
      <c r="E5548" s="327" t="s">
        <v>3824</v>
      </c>
      <c r="F5548" s="328"/>
    </row>
    <row r="5549" spans="1:6" ht="18" customHeight="1" x14ac:dyDescent="0.3">
      <c r="A5549" s="2" t="s">
        <v>4535</v>
      </c>
      <c r="B5549" s="36" t="s">
        <v>250</v>
      </c>
      <c r="C5549" s="2" t="s">
        <v>4536</v>
      </c>
      <c r="D5549" s="2" t="s">
        <v>4522</v>
      </c>
      <c r="E5549" s="327" t="s">
        <v>3297</v>
      </c>
      <c r="F5549" s="328"/>
    </row>
    <row r="5550" spans="1:6" ht="18" customHeight="1" x14ac:dyDescent="0.3">
      <c r="A5550" s="2" t="s">
        <v>4537</v>
      </c>
      <c r="B5550" s="36" t="s">
        <v>397</v>
      </c>
      <c r="C5550" s="2" t="s">
        <v>4538</v>
      </c>
      <c r="D5550" s="2" t="s">
        <v>4539</v>
      </c>
      <c r="E5550" s="327" t="s">
        <v>3297</v>
      </c>
      <c r="F5550" s="328"/>
    </row>
    <row r="5551" spans="1:6" ht="34.799999999999997" x14ac:dyDescent="0.3">
      <c r="A5551" s="2" t="s">
        <v>4540</v>
      </c>
      <c r="B5551" s="36" t="s">
        <v>397</v>
      </c>
      <c r="C5551" s="2" t="s">
        <v>4538</v>
      </c>
      <c r="D5551" s="36" t="s">
        <v>4541</v>
      </c>
      <c r="E5551" s="327" t="s">
        <v>3297</v>
      </c>
      <c r="F5551" s="328"/>
    </row>
    <row r="5552" spans="1:6" ht="18" customHeight="1" x14ac:dyDescent="0.3">
      <c r="A5552" s="2" t="s">
        <v>113</v>
      </c>
      <c r="B5552" s="3" t="s">
        <v>46</v>
      </c>
      <c r="C5552" s="3" t="s">
        <v>114</v>
      </c>
      <c r="D5552" s="3" t="s">
        <v>115</v>
      </c>
      <c r="E5552" s="327" t="s">
        <v>4479</v>
      </c>
      <c r="F5552" s="328"/>
    </row>
    <row r="5553" spans="1:6" ht="54" customHeight="1" x14ac:dyDescent="0.3">
      <c r="A5553" s="2" t="s">
        <v>2506</v>
      </c>
      <c r="B5553" s="36" t="s">
        <v>2885</v>
      </c>
      <c r="C5553" s="2" t="s">
        <v>1821</v>
      </c>
      <c r="D5553" s="2" t="s">
        <v>2507</v>
      </c>
      <c r="E5553" s="327" t="s">
        <v>4103</v>
      </c>
      <c r="F5553" s="328"/>
    </row>
    <row r="5554" spans="1:6" ht="36.75" customHeight="1" x14ac:dyDescent="0.3">
      <c r="A5554" s="2" t="s">
        <v>3525</v>
      </c>
      <c r="B5554" s="2" t="s">
        <v>744</v>
      </c>
      <c r="C5554" s="2" t="s">
        <v>3536</v>
      </c>
      <c r="D5554" s="2"/>
      <c r="E5554" s="327" t="s">
        <v>4542</v>
      </c>
      <c r="F5554" s="328"/>
    </row>
    <row r="5555" spans="1:6" ht="36" customHeight="1" x14ac:dyDescent="0.3">
      <c r="A5555" s="2" t="s">
        <v>2984</v>
      </c>
      <c r="B5555" s="2" t="s">
        <v>105</v>
      </c>
      <c r="C5555" s="2" t="s">
        <v>2985</v>
      </c>
      <c r="D5555" s="36" t="s">
        <v>2986</v>
      </c>
      <c r="E5555" s="327" t="s">
        <v>4543</v>
      </c>
      <c r="F5555" s="328"/>
    </row>
    <row r="5556" spans="1:6" ht="34.5" customHeight="1" x14ac:dyDescent="0.3">
      <c r="A5556" s="2" t="s">
        <v>2259</v>
      </c>
      <c r="B5556" s="3" t="s">
        <v>922</v>
      </c>
      <c r="C5556" s="3" t="s">
        <v>2197</v>
      </c>
      <c r="D5556" s="3" t="s">
        <v>2260</v>
      </c>
      <c r="E5556" s="327" t="s">
        <v>4544</v>
      </c>
      <c r="F5556" s="328"/>
    </row>
    <row r="5557" spans="1:6" ht="36" customHeight="1" x14ac:dyDescent="0.3">
      <c r="A5557" s="2" t="s">
        <v>3523</v>
      </c>
      <c r="B5557" s="2" t="s">
        <v>397</v>
      </c>
      <c r="C5557" s="3" t="s">
        <v>1533</v>
      </c>
      <c r="D5557" s="36" t="s">
        <v>3984</v>
      </c>
      <c r="E5557" s="327" t="s">
        <v>4266</v>
      </c>
      <c r="F5557" s="328"/>
    </row>
    <row r="5558" spans="1:6" ht="17.399999999999999" x14ac:dyDescent="0.3">
      <c r="A5558" s="2" t="s">
        <v>202</v>
      </c>
      <c r="B5558" s="2" t="s">
        <v>7</v>
      </c>
      <c r="C5558" s="2" t="s">
        <v>203</v>
      </c>
      <c r="D5558" s="2" t="s">
        <v>204</v>
      </c>
      <c r="E5558" s="327" t="s">
        <v>3824</v>
      </c>
      <c r="F5558" s="328"/>
    </row>
    <row r="5560" spans="1:6" ht="17.399999999999999" x14ac:dyDescent="0.3">
      <c r="A5560" s="471" t="s">
        <v>3655</v>
      </c>
      <c r="B5560" s="471"/>
      <c r="C5560" s="471"/>
      <c r="D5560" s="471"/>
      <c r="E5560" s="471"/>
      <c r="F5560" s="471"/>
    </row>
    <row r="5561" spans="1:6" ht="17.399999999999999" x14ac:dyDescent="0.3">
      <c r="A5561" s="469" t="s">
        <v>4545</v>
      </c>
      <c r="B5561" s="469"/>
      <c r="C5561" s="469"/>
      <c r="D5561" s="469"/>
      <c r="E5561" s="469"/>
      <c r="F5561" s="469"/>
    </row>
    <row r="5562" spans="1:6" ht="17.399999999999999" x14ac:dyDescent="0.3">
      <c r="A5562" s="121" t="s">
        <v>3</v>
      </c>
      <c r="B5562" s="121" t="s">
        <v>4</v>
      </c>
      <c r="C5562" s="121" t="s">
        <v>5</v>
      </c>
      <c r="D5562" s="121" t="s">
        <v>6</v>
      </c>
      <c r="E5562" s="422" t="s">
        <v>2612</v>
      </c>
      <c r="F5562" s="423"/>
    </row>
    <row r="5563" spans="1:6" ht="18" customHeight="1" x14ac:dyDescent="0.3">
      <c r="A5563" s="2" t="s">
        <v>4546</v>
      </c>
      <c r="B5563" s="36" t="s">
        <v>379</v>
      </c>
      <c r="C5563" s="2" t="s">
        <v>273</v>
      </c>
      <c r="D5563" s="2" t="s">
        <v>3732</v>
      </c>
      <c r="E5563" s="327" t="s">
        <v>3710</v>
      </c>
      <c r="F5563" s="328"/>
    </row>
    <row r="5564" spans="1:6" ht="35.25" customHeight="1" x14ac:dyDescent="0.3">
      <c r="A5564" s="2" t="s">
        <v>3771</v>
      </c>
      <c r="B5564" s="2" t="s">
        <v>159</v>
      </c>
      <c r="C5564" s="2" t="s">
        <v>3772</v>
      </c>
      <c r="D5564" s="2" t="s">
        <v>3773</v>
      </c>
      <c r="E5564" s="327" t="s">
        <v>4547</v>
      </c>
      <c r="F5564" s="328"/>
    </row>
    <row r="5565" spans="1:6" ht="18" customHeight="1" x14ac:dyDescent="0.3">
      <c r="A5565" s="2" t="s">
        <v>2238</v>
      </c>
      <c r="B5565" s="3" t="s">
        <v>122</v>
      </c>
      <c r="C5565" s="3" t="s">
        <v>2263</v>
      </c>
      <c r="D5565" s="3" t="s">
        <v>2264</v>
      </c>
      <c r="E5565" s="327" t="s">
        <v>4548</v>
      </c>
      <c r="F5565" s="328"/>
    </row>
    <row r="5566" spans="1:6" ht="18" customHeight="1" x14ac:dyDescent="0.3">
      <c r="A5566" s="2" t="s">
        <v>1548</v>
      </c>
      <c r="B5566" s="2" t="s">
        <v>94</v>
      </c>
      <c r="C5566" s="2" t="s">
        <v>12</v>
      </c>
      <c r="D5566" s="2" t="s">
        <v>1549</v>
      </c>
      <c r="E5566" s="327" t="s">
        <v>4549</v>
      </c>
      <c r="F5566" s="328"/>
    </row>
    <row r="5567" spans="1:6" ht="18" customHeight="1" x14ac:dyDescent="0.3">
      <c r="A5567" s="2" t="s">
        <v>1565</v>
      </c>
      <c r="B5567" s="2" t="s">
        <v>94</v>
      </c>
      <c r="C5567" s="2" t="s">
        <v>12</v>
      </c>
      <c r="D5567" s="2" t="s">
        <v>1566</v>
      </c>
      <c r="E5567" s="327" t="s">
        <v>4549</v>
      </c>
      <c r="F5567" s="328"/>
    </row>
    <row r="5568" spans="1:6" ht="18" customHeight="1" x14ac:dyDescent="0.3">
      <c r="A5568" s="2" t="s">
        <v>3628</v>
      </c>
      <c r="B5568" s="3" t="s">
        <v>744</v>
      </c>
      <c r="C5568" s="3" t="s">
        <v>4431</v>
      </c>
      <c r="D5568" s="3"/>
      <c r="E5568" s="327" t="s">
        <v>4550</v>
      </c>
      <c r="F5568" s="328"/>
    </row>
    <row r="5569" spans="1:6" ht="30" customHeight="1" x14ac:dyDescent="0.3">
      <c r="A5569" s="133" t="s">
        <v>330</v>
      </c>
      <c r="B5569" s="133" t="s">
        <v>331</v>
      </c>
      <c r="C5569" s="133" t="s">
        <v>16</v>
      </c>
      <c r="D5569" s="133" t="s">
        <v>332</v>
      </c>
      <c r="E5569" s="484" t="s">
        <v>4679</v>
      </c>
      <c r="F5569" s="485"/>
    </row>
    <row r="5570" spans="1:6" ht="33" customHeight="1" x14ac:dyDescent="0.3">
      <c r="A5570" s="3" t="s">
        <v>4551</v>
      </c>
      <c r="B5570" s="3" t="s">
        <v>744</v>
      </c>
      <c r="C5570" s="3" t="s">
        <v>4552</v>
      </c>
      <c r="D5570" s="3"/>
      <c r="E5570" s="327" t="s">
        <v>4553</v>
      </c>
      <c r="F5570" s="328"/>
    </row>
    <row r="5571" spans="1:6" ht="36" customHeight="1" x14ac:dyDescent="0.3">
      <c r="A5571" s="3" t="s">
        <v>4706</v>
      </c>
      <c r="B5571" s="3" t="s">
        <v>4554</v>
      </c>
      <c r="C5571" s="3" t="s">
        <v>4418</v>
      </c>
      <c r="D5571" s="3" t="s">
        <v>4555</v>
      </c>
      <c r="E5571" s="327" t="s">
        <v>3463</v>
      </c>
      <c r="F5571" s="328"/>
    </row>
    <row r="5572" spans="1:6" ht="36" customHeight="1" x14ac:dyDescent="0.3">
      <c r="A5572" s="3" t="s">
        <v>4705</v>
      </c>
      <c r="B5572" s="3" t="s">
        <v>4556</v>
      </c>
      <c r="C5572" s="3" t="s">
        <v>4557</v>
      </c>
      <c r="D5572" s="3" t="s">
        <v>4418</v>
      </c>
      <c r="E5572" s="327" t="s">
        <v>3463</v>
      </c>
      <c r="F5572" s="328"/>
    </row>
    <row r="5573" spans="1:6" ht="18" customHeight="1" x14ac:dyDescent="0.3">
      <c r="A5573" s="2" t="s">
        <v>945</v>
      </c>
      <c r="B5573" s="3" t="s">
        <v>27</v>
      </c>
      <c r="C5573" s="3" t="s">
        <v>946</v>
      </c>
      <c r="D5573" s="3" t="s">
        <v>947</v>
      </c>
      <c r="E5573" s="327" t="s">
        <v>3813</v>
      </c>
      <c r="F5573" s="328"/>
    </row>
    <row r="5574" spans="1:6" ht="54" customHeight="1" x14ac:dyDescent="0.3">
      <c r="A5574" s="2" t="s">
        <v>1873</v>
      </c>
      <c r="B5574" s="3" t="s">
        <v>1870</v>
      </c>
      <c r="C5574" s="3" t="s">
        <v>1874</v>
      </c>
      <c r="D5574" s="3" t="s">
        <v>1875</v>
      </c>
      <c r="E5574" s="327" t="s">
        <v>4558</v>
      </c>
      <c r="F5574" s="328"/>
    </row>
    <row r="5575" spans="1:6" ht="18" customHeight="1" x14ac:dyDescent="0.3">
      <c r="A5575" s="2" t="s">
        <v>3275</v>
      </c>
      <c r="B5575" s="3" t="s">
        <v>11</v>
      </c>
      <c r="C5575" s="3" t="s">
        <v>12</v>
      </c>
      <c r="D5575" s="3" t="s">
        <v>3276</v>
      </c>
      <c r="E5575" s="327" t="s">
        <v>4022</v>
      </c>
      <c r="F5575" s="328"/>
    </row>
    <row r="5576" spans="1:6" ht="18" customHeight="1" x14ac:dyDescent="0.3">
      <c r="A5576" s="2" t="s">
        <v>4020</v>
      </c>
      <c r="B5576" s="3" t="s">
        <v>94</v>
      </c>
      <c r="C5576" s="3" t="s">
        <v>2201</v>
      </c>
      <c r="D5576" s="3" t="s">
        <v>4021</v>
      </c>
      <c r="E5576" s="327" t="s">
        <v>4022</v>
      </c>
      <c r="F5576" s="328"/>
    </row>
    <row r="5577" spans="1:6" ht="36" customHeight="1" x14ac:dyDescent="0.3">
      <c r="A5577" s="2" t="s">
        <v>1797</v>
      </c>
      <c r="B5577" s="3" t="s">
        <v>1798</v>
      </c>
      <c r="C5577" s="3" t="s">
        <v>1799</v>
      </c>
      <c r="D5577" s="3"/>
      <c r="E5577" s="327" t="s">
        <v>4559</v>
      </c>
      <c r="F5577" s="328"/>
    </row>
    <row r="5578" spans="1:6" ht="18" customHeight="1" x14ac:dyDescent="0.3">
      <c r="A5578" s="2" t="s">
        <v>1077</v>
      </c>
      <c r="B5578" s="2" t="s">
        <v>27</v>
      </c>
      <c r="C5578" s="2" t="s">
        <v>3304</v>
      </c>
      <c r="D5578" s="2" t="s">
        <v>3305</v>
      </c>
      <c r="E5578" s="327" t="s">
        <v>4560</v>
      </c>
      <c r="F5578" s="328"/>
    </row>
    <row r="5579" spans="1:6" ht="17.399999999999999" x14ac:dyDescent="0.3">
      <c r="A5579" s="2" t="s">
        <v>1782</v>
      </c>
      <c r="B5579" s="3" t="s">
        <v>136</v>
      </c>
      <c r="C5579" s="3" t="s">
        <v>1783</v>
      </c>
      <c r="D5579" s="3" t="s">
        <v>1784</v>
      </c>
      <c r="E5579" s="327" t="s">
        <v>3493</v>
      </c>
      <c r="F5579" s="328"/>
    </row>
    <row r="5580" spans="1:6" ht="33.75" customHeight="1" x14ac:dyDescent="0.3">
      <c r="A5580" s="3" t="s">
        <v>4561</v>
      </c>
      <c r="B5580" s="3" t="s">
        <v>122</v>
      </c>
      <c r="C5580" s="3" t="s">
        <v>4562</v>
      </c>
      <c r="D5580" s="3" t="s">
        <v>4563</v>
      </c>
      <c r="E5580" s="327" t="s">
        <v>3674</v>
      </c>
      <c r="F5580" s="328"/>
    </row>
    <row r="5581" spans="1:6" ht="18" customHeight="1" x14ac:dyDescent="0.3">
      <c r="A5581" s="2" t="s">
        <v>553</v>
      </c>
      <c r="B5581" s="3" t="s">
        <v>23</v>
      </c>
      <c r="C5581" s="3" t="s">
        <v>554</v>
      </c>
      <c r="D5581" s="3" t="s">
        <v>185</v>
      </c>
      <c r="E5581" s="327" t="s">
        <v>4564</v>
      </c>
      <c r="F5581" s="328"/>
    </row>
    <row r="5582" spans="1:6" ht="18" customHeight="1" x14ac:dyDescent="0.3">
      <c r="A5582" s="2" t="s">
        <v>1501</v>
      </c>
      <c r="B5582" s="3" t="s">
        <v>23</v>
      </c>
      <c r="C5582" s="3" t="s">
        <v>1502</v>
      </c>
      <c r="D5582" s="3" t="s">
        <v>1586</v>
      </c>
      <c r="E5582" s="327" t="s">
        <v>4550</v>
      </c>
      <c r="F5582" s="328"/>
    </row>
    <row r="5583" spans="1:6" ht="18" customHeight="1" x14ac:dyDescent="0.3">
      <c r="A5583" s="2" t="s">
        <v>307</v>
      </c>
      <c r="B5583" s="3" t="s">
        <v>8</v>
      </c>
      <c r="C5583" s="3" t="s">
        <v>1110</v>
      </c>
      <c r="D5583" s="3" t="s">
        <v>308</v>
      </c>
      <c r="E5583" s="327" t="s">
        <v>4337</v>
      </c>
      <c r="F5583" s="328"/>
    </row>
    <row r="5584" spans="1:6" ht="18" customHeight="1" x14ac:dyDescent="0.3">
      <c r="A5584" s="2" t="s">
        <v>689</v>
      </c>
      <c r="B5584" s="2" t="s">
        <v>15</v>
      </c>
      <c r="C5584" s="2" t="s">
        <v>16</v>
      </c>
      <c r="D5584" s="2" t="s">
        <v>3022</v>
      </c>
      <c r="E5584" s="327" t="s">
        <v>4550</v>
      </c>
      <c r="F5584" s="328"/>
    </row>
    <row r="5588" spans="1:6" ht="17.399999999999999" x14ac:dyDescent="0.3">
      <c r="A5588" s="471" t="s">
        <v>3655</v>
      </c>
      <c r="B5588" s="471"/>
      <c r="C5588" s="471"/>
      <c r="D5588" s="471"/>
      <c r="E5588" s="471"/>
      <c r="F5588" s="471"/>
    </row>
    <row r="5589" spans="1:6" ht="17.399999999999999" x14ac:dyDescent="0.3">
      <c r="A5589" s="469" t="s">
        <v>4565</v>
      </c>
      <c r="B5589" s="469"/>
      <c r="C5589" s="469"/>
      <c r="D5589" s="469"/>
      <c r="E5589" s="469"/>
      <c r="F5589" s="469"/>
    </row>
    <row r="5590" spans="1:6" ht="17.399999999999999" x14ac:dyDescent="0.3">
      <c r="A5590" s="121" t="s">
        <v>3</v>
      </c>
      <c r="B5590" s="121" t="s">
        <v>4</v>
      </c>
      <c r="C5590" s="121" t="s">
        <v>5</v>
      </c>
      <c r="D5590" s="121" t="s">
        <v>6</v>
      </c>
      <c r="E5590" s="422" t="s">
        <v>2612</v>
      </c>
      <c r="F5590" s="423"/>
    </row>
    <row r="5591" spans="1:6" ht="40.5" customHeight="1" x14ac:dyDescent="0.3">
      <c r="A5591" s="2" t="s">
        <v>4566</v>
      </c>
      <c r="B5591" s="36" t="s">
        <v>98</v>
      </c>
      <c r="C5591" s="2" t="s">
        <v>4567</v>
      </c>
      <c r="D5591" s="2" t="s">
        <v>4568</v>
      </c>
      <c r="E5591" s="327" t="s">
        <v>3972</v>
      </c>
      <c r="F5591" s="328"/>
    </row>
    <row r="5592" spans="1:6" ht="34.5" customHeight="1" x14ac:dyDescent="0.3">
      <c r="A5592" s="2" t="s">
        <v>3802</v>
      </c>
      <c r="B5592" s="2" t="s">
        <v>98</v>
      </c>
      <c r="C5592" s="2" t="s">
        <v>3803</v>
      </c>
      <c r="D5592" s="2" t="s">
        <v>3804</v>
      </c>
      <c r="E5592" s="327" t="s">
        <v>3972</v>
      </c>
      <c r="F5592" s="328"/>
    </row>
    <row r="5593" spans="1:6" ht="36" customHeight="1" x14ac:dyDescent="0.3">
      <c r="A5593" s="2" t="s">
        <v>3864</v>
      </c>
      <c r="B5593" s="3" t="s">
        <v>98</v>
      </c>
      <c r="C5593" s="3" t="s">
        <v>3865</v>
      </c>
      <c r="D5593" s="3" t="s">
        <v>3780</v>
      </c>
      <c r="E5593" s="327" t="s">
        <v>3972</v>
      </c>
      <c r="F5593" s="328"/>
    </row>
    <row r="5594" spans="1:6" ht="69.599999999999994" x14ac:dyDescent="0.3">
      <c r="A5594" s="2" t="s">
        <v>4347</v>
      </c>
      <c r="B5594" s="36" t="s">
        <v>4570</v>
      </c>
      <c r="C5594" s="2" t="s">
        <v>4349</v>
      </c>
      <c r="D5594" s="36" t="s">
        <v>4350</v>
      </c>
      <c r="E5594" s="327" t="s">
        <v>4569</v>
      </c>
      <c r="F5594" s="328"/>
    </row>
    <row r="5595" spans="1:6" ht="30" customHeight="1" x14ac:dyDescent="0.3">
      <c r="A5595" s="2" t="s">
        <v>2966</v>
      </c>
      <c r="B5595" s="2" t="s">
        <v>27</v>
      </c>
      <c r="C5595" s="2" t="s">
        <v>2967</v>
      </c>
      <c r="D5595" s="36" t="s">
        <v>2968</v>
      </c>
      <c r="E5595" s="327" t="s">
        <v>5031</v>
      </c>
      <c r="F5595" s="328"/>
    </row>
    <row r="5596" spans="1:6" ht="35.25" customHeight="1" x14ac:dyDescent="0.3">
      <c r="A5596" s="2" t="s">
        <v>1945</v>
      </c>
      <c r="B5596" s="3" t="s">
        <v>11</v>
      </c>
      <c r="C5596" s="3" t="s">
        <v>1946</v>
      </c>
      <c r="D5596" s="3" t="s">
        <v>1947</v>
      </c>
      <c r="E5596" s="327" t="s">
        <v>4571</v>
      </c>
      <c r="F5596" s="328"/>
    </row>
    <row r="5597" spans="1:6" ht="54" customHeight="1" x14ac:dyDescent="0.3">
      <c r="A5597" s="2" t="s">
        <v>4272</v>
      </c>
      <c r="B5597" s="36" t="s">
        <v>4273</v>
      </c>
      <c r="C5597" s="3" t="s">
        <v>1383</v>
      </c>
      <c r="D5597" s="3" t="s">
        <v>1384</v>
      </c>
      <c r="E5597" s="327" t="s">
        <v>4572</v>
      </c>
      <c r="F5597" s="328"/>
    </row>
    <row r="5598" spans="1:6" ht="33.75" customHeight="1" x14ac:dyDescent="0.3">
      <c r="A5598" s="2" t="s">
        <v>4391</v>
      </c>
      <c r="B5598" s="2" t="s">
        <v>1458</v>
      </c>
      <c r="C5598" s="2" t="s">
        <v>4392</v>
      </c>
      <c r="D5598" s="2" t="s">
        <v>4393</v>
      </c>
      <c r="E5598" s="327" t="s">
        <v>4573</v>
      </c>
      <c r="F5598" s="328"/>
    </row>
    <row r="5599" spans="1:6" ht="31.5" customHeight="1" x14ac:dyDescent="0.3">
      <c r="A5599" s="2" t="s">
        <v>4379</v>
      </c>
      <c r="B5599" s="2" t="s">
        <v>1458</v>
      </c>
      <c r="C5599" s="2" t="s">
        <v>4380</v>
      </c>
      <c r="D5599" s="2" t="s">
        <v>4381</v>
      </c>
      <c r="E5599" s="327" t="s">
        <v>4573</v>
      </c>
      <c r="F5599" s="328"/>
    </row>
    <row r="5600" spans="1:6" ht="35.25" customHeight="1" x14ac:dyDescent="0.3">
      <c r="A5600" s="2" t="s">
        <v>4384</v>
      </c>
      <c r="B5600" s="2" t="s">
        <v>1458</v>
      </c>
      <c r="C5600" s="2" t="s">
        <v>4385</v>
      </c>
      <c r="D5600" s="2" t="s">
        <v>4386</v>
      </c>
      <c r="E5600" s="327" t="s">
        <v>4574</v>
      </c>
      <c r="F5600" s="328"/>
    </row>
    <row r="5601" spans="1:6" ht="30.75" customHeight="1" x14ac:dyDescent="0.3">
      <c r="A5601" s="2" t="s">
        <v>4387</v>
      </c>
      <c r="B5601" s="2" t="s">
        <v>4388</v>
      </c>
      <c r="C5601" s="2" t="s">
        <v>4389</v>
      </c>
      <c r="D5601" s="2" t="s">
        <v>4390</v>
      </c>
      <c r="E5601" s="327" t="s">
        <v>4574</v>
      </c>
      <c r="F5601" s="328"/>
    </row>
    <row r="5602" spans="1:6" ht="38.25" customHeight="1" x14ac:dyDescent="0.3">
      <c r="A5602" s="2" t="s">
        <v>1366</v>
      </c>
      <c r="B5602" s="3" t="s">
        <v>11</v>
      </c>
      <c r="C5602" s="3" t="s">
        <v>12</v>
      </c>
      <c r="D5602" s="3" t="s">
        <v>3125</v>
      </c>
      <c r="E5602" s="327" t="s">
        <v>4575</v>
      </c>
      <c r="F5602" s="328"/>
    </row>
    <row r="5603" spans="1:6" ht="17.399999999999999" x14ac:dyDescent="0.3">
      <c r="E5603" s="483"/>
      <c r="F5603" s="483"/>
    </row>
    <row r="5604" spans="1:6" ht="17.399999999999999" x14ac:dyDescent="0.3">
      <c r="E5604" s="329"/>
      <c r="F5604" s="329"/>
    </row>
    <row r="5605" spans="1:6" ht="17.399999999999999" x14ac:dyDescent="0.3">
      <c r="A5605" s="471" t="s">
        <v>3655</v>
      </c>
      <c r="B5605" s="471"/>
      <c r="C5605" s="471"/>
      <c r="D5605" s="471"/>
      <c r="E5605" s="471"/>
      <c r="F5605" s="471"/>
    </row>
    <row r="5606" spans="1:6" ht="17.399999999999999" x14ac:dyDescent="0.3">
      <c r="A5606" s="469" t="s">
        <v>4576</v>
      </c>
      <c r="B5606" s="469"/>
      <c r="C5606" s="469"/>
      <c r="D5606" s="469"/>
      <c r="E5606" s="469"/>
      <c r="F5606" s="469"/>
    </row>
    <row r="5607" spans="1:6" ht="17.399999999999999" x14ac:dyDescent="0.3">
      <c r="A5607" s="121" t="s">
        <v>3</v>
      </c>
      <c r="B5607" s="121" t="s">
        <v>4</v>
      </c>
      <c r="C5607" s="121" t="s">
        <v>5</v>
      </c>
      <c r="D5607" s="121" t="s">
        <v>6</v>
      </c>
      <c r="E5607" s="422" t="s">
        <v>2612</v>
      </c>
      <c r="F5607" s="423"/>
    </row>
    <row r="5608" spans="1:6" ht="54" customHeight="1" x14ac:dyDescent="0.3">
      <c r="A5608" s="2" t="s">
        <v>951</v>
      </c>
      <c r="B5608" s="3" t="s">
        <v>948</v>
      </c>
      <c r="C5608" s="3" t="s">
        <v>952</v>
      </c>
      <c r="D5608" s="3" t="s">
        <v>953</v>
      </c>
      <c r="E5608" s="327" t="s">
        <v>4577</v>
      </c>
      <c r="F5608" s="328"/>
    </row>
    <row r="5609" spans="1:6" ht="17.399999999999999" x14ac:dyDescent="0.3">
      <c r="A5609" s="6"/>
      <c r="B5609" s="6"/>
      <c r="C5609" s="6"/>
      <c r="D5609" s="6"/>
      <c r="E5609" s="483"/>
      <c r="F5609" s="483"/>
    </row>
    <row r="5610" spans="1:6" ht="17.399999999999999" x14ac:dyDescent="0.3">
      <c r="A5610" s="6"/>
      <c r="B5610" s="7"/>
      <c r="C5610" s="7"/>
      <c r="D5610" s="7"/>
      <c r="E5610" s="329"/>
      <c r="F5610" s="329"/>
    </row>
    <row r="5612" spans="1:6" ht="17.399999999999999" x14ac:dyDescent="0.3">
      <c r="A5612" s="471" t="s">
        <v>3655</v>
      </c>
      <c r="B5612" s="471"/>
      <c r="C5612" s="471"/>
      <c r="D5612" s="471"/>
      <c r="E5612" s="471"/>
      <c r="F5612" s="471"/>
    </row>
    <row r="5613" spans="1:6" ht="17.399999999999999" x14ac:dyDescent="0.3">
      <c r="A5613" s="469" t="s">
        <v>4579</v>
      </c>
      <c r="B5613" s="469"/>
      <c r="C5613" s="469"/>
      <c r="D5613" s="469"/>
      <c r="E5613" s="469"/>
      <c r="F5613" s="469"/>
    </row>
    <row r="5614" spans="1:6" ht="17.399999999999999" x14ac:dyDescent="0.3">
      <c r="A5614" s="121" t="s">
        <v>3</v>
      </c>
      <c r="B5614" s="121" t="s">
        <v>4</v>
      </c>
      <c r="C5614" s="121" t="s">
        <v>5</v>
      </c>
      <c r="D5614" s="121" t="s">
        <v>6</v>
      </c>
      <c r="E5614" s="422" t="s">
        <v>2612</v>
      </c>
      <c r="F5614" s="423"/>
    </row>
    <row r="5615" spans="1:6" ht="54" customHeight="1" x14ac:dyDescent="0.3">
      <c r="A5615" s="2" t="s">
        <v>695</v>
      </c>
      <c r="B5615" s="3" t="s">
        <v>136</v>
      </c>
      <c r="C5615" s="3" t="s">
        <v>696</v>
      </c>
      <c r="D5615" s="3" t="s">
        <v>1397</v>
      </c>
      <c r="E5615" s="327" t="s">
        <v>4583</v>
      </c>
      <c r="F5615" s="328"/>
    </row>
    <row r="5616" spans="1:6" ht="34.5" customHeight="1" x14ac:dyDescent="0.3">
      <c r="A5616" s="2" t="s">
        <v>341</v>
      </c>
      <c r="B5616" s="3" t="s">
        <v>105</v>
      </c>
      <c r="C5616" s="3" t="s">
        <v>342</v>
      </c>
      <c r="D5616" s="3" t="s">
        <v>343</v>
      </c>
      <c r="E5616" s="327" t="s">
        <v>4580</v>
      </c>
      <c r="F5616" s="328"/>
    </row>
    <row r="5617" spans="1:6" ht="18" customHeight="1" x14ac:dyDescent="0.3">
      <c r="A5617" s="2" t="s">
        <v>38</v>
      </c>
      <c r="B5617" s="3" t="s">
        <v>31</v>
      </c>
      <c r="C5617" s="3" t="s">
        <v>39</v>
      </c>
      <c r="D5617" s="3" t="s">
        <v>40</v>
      </c>
      <c r="E5617" s="327" t="s">
        <v>3813</v>
      </c>
      <c r="F5617" s="328"/>
    </row>
    <row r="5618" spans="1:6" ht="36" customHeight="1" x14ac:dyDescent="0.3">
      <c r="A5618" s="2" t="s">
        <v>4427</v>
      </c>
      <c r="B5618" s="36" t="s">
        <v>58</v>
      </c>
      <c r="C5618" s="36" t="s">
        <v>4433</v>
      </c>
      <c r="D5618" s="2" t="s">
        <v>4434</v>
      </c>
      <c r="E5618" s="327" t="s">
        <v>4266</v>
      </c>
      <c r="F5618" s="328"/>
    </row>
    <row r="5619" spans="1:6" ht="31.5" customHeight="1" x14ac:dyDescent="0.3">
      <c r="A5619" s="2" t="s">
        <v>4442</v>
      </c>
      <c r="B5619" s="3" t="s">
        <v>1458</v>
      </c>
      <c r="C5619" s="3" t="s">
        <v>4440</v>
      </c>
      <c r="D5619" s="3" t="s">
        <v>4441</v>
      </c>
      <c r="E5619" s="327" t="s">
        <v>4581</v>
      </c>
      <c r="F5619" s="328"/>
    </row>
    <row r="5620" spans="1:6" ht="35.25" customHeight="1" x14ac:dyDescent="0.3">
      <c r="A5620" s="2" t="s">
        <v>4409</v>
      </c>
      <c r="B5620" s="3" t="s">
        <v>521</v>
      </c>
      <c r="C5620" s="3" t="s">
        <v>4410</v>
      </c>
      <c r="D5620" s="3" t="s">
        <v>4411</v>
      </c>
      <c r="E5620" s="327" t="s">
        <v>4581</v>
      </c>
      <c r="F5620" s="328"/>
    </row>
    <row r="5621" spans="1:6" ht="29.25" customHeight="1" x14ac:dyDescent="0.3">
      <c r="A5621" s="2" t="s">
        <v>4412</v>
      </c>
      <c r="B5621" s="3" t="s">
        <v>159</v>
      </c>
      <c r="C5621" s="3" t="s">
        <v>4413</v>
      </c>
      <c r="D5621" s="3" t="s">
        <v>4414</v>
      </c>
      <c r="E5621" s="327" t="s">
        <v>4581</v>
      </c>
      <c r="F5621" s="328"/>
    </row>
    <row r="5622" spans="1:6" ht="30.75" customHeight="1" x14ac:dyDescent="0.3">
      <c r="A5622" s="2" t="s">
        <v>1840</v>
      </c>
      <c r="B5622" s="3" t="s">
        <v>250</v>
      </c>
      <c r="C5622" s="3" t="s">
        <v>4582</v>
      </c>
      <c r="D5622" s="3" t="s">
        <v>1842</v>
      </c>
      <c r="E5622" s="327" t="s">
        <v>3785</v>
      </c>
      <c r="F5622" s="328"/>
    </row>
    <row r="5623" spans="1:6" ht="36" customHeight="1" x14ac:dyDescent="0.3">
      <c r="A5623" s="2" t="s">
        <v>2165</v>
      </c>
      <c r="B5623" s="3" t="s">
        <v>250</v>
      </c>
      <c r="C5623" s="3" t="s">
        <v>2043</v>
      </c>
      <c r="D5623" s="3" t="s">
        <v>2166</v>
      </c>
      <c r="E5623" s="327" t="s">
        <v>3785</v>
      </c>
      <c r="F5623" s="328"/>
    </row>
    <row r="5624" spans="1:6" ht="33.75" customHeight="1" x14ac:dyDescent="0.3">
      <c r="A5624" s="2" t="s">
        <v>2464</v>
      </c>
      <c r="B5624" s="3" t="s">
        <v>122</v>
      </c>
      <c r="C5624" s="3" t="s">
        <v>152</v>
      </c>
      <c r="D5624" s="3" t="s">
        <v>759</v>
      </c>
      <c r="E5624" s="327" t="s">
        <v>4584</v>
      </c>
      <c r="F5624" s="328"/>
    </row>
    <row r="5625" spans="1:6" ht="18" customHeight="1" x14ac:dyDescent="0.3">
      <c r="A5625" s="2" t="s">
        <v>957</v>
      </c>
      <c r="B5625" s="2" t="s">
        <v>8</v>
      </c>
      <c r="C5625" s="2" t="s">
        <v>12</v>
      </c>
      <c r="D5625" s="2" t="s">
        <v>958</v>
      </c>
      <c r="E5625" s="327" t="s">
        <v>3910</v>
      </c>
      <c r="F5625" s="328"/>
    </row>
    <row r="5626" spans="1:6" ht="33" customHeight="1" x14ac:dyDescent="0.3">
      <c r="A5626" s="2" t="s">
        <v>4218</v>
      </c>
      <c r="B5626" s="3" t="s">
        <v>159</v>
      </c>
      <c r="C5626" s="3" t="s">
        <v>4083</v>
      </c>
      <c r="D5626" s="3" t="s">
        <v>4219</v>
      </c>
      <c r="E5626" s="327" t="s">
        <v>4223</v>
      </c>
      <c r="F5626" s="328"/>
    </row>
    <row r="5627" spans="1:6" ht="18" customHeight="1" x14ac:dyDescent="0.3">
      <c r="A5627" s="2" t="s">
        <v>735</v>
      </c>
      <c r="B5627" s="3" t="s">
        <v>260</v>
      </c>
      <c r="C5627" s="3" t="s">
        <v>1391</v>
      </c>
      <c r="D5627" s="3" t="s">
        <v>1392</v>
      </c>
      <c r="E5627" s="327" t="s">
        <v>3968</v>
      </c>
      <c r="F5627" s="328"/>
    </row>
    <row r="5628" spans="1:6" ht="36" customHeight="1" x14ac:dyDescent="0.3">
      <c r="A5628" s="2" t="s">
        <v>1499</v>
      </c>
      <c r="B5628" s="36" t="s">
        <v>2820</v>
      </c>
      <c r="C5628" s="2" t="s">
        <v>1500</v>
      </c>
      <c r="D5628" s="2" t="s">
        <v>274</v>
      </c>
      <c r="E5628" s="327" t="s">
        <v>4585</v>
      </c>
      <c r="F5628" s="328"/>
    </row>
    <row r="5629" spans="1:6" ht="18" customHeight="1" x14ac:dyDescent="0.3">
      <c r="A5629" s="2" t="s">
        <v>728</v>
      </c>
      <c r="B5629" s="3" t="s">
        <v>136</v>
      </c>
      <c r="C5629" s="3" t="s">
        <v>1392</v>
      </c>
      <c r="D5629" s="3" t="s">
        <v>1219</v>
      </c>
      <c r="E5629" s="327" t="s">
        <v>3968</v>
      </c>
      <c r="F5629" s="328"/>
    </row>
    <row r="5630" spans="1:6" ht="32.25" customHeight="1" x14ac:dyDescent="0.3">
      <c r="A5630" s="15" t="s">
        <v>457</v>
      </c>
      <c r="B5630" s="15" t="s">
        <v>31</v>
      </c>
      <c r="C5630" s="15" t="s">
        <v>458</v>
      </c>
      <c r="D5630" s="15" t="s">
        <v>3122</v>
      </c>
      <c r="E5630" s="327" t="s">
        <v>4586</v>
      </c>
      <c r="F5630" s="328"/>
    </row>
    <row r="5631" spans="1:6" ht="18" customHeight="1" x14ac:dyDescent="0.3">
      <c r="A5631" s="2" t="s">
        <v>1006</v>
      </c>
      <c r="B5631" s="3" t="s">
        <v>7</v>
      </c>
      <c r="C5631" s="3" t="s">
        <v>1013</v>
      </c>
      <c r="D5631" s="3" t="s">
        <v>1007</v>
      </c>
      <c r="E5631" s="327" t="s">
        <v>3813</v>
      </c>
      <c r="F5631" s="328"/>
    </row>
    <row r="5632" spans="1:6" ht="18" customHeight="1" x14ac:dyDescent="0.3">
      <c r="A5632" s="2" t="s">
        <v>3927</v>
      </c>
      <c r="B5632" s="3" t="s">
        <v>397</v>
      </c>
      <c r="C5632" s="3" t="s">
        <v>3928</v>
      </c>
      <c r="D5632" s="3" t="s">
        <v>3929</v>
      </c>
      <c r="E5632" s="327" t="s">
        <v>4587</v>
      </c>
      <c r="F5632" s="328"/>
    </row>
    <row r="5633" spans="1:6" ht="33.75" customHeight="1" x14ac:dyDescent="0.3">
      <c r="A5633" s="3" t="s">
        <v>3177</v>
      </c>
      <c r="B5633" s="3" t="s">
        <v>8</v>
      </c>
      <c r="C5633" s="3" t="s">
        <v>12</v>
      </c>
      <c r="D5633" s="3" t="s">
        <v>3456</v>
      </c>
      <c r="E5633" s="327" t="s">
        <v>4588</v>
      </c>
      <c r="F5633" s="328"/>
    </row>
    <row r="5634" spans="1:6" ht="18" customHeight="1" x14ac:dyDescent="0.3">
      <c r="A5634" s="3" t="s">
        <v>3861</v>
      </c>
      <c r="B5634" s="3" t="s">
        <v>3569</v>
      </c>
      <c r="C5634" s="3" t="s">
        <v>4589</v>
      </c>
      <c r="D5634" s="3" t="s">
        <v>4590</v>
      </c>
      <c r="E5634" s="327" t="s">
        <v>4591</v>
      </c>
      <c r="F5634" s="328"/>
    </row>
    <row r="5635" spans="1:6" ht="18" customHeight="1" x14ac:dyDescent="0.3">
      <c r="A5635" s="2" t="s">
        <v>1454</v>
      </c>
      <c r="B5635" s="3" t="s">
        <v>11</v>
      </c>
      <c r="C5635" s="3" t="s">
        <v>1455</v>
      </c>
      <c r="D5635" s="3" t="s">
        <v>1456</v>
      </c>
      <c r="E5635" s="327" t="s">
        <v>4592</v>
      </c>
      <c r="F5635" s="328"/>
    </row>
    <row r="5636" spans="1:6" ht="18" customHeight="1" x14ac:dyDescent="0.3">
      <c r="A5636" s="2" t="s">
        <v>4236</v>
      </c>
      <c r="B5636" s="2" t="s">
        <v>4238</v>
      </c>
      <c r="C5636" s="2" t="s">
        <v>4239</v>
      </c>
      <c r="D5636" s="2" t="s">
        <v>4240</v>
      </c>
      <c r="E5636" s="327" t="s">
        <v>3513</v>
      </c>
      <c r="F5636" s="328"/>
    </row>
    <row r="5637" spans="1:6" ht="17.399999999999999" x14ac:dyDescent="0.3">
      <c r="E5637" s="483"/>
      <c r="F5637" s="483"/>
    </row>
    <row r="5638" spans="1:6" ht="17.399999999999999" x14ac:dyDescent="0.3">
      <c r="E5638" s="329"/>
      <c r="F5638" s="329"/>
    </row>
    <row r="5639" spans="1:6" ht="17.399999999999999" x14ac:dyDescent="0.3">
      <c r="E5639" s="329"/>
      <c r="F5639" s="329"/>
    </row>
    <row r="5640" spans="1:6" ht="17.399999999999999" x14ac:dyDescent="0.3">
      <c r="A5640" s="471" t="s">
        <v>3655</v>
      </c>
      <c r="B5640" s="471"/>
      <c r="C5640" s="471"/>
      <c r="D5640" s="471"/>
      <c r="E5640" s="471"/>
      <c r="F5640" s="471"/>
    </row>
    <row r="5641" spans="1:6" ht="17.399999999999999" x14ac:dyDescent="0.3">
      <c r="A5641" s="469" t="s">
        <v>4596</v>
      </c>
      <c r="B5641" s="469"/>
      <c r="C5641" s="469"/>
      <c r="D5641" s="469"/>
      <c r="E5641" s="469"/>
      <c r="F5641" s="469"/>
    </row>
    <row r="5642" spans="1:6" ht="17.399999999999999" x14ac:dyDescent="0.3">
      <c r="A5642" s="121" t="s">
        <v>3</v>
      </c>
      <c r="B5642" s="121" t="s">
        <v>4</v>
      </c>
      <c r="C5642" s="121" t="s">
        <v>5</v>
      </c>
      <c r="D5642" s="121" t="s">
        <v>6</v>
      </c>
      <c r="E5642" s="422" t="s">
        <v>2612</v>
      </c>
      <c r="F5642" s="423"/>
    </row>
    <row r="5643" spans="1:6" ht="17.399999999999999" x14ac:dyDescent="0.3">
      <c r="A5643" s="2" t="s">
        <v>4593</v>
      </c>
      <c r="B5643" s="3" t="s">
        <v>2862</v>
      </c>
      <c r="C5643" s="3" t="s">
        <v>4594</v>
      </c>
      <c r="D5643" s="3" t="s">
        <v>4595</v>
      </c>
      <c r="E5643" s="327" t="s">
        <v>3297</v>
      </c>
      <c r="F5643" s="328"/>
    </row>
    <row r="5644" spans="1:6" ht="18" customHeight="1" x14ac:dyDescent="0.3">
      <c r="A5644" s="2" t="s">
        <v>4597</v>
      </c>
      <c r="B5644" s="3" t="s">
        <v>159</v>
      </c>
      <c r="C5644" s="3" t="s">
        <v>4599</v>
      </c>
      <c r="D5644" s="3" t="s">
        <v>4598</v>
      </c>
      <c r="E5644" s="327" t="s">
        <v>3297</v>
      </c>
      <c r="F5644" s="328"/>
    </row>
    <row r="5645" spans="1:6" ht="17.399999999999999" x14ac:dyDescent="0.3">
      <c r="A5645" s="2" t="s">
        <v>4600</v>
      </c>
      <c r="B5645" s="3" t="s">
        <v>159</v>
      </c>
      <c r="C5645" s="3" t="s">
        <v>4601</v>
      </c>
      <c r="D5645" s="3" t="s">
        <v>4602</v>
      </c>
      <c r="E5645" s="327" t="s">
        <v>3493</v>
      </c>
      <c r="F5645" s="328"/>
    </row>
    <row r="5649" spans="1:6" ht="17.399999999999999" x14ac:dyDescent="0.3">
      <c r="A5649" s="471" t="s">
        <v>3655</v>
      </c>
      <c r="B5649" s="471"/>
      <c r="C5649" s="471"/>
      <c r="D5649" s="471"/>
      <c r="E5649" s="471"/>
      <c r="F5649" s="471"/>
    </row>
    <row r="5650" spans="1:6" ht="17.399999999999999" x14ac:dyDescent="0.3">
      <c r="A5650" s="469" t="s">
        <v>4603</v>
      </c>
      <c r="B5650" s="469"/>
      <c r="C5650" s="469"/>
      <c r="D5650" s="469"/>
      <c r="E5650" s="469"/>
      <c r="F5650" s="469"/>
    </row>
    <row r="5651" spans="1:6" ht="17.399999999999999" x14ac:dyDescent="0.3">
      <c r="A5651" s="121" t="s">
        <v>3</v>
      </c>
      <c r="B5651" s="121" t="s">
        <v>4</v>
      </c>
      <c r="C5651" s="121" t="s">
        <v>5</v>
      </c>
      <c r="D5651" s="121" t="s">
        <v>6</v>
      </c>
      <c r="E5651" s="422" t="s">
        <v>2612</v>
      </c>
      <c r="F5651" s="423"/>
    </row>
    <row r="5652" spans="1:6" ht="18" customHeight="1" x14ac:dyDescent="0.3">
      <c r="A5652" s="2" t="s">
        <v>4604</v>
      </c>
      <c r="B5652" s="3" t="s">
        <v>521</v>
      </c>
      <c r="C5652" s="3" t="s">
        <v>4605</v>
      </c>
      <c r="D5652" s="3" t="s">
        <v>4606</v>
      </c>
      <c r="E5652" s="327" t="s">
        <v>3297</v>
      </c>
      <c r="F5652" s="328"/>
    </row>
    <row r="5653" spans="1:6" ht="18" customHeight="1" x14ac:dyDescent="0.3">
      <c r="A5653" s="2" t="s">
        <v>4607</v>
      </c>
      <c r="B5653" s="3" t="s">
        <v>177</v>
      </c>
      <c r="C5653" s="3" t="s">
        <v>4608</v>
      </c>
      <c r="D5653" s="3" t="s">
        <v>4477</v>
      </c>
      <c r="E5653" s="327" t="s">
        <v>3297</v>
      </c>
      <c r="F5653" s="328"/>
    </row>
    <row r="5654" spans="1:6" ht="33.75" customHeight="1" x14ac:dyDescent="0.3">
      <c r="A5654" s="2" t="s">
        <v>3658</v>
      </c>
      <c r="B5654" s="3" t="s">
        <v>744</v>
      </c>
      <c r="C5654" s="3" t="s">
        <v>1635</v>
      </c>
      <c r="D5654" s="3"/>
      <c r="E5654" s="327" t="s">
        <v>4396</v>
      </c>
      <c r="F5654" s="328"/>
    </row>
    <row r="5655" spans="1:6" ht="54" customHeight="1" x14ac:dyDescent="0.3">
      <c r="A5655" s="2" t="s">
        <v>4216</v>
      </c>
      <c r="B5655" s="3" t="s">
        <v>4217</v>
      </c>
      <c r="C5655" s="3" t="s">
        <v>1853</v>
      </c>
      <c r="D5655" s="3" t="s">
        <v>423</v>
      </c>
      <c r="E5655" s="327" t="s">
        <v>4609</v>
      </c>
      <c r="F5655" s="328"/>
    </row>
    <row r="5656" spans="1:6" ht="18" customHeight="1" x14ac:dyDescent="0.3">
      <c r="A5656" s="3" t="s">
        <v>3009</v>
      </c>
      <c r="B5656" s="3" t="s">
        <v>8</v>
      </c>
      <c r="C5656" s="3" t="s">
        <v>3010</v>
      </c>
      <c r="D5656" s="3" t="s">
        <v>729</v>
      </c>
      <c r="E5656" s="327" t="s">
        <v>4610</v>
      </c>
      <c r="F5656" s="328"/>
    </row>
    <row r="5657" spans="1:6" ht="18" customHeight="1" x14ac:dyDescent="0.3">
      <c r="A5657" s="2" t="s">
        <v>2535</v>
      </c>
      <c r="B5657" s="3" t="s">
        <v>177</v>
      </c>
      <c r="C5657" s="3" t="s">
        <v>1093</v>
      </c>
      <c r="D5657" s="3" t="s">
        <v>2536</v>
      </c>
      <c r="E5657" s="327" t="s">
        <v>4106</v>
      </c>
      <c r="F5657" s="328"/>
    </row>
    <row r="5658" spans="1:6" ht="36" customHeight="1" x14ac:dyDescent="0.3">
      <c r="A5658" s="2" t="s">
        <v>4017</v>
      </c>
      <c r="B5658" s="3" t="s">
        <v>3933</v>
      </c>
      <c r="C5658" s="3" t="s">
        <v>4018</v>
      </c>
      <c r="D5658" s="3" t="s">
        <v>4019</v>
      </c>
      <c r="E5658" s="327" t="s">
        <v>4611</v>
      </c>
      <c r="F5658" s="328"/>
    </row>
    <row r="5659" spans="1:6" ht="39" customHeight="1" x14ac:dyDescent="0.3">
      <c r="A5659" s="31" t="s">
        <v>2316</v>
      </c>
      <c r="B5659" s="32" t="s">
        <v>1458</v>
      </c>
      <c r="C5659" s="32" t="s">
        <v>1093</v>
      </c>
      <c r="D5659" s="32" t="s">
        <v>191</v>
      </c>
      <c r="E5659" s="327" t="s">
        <v>4612</v>
      </c>
      <c r="F5659" s="328"/>
    </row>
    <row r="5660" spans="1:6" ht="18" customHeight="1" x14ac:dyDescent="0.3">
      <c r="A5660" s="2" t="s">
        <v>3871</v>
      </c>
      <c r="B5660" s="3" t="s">
        <v>397</v>
      </c>
      <c r="C5660" s="3" t="s">
        <v>3872</v>
      </c>
      <c r="D5660" s="3" t="s">
        <v>3873</v>
      </c>
      <c r="E5660" s="327" t="s">
        <v>4329</v>
      </c>
      <c r="F5660" s="328"/>
    </row>
    <row r="5661" spans="1:6" ht="36" customHeight="1" x14ac:dyDescent="0.3">
      <c r="A5661" s="2" t="s">
        <v>214</v>
      </c>
      <c r="B5661" s="3" t="s">
        <v>3019</v>
      </c>
      <c r="C5661" s="3" t="s">
        <v>3020</v>
      </c>
      <c r="D5661" s="3" t="s">
        <v>216</v>
      </c>
      <c r="E5661" s="327" t="s">
        <v>4613</v>
      </c>
      <c r="F5661" s="328"/>
    </row>
    <row r="5662" spans="1:6" ht="33.75" customHeight="1" x14ac:dyDescent="0.3">
      <c r="A5662" s="2" t="s">
        <v>2695</v>
      </c>
      <c r="B5662" s="2" t="s">
        <v>2809</v>
      </c>
      <c r="C5662" s="2" t="s">
        <v>2696</v>
      </c>
      <c r="D5662" s="2" t="s">
        <v>2697</v>
      </c>
      <c r="E5662" s="327" t="s">
        <v>4614</v>
      </c>
      <c r="F5662" s="328"/>
    </row>
    <row r="5663" spans="1:6" ht="32.25" customHeight="1" x14ac:dyDescent="0.3">
      <c r="A5663" s="31" t="s">
        <v>1575</v>
      </c>
      <c r="B5663" s="32" t="s">
        <v>7</v>
      </c>
      <c r="C5663" s="32" t="s">
        <v>1576</v>
      </c>
      <c r="D5663" s="32" t="s">
        <v>1577</v>
      </c>
      <c r="E5663" s="327" t="s">
        <v>4615</v>
      </c>
      <c r="F5663" s="328"/>
    </row>
    <row r="5664" spans="1:6" ht="54" customHeight="1" x14ac:dyDescent="0.3">
      <c r="A5664" s="2" t="s">
        <v>3956</v>
      </c>
      <c r="B5664" s="3" t="s">
        <v>3957</v>
      </c>
      <c r="C5664" s="3" t="s">
        <v>406</v>
      </c>
      <c r="D5664" s="3" t="s">
        <v>3958</v>
      </c>
      <c r="E5664" s="327" t="s">
        <v>4616</v>
      </c>
      <c r="F5664" s="328"/>
    </row>
    <row r="5665" spans="1:6" ht="17.399999999999999" x14ac:dyDescent="0.3">
      <c r="A5665" s="2" t="s">
        <v>787</v>
      </c>
      <c r="B5665" s="3" t="s">
        <v>15</v>
      </c>
      <c r="C5665" s="3" t="s">
        <v>16</v>
      </c>
      <c r="D5665" s="3" t="s">
        <v>788</v>
      </c>
      <c r="E5665" s="327" t="s">
        <v>3493</v>
      </c>
      <c r="F5665" s="328"/>
    </row>
    <row r="5666" spans="1:6" ht="36" customHeight="1" x14ac:dyDescent="0.3">
      <c r="A5666" s="2" t="s">
        <v>3499</v>
      </c>
      <c r="B5666" s="36" t="s">
        <v>3500</v>
      </c>
      <c r="C5666" s="3" t="s">
        <v>3501</v>
      </c>
      <c r="D5666" s="36" t="s">
        <v>3502</v>
      </c>
      <c r="E5666" s="327" t="s">
        <v>4617</v>
      </c>
      <c r="F5666" s="328"/>
    </row>
    <row r="5667" spans="1:6" ht="18" customHeight="1" x14ac:dyDescent="0.3">
      <c r="A5667" s="2" t="s">
        <v>668</v>
      </c>
      <c r="B5667" s="3" t="s">
        <v>250</v>
      </c>
      <c r="C5667" s="3" t="s">
        <v>522</v>
      </c>
      <c r="D5667" s="3" t="s">
        <v>1143</v>
      </c>
      <c r="E5667" s="327" t="s">
        <v>3309</v>
      </c>
      <c r="F5667" s="328"/>
    </row>
    <row r="5668" spans="1:6" ht="18" customHeight="1" x14ac:dyDescent="0.3">
      <c r="A5668" s="2" t="s">
        <v>4500</v>
      </c>
      <c r="B5668" s="3" t="s">
        <v>159</v>
      </c>
      <c r="C5668" s="2" t="s">
        <v>3998</v>
      </c>
      <c r="D5668" s="2" t="s">
        <v>3999</v>
      </c>
      <c r="E5668" s="327" t="s">
        <v>3309</v>
      </c>
      <c r="F5668" s="328"/>
    </row>
    <row r="5669" spans="1:6" ht="17.399999999999999" x14ac:dyDescent="0.3">
      <c r="A5669" s="6"/>
      <c r="B5669" s="7"/>
      <c r="C5669" s="7"/>
      <c r="D5669" s="7"/>
      <c r="E5669" s="483"/>
      <c r="F5669" s="483"/>
    </row>
    <row r="5670" spans="1:6" ht="17.399999999999999" x14ac:dyDescent="0.3">
      <c r="A5670" s="6"/>
      <c r="B5670" s="7"/>
      <c r="C5670" s="7"/>
      <c r="D5670" s="7"/>
      <c r="E5670" s="329"/>
      <c r="F5670" s="329"/>
    </row>
    <row r="5671" spans="1:6" ht="17.399999999999999" x14ac:dyDescent="0.3">
      <c r="A5671" s="6"/>
      <c r="B5671" s="7"/>
      <c r="C5671" s="7"/>
      <c r="D5671" s="7"/>
      <c r="E5671" s="329"/>
      <c r="F5671" s="329"/>
    </row>
    <row r="5672" spans="1:6" ht="17.399999999999999" x14ac:dyDescent="0.3">
      <c r="A5672" s="471" t="s">
        <v>3655</v>
      </c>
      <c r="B5672" s="471"/>
      <c r="C5672" s="471"/>
      <c r="D5672" s="471"/>
      <c r="E5672" s="471"/>
      <c r="F5672" s="471"/>
    </row>
    <row r="5673" spans="1:6" ht="17.399999999999999" x14ac:dyDescent="0.3">
      <c r="A5673" s="469" t="s">
        <v>4618</v>
      </c>
      <c r="B5673" s="469"/>
      <c r="C5673" s="469"/>
      <c r="D5673" s="469"/>
      <c r="E5673" s="469"/>
      <c r="F5673" s="469"/>
    </row>
    <row r="5674" spans="1:6" ht="17.399999999999999" x14ac:dyDescent="0.3">
      <c r="A5674" s="121" t="s">
        <v>3</v>
      </c>
      <c r="B5674" s="121" t="s">
        <v>4</v>
      </c>
      <c r="C5674" s="121" t="s">
        <v>5</v>
      </c>
      <c r="D5674" s="121" t="s">
        <v>6</v>
      </c>
      <c r="E5674" s="422" t="s">
        <v>2612</v>
      </c>
      <c r="F5674" s="423"/>
    </row>
    <row r="5675" spans="1:6" ht="52.2" x14ac:dyDescent="0.3">
      <c r="A5675" s="2" t="s">
        <v>4619</v>
      </c>
      <c r="B5675" s="3" t="s">
        <v>4620</v>
      </c>
      <c r="C5675" s="3" t="s">
        <v>4621</v>
      </c>
      <c r="D5675" s="3" t="s">
        <v>4622</v>
      </c>
      <c r="E5675" s="327" t="s">
        <v>3297</v>
      </c>
      <c r="F5675" s="328"/>
    </row>
    <row r="5676" spans="1:6" ht="54" customHeight="1" x14ac:dyDescent="0.3">
      <c r="A5676" s="2" t="s">
        <v>3118</v>
      </c>
      <c r="B5676" s="36" t="s">
        <v>1582</v>
      </c>
      <c r="C5676" s="36" t="s">
        <v>3119</v>
      </c>
      <c r="D5676" s="2" t="s">
        <v>482</v>
      </c>
      <c r="E5676" s="327" t="s">
        <v>4353</v>
      </c>
      <c r="F5676" s="328"/>
    </row>
    <row r="5677" spans="1:6" ht="30.75" customHeight="1" x14ac:dyDescent="0.3">
      <c r="A5677" s="2" t="s">
        <v>2259</v>
      </c>
      <c r="B5677" s="3" t="s">
        <v>922</v>
      </c>
      <c r="C5677" s="3" t="s">
        <v>2197</v>
      </c>
      <c r="D5677" s="3" t="s">
        <v>2260</v>
      </c>
      <c r="E5677" s="327" t="s">
        <v>4353</v>
      </c>
      <c r="F5677" s="328"/>
    </row>
    <row r="5678" spans="1:6" ht="18" customHeight="1" x14ac:dyDescent="0.3">
      <c r="A5678" s="2" t="s">
        <v>1091</v>
      </c>
      <c r="B5678" s="3" t="s">
        <v>94</v>
      </c>
      <c r="C5678" s="3" t="s">
        <v>1093</v>
      </c>
      <c r="D5678" s="3" t="s">
        <v>1094</v>
      </c>
      <c r="E5678" s="327" t="s">
        <v>3309</v>
      </c>
      <c r="F5678" s="328"/>
    </row>
    <row r="5679" spans="1:6" ht="18" customHeight="1" x14ac:dyDescent="0.3">
      <c r="A5679" s="2" t="s">
        <v>1960</v>
      </c>
      <c r="B5679" s="3" t="s">
        <v>27</v>
      </c>
      <c r="C5679" s="3" t="s">
        <v>1635</v>
      </c>
      <c r="D5679" s="3" t="s">
        <v>1636</v>
      </c>
      <c r="E5679" s="327" t="s">
        <v>3309</v>
      </c>
      <c r="F5679" s="328"/>
    </row>
    <row r="5680" spans="1:6" ht="18" customHeight="1" x14ac:dyDescent="0.3">
      <c r="A5680" s="2" t="s">
        <v>2371</v>
      </c>
      <c r="B5680" s="3" t="s">
        <v>11</v>
      </c>
      <c r="C5680" s="3" t="s">
        <v>2372</v>
      </c>
      <c r="D5680" s="3" t="s">
        <v>2373</v>
      </c>
      <c r="E5680" s="327" t="s">
        <v>3309</v>
      </c>
      <c r="F5680" s="328"/>
    </row>
    <row r="5681" spans="1:6" ht="18" customHeight="1" x14ac:dyDescent="0.3">
      <c r="A5681" s="2" t="s">
        <v>1832</v>
      </c>
      <c r="B5681" s="3" t="s">
        <v>159</v>
      </c>
      <c r="C5681" s="3" t="s">
        <v>1833</v>
      </c>
      <c r="D5681" s="3" t="s">
        <v>1834</v>
      </c>
      <c r="E5681" s="327" t="s">
        <v>3309</v>
      </c>
      <c r="F5681" s="328"/>
    </row>
    <row r="5682" spans="1:6" ht="36" customHeight="1" x14ac:dyDescent="0.3">
      <c r="A5682" s="2" t="s">
        <v>57</v>
      </c>
      <c r="B5682" s="3" t="s">
        <v>58</v>
      </c>
      <c r="C5682" s="3" t="s">
        <v>59</v>
      </c>
      <c r="D5682" s="3" t="s">
        <v>60</v>
      </c>
      <c r="E5682" s="327" t="s">
        <v>3309</v>
      </c>
      <c r="F5682" s="328"/>
    </row>
    <row r="5683" spans="1:6" ht="36" customHeight="1" x14ac:dyDescent="0.3">
      <c r="A5683" s="2" t="s">
        <v>1479</v>
      </c>
      <c r="B5683" s="2" t="s">
        <v>8</v>
      </c>
      <c r="C5683" s="36" t="s">
        <v>2846</v>
      </c>
      <c r="D5683" s="2" t="s">
        <v>2847</v>
      </c>
      <c r="E5683" s="327" t="s">
        <v>3309</v>
      </c>
      <c r="F5683" s="328"/>
    </row>
    <row r="5684" spans="1:6" ht="18" customHeight="1" x14ac:dyDescent="0.3">
      <c r="A5684" s="2" t="s">
        <v>4623</v>
      </c>
      <c r="B5684" s="36" t="s">
        <v>3569</v>
      </c>
      <c r="C5684" s="36" t="s">
        <v>4624</v>
      </c>
      <c r="D5684" s="2" t="s">
        <v>4625</v>
      </c>
      <c r="E5684" s="327" t="s">
        <v>3583</v>
      </c>
      <c r="F5684" s="328"/>
    </row>
    <row r="5685" spans="1:6" ht="31.5" customHeight="1" x14ac:dyDescent="0.3">
      <c r="A5685" s="2" t="s">
        <v>1688</v>
      </c>
      <c r="B5685" s="3" t="s">
        <v>136</v>
      </c>
      <c r="C5685" s="3" t="s">
        <v>1689</v>
      </c>
      <c r="D5685" s="3" t="s">
        <v>1690</v>
      </c>
      <c r="E5685" s="327" t="s">
        <v>4370</v>
      </c>
      <c r="F5685" s="328"/>
    </row>
    <row r="5686" spans="1:6" ht="18" customHeight="1" x14ac:dyDescent="0.3">
      <c r="A5686" s="2" t="s">
        <v>4311</v>
      </c>
      <c r="B5686" s="32" t="s">
        <v>177</v>
      </c>
      <c r="C5686" s="2" t="s">
        <v>1093</v>
      </c>
      <c r="D5686" s="2" t="s">
        <v>4321</v>
      </c>
      <c r="E5686" s="327" t="s">
        <v>4626</v>
      </c>
      <c r="F5686" s="328"/>
    </row>
    <row r="5687" spans="1:6" ht="34.799999999999997" x14ac:dyDescent="0.3">
      <c r="A5687" s="2" t="s">
        <v>3223</v>
      </c>
      <c r="B5687" s="3" t="s">
        <v>3391</v>
      </c>
      <c r="C5687" s="3" t="s">
        <v>3392</v>
      </c>
      <c r="D5687" s="3" t="s">
        <v>3225</v>
      </c>
      <c r="E5687" s="327" t="s">
        <v>4627</v>
      </c>
      <c r="F5687" s="328"/>
    </row>
    <row r="5688" spans="1:6" ht="54" customHeight="1" x14ac:dyDescent="0.3">
      <c r="A5688" s="2" t="s">
        <v>951</v>
      </c>
      <c r="B5688" s="3" t="s">
        <v>948</v>
      </c>
      <c r="C5688" s="3" t="s">
        <v>952</v>
      </c>
      <c r="D5688" s="3" t="s">
        <v>953</v>
      </c>
      <c r="E5688" s="327" t="s">
        <v>4628</v>
      </c>
      <c r="F5688" s="328"/>
    </row>
    <row r="5689" spans="1:6" ht="18" customHeight="1" x14ac:dyDescent="0.3">
      <c r="A5689" s="2" t="s">
        <v>3920</v>
      </c>
      <c r="B5689" s="3" t="s">
        <v>159</v>
      </c>
      <c r="C5689" s="3" t="s">
        <v>3921</v>
      </c>
      <c r="D5689" s="3" t="s">
        <v>3922</v>
      </c>
      <c r="E5689" s="327" t="s">
        <v>4629</v>
      </c>
      <c r="F5689" s="328"/>
    </row>
    <row r="5690" spans="1:6" ht="54" customHeight="1" x14ac:dyDescent="0.3">
      <c r="A5690" s="2" t="s">
        <v>2318</v>
      </c>
      <c r="B5690" s="3" t="s">
        <v>3215</v>
      </c>
      <c r="C5690" s="3" t="s">
        <v>2317</v>
      </c>
      <c r="D5690" s="3"/>
      <c r="E5690" s="327" t="s">
        <v>4630</v>
      </c>
      <c r="F5690" s="328"/>
    </row>
    <row r="5691" spans="1:6" ht="18" customHeight="1" x14ac:dyDescent="0.3">
      <c r="A5691" s="2" t="s">
        <v>975</v>
      </c>
      <c r="B5691" s="3" t="s">
        <v>31</v>
      </c>
      <c r="C5691" s="3" t="s">
        <v>3542</v>
      </c>
      <c r="D5691" s="3" t="s">
        <v>977</v>
      </c>
      <c r="E5691" s="327" t="s">
        <v>4631</v>
      </c>
      <c r="F5691" s="328"/>
    </row>
    <row r="5694" spans="1:6" ht="17.399999999999999" x14ac:dyDescent="0.3">
      <c r="A5694" s="471" t="s">
        <v>3655</v>
      </c>
      <c r="B5694" s="471"/>
      <c r="C5694" s="471"/>
      <c r="D5694" s="471"/>
      <c r="E5694" s="471"/>
      <c r="F5694" s="471"/>
    </row>
    <row r="5695" spans="1:6" ht="17.399999999999999" x14ac:dyDescent="0.3">
      <c r="A5695" s="469" t="s">
        <v>4632</v>
      </c>
      <c r="B5695" s="469"/>
      <c r="C5695" s="469"/>
      <c r="D5695" s="469"/>
      <c r="E5695" s="469"/>
      <c r="F5695" s="469"/>
    </row>
    <row r="5696" spans="1:6" ht="17.399999999999999" x14ac:dyDescent="0.3">
      <c r="A5696" s="121" t="s">
        <v>3</v>
      </c>
      <c r="B5696" s="121" t="s">
        <v>4</v>
      </c>
      <c r="C5696" s="121" t="s">
        <v>5</v>
      </c>
      <c r="D5696" s="121" t="s">
        <v>6</v>
      </c>
      <c r="E5696" s="422" t="s">
        <v>2612</v>
      </c>
      <c r="F5696" s="423"/>
    </row>
    <row r="5697" spans="1:6" ht="18" customHeight="1" x14ac:dyDescent="0.3">
      <c r="A5697" s="2" t="s">
        <v>4633</v>
      </c>
      <c r="B5697" s="3" t="s">
        <v>1458</v>
      </c>
      <c r="C5697" s="3" t="s">
        <v>4634</v>
      </c>
      <c r="D5697" s="3" t="s">
        <v>4386</v>
      </c>
      <c r="E5697" s="327" t="s">
        <v>3297</v>
      </c>
      <c r="F5697" s="328"/>
    </row>
    <row r="5698" spans="1:6" ht="52.2" x14ac:dyDescent="0.3">
      <c r="A5698" s="2" t="s">
        <v>4635</v>
      </c>
      <c r="B5698" s="36" t="s">
        <v>4636</v>
      </c>
      <c r="C5698" s="2" t="s">
        <v>3998</v>
      </c>
      <c r="D5698" s="2" t="s">
        <v>3999</v>
      </c>
      <c r="E5698" s="327" t="s">
        <v>3297</v>
      </c>
      <c r="F5698" s="328"/>
    </row>
    <row r="5699" spans="1:6" ht="54" customHeight="1" x14ac:dyDescent="0.3">
      <c r="A5699" s="3" t="s">
        <v>4178</v>
      </c>
      <c r="B5699" s="3" t="s">
        <v>3769</v>
      </c>
      <c r="C5699" s="3" t="s">
        <v>4179</v>
      </c>
      <c r="D5699" s="3"/>
      <c r="E5699" s="327" t="s">
        <v>4637</v>
      </c>
      <c r="F5699" s="328"/>
    </row>
    <row r="5700" spans="1:6" ht="17.399999999999999" x14ac:dyDescent="0.3">
      <c r="A5700" s="6"/>
      <c r="B5700" s="7"/>
      <c r="C5700" s="7"/>
      <c r="D5700" s="7"/>
      <c r="E5700" s="483"/>
      <c r="F5700" s="483"/>
    </row>
    <row r="5701" spans="1:6" ht="17.399999999999999" x14ac:dyDescent="0.3">
      <c r="A5701" s="6"/>
      <c r="B5701" s="7"/>
      <c r="C5701" s="7"/>
      <c r="D5701" s="7"/>
      <c r="E5701" s="329"/>
      <c r="F5701" s="329"/>
    </row>
    <row r="5702" spans="1:6" ht="17.399999999999999" x14ac:dyDescent="0.3">
      <c r="A5702" s="6"/>
      <c r="B5702" s="148"/>
      <c r="C5702" s="148"/>
      <c r="D5702" s="6"/>
      <c r="E5702" s="329"/>
      <c r="F5702" s="329"/>
    </row>
    <row r="5703" spans="1:6" ht="17.399999999999999" x14ac:dyDescent="0.3">
      <c r="A5703" s="471" t="s">
        <v>3655</v>
      </c>
      <c r="B5703" s="471"/>
      <c r="C5703" s="471"/>
      <c r="D5703" s="471"/>
      <c r="E5703" s="471"/>
      <c r="F5703" s="471"/>
    </row>
    <row r="5704" spans="1:6" ht="17.399999999999999" x14ac:dyDescent="0.3">
      <c r="A5704" s="469" t="s">
        <v>4638</v>
      </c>
      <c r="B5704" s="469"/>
      <c r="C5704" s="469"/>
      <c r="D5704" s="469"/>
      <c r="E5704" s="469"/>
      <c r="F5704" s="469"/>
    </row>
    <row r="5705" spans="1:6" ht="17.399999999999999" x14ac:dyDescent="0.3">
      <c r="A5705" s="121" t="s">
        <v>3</v>
      </c>
      <c r="B5705" s="121" t="s">
        <v>4</v>
      </c>
      <c r="C5705" s="121" t="s">
        <v>5</v>
      </c>
      <c r="D5705" s="121" t="s">
        <v>6</v>
      </c>
      <c r="E5705" s="422" t="s">
        <v>2612</v>
      </c>
      <c r="F5705" s="423"/>
    </row>
    <row r="5706" spans="1:6" ht="36" customHeight="1" x14ac:dyDescent="0.3">
      <c r="A5706" s="2" t="s">
        <v>2855</v>
      </c>
      <c r="B5706" s="36" t="s">
        <v>2856</v>
      </c>
      <c r="C5706" s="2" t="s">
        <v>2033</v>
      </c>
      <c r="D5706" s="2" t="s">
        <v>2857</v>
      </c>
      <c r="E5706" s="327" t="s">
        <v>3598</v>
      </c>
      <c r="F5706" s="328"/>
    </row>
    <row r="5707" spans="1:6" ht="18" customHeight="1" x14ac:dyDescent="0.3">
      <c r="A5707" s="2" t="s">
        <v>4639</v>
      </c>
      <c r="B5707" s="36" t="s">
        <v>3569</v>
      </c>
      <c r="C5707" s="2" t="s">
        <v>4640</v>
      </c>
      <c r="D5707" s="2" t="s">
        <v>4641</v>
      </c>
      <c r="E5707" s="327" t="s">
        <v>3583</v>
      </c>
      <c r="F5707" s="328"/>
    </row>
    <row r="5708" spans="1:6" ht="34.799999999999997" x14ac:dyDescent="0.3">
      <c r="A5708" s="2" t="s">
        <v>3357</v>
      </c>
      <c r="B5708" s="3" t="s">
        <v>3533</v>
      </c>
      <c r="C5708" s="3" t="s">
        <v>873</v>
      </c>
      <c r="D5708" s="3" t="s">
        <v>3358</v>
      </c>
      <c r="E5708" s="327" t="s">
        <v>3910</v>
      </c>
      <c r="F5708" s="328"/>
    </row>
    <row r="5709" spans="1:6" ht="18" customHeight="1" x14ac:dyDescent="0.3">
      <c r="A5709" s="2" t="s">
        <v>1879</v>
      </c>
      <c r="B5709" s="3" t="s">
        <v>922</v>
      </c>
      <c r="C5709" s="3" t="s">
        <v>1880</v>
      </c>
      <c r="D5709" s="3" t="s">
        <v>1881</v>
      </c>
      <c r="E5709" s="327" t="s">
        <v>3813</v>
      </c>
      <c r="F5709" s="328"/>
    </row>
    <row r="5710" spans="1:6" ht="53.25" customHeight="1" x14ac:dyDescent="0.3">
      <c r="A5710" s="2" t="s">
        <v>3763</v>
      </c>
      <c r="B5710" s="3" t="s">
        <v>521</v>
      </c>
      <c r="C5710" s="3" t="s">
        <v>3755</v>
      </c>
      <c r="D5710" s="3" t="s">
        <v>3756</v>
      </c>
      <c r="E5710" s="327" t="s">
        <v>4642</v>
      </c>
      <c r="F5710" s="328"/>
    </row>
    <row r="5711" spans="1:6" ht="36" customHeight="1" x14ac:dyDescent="0.3">
      <c r="A5711" s="2" t="s">
        <v>2476</v>
      </c>
      <c r="B5711" s="3" t="s">
        <v>1458</v>
      </c>
      <c r="C5711" s="3" t="s">
        <v>3408</v>
      </c>
      <c r="D5711" s="3" t="s">
        <v>2478</v>
      </c>
      <c r="E5711" s="327" t="s">
        <v>4643</v>
      </c>
      <c r="F5711" s="328"/>
    </row>
    <row r="5712" spans="1:6" ht="52.2" x14ac:dyDescent="0.3">
      <c r="A5712" s="36" t="s">
        <v>1325</v>
      </c>
      <c r="B5712" s="36" t="s">
        <v>1870</v>
      </c>
      <c r="C5712" s="36" t="s">
        <v>3083</v>
      </c>
      <c r="D5712" s="36" t="s">
        <v>999</v>
      </c>
      <c r="E5712" s="327" t="s">
        <v>4644</v>
      </c>
      <c r="F5712" s="328"/>
    </row>
    <row r="5713" spans="1:6" ht="17.399999999999999" x14ac:dyDescent="0.3">
      <c r="A5713" s="6"/>
      <c r="B5713" s="148"/>
      <c r="C5713" s="6"/>
      <c r="D5713" s="6"/>
      <c r="E5713" s="483"/>
      <c r="F5713" s="483"/>
    </row>
    <row r="5714" spans="1:6" ht="17.399999999999999" x14ac:dyDescent="0.3">
      <c r="A5714" s="6"/>
      <c r="B5714" s="7"/>
      <c r="C5714" s="7"/>
      <c r="D5714" s="7"/>
      <c r="E5714" s="329"/>
      <c r="F5714" s="329"/>
    </row>
    <row r="5715" spans="1:6" ht="17.399999999999999" x14ac:dyDescent="0.3">
      <c r="A5715" s="471" t="s">
        <v>3655</v>
      </c>
      <c r="B5715" s="471"/>
      <c r="C5715" s="471"/>
      <c r="D5715" s="471"/>
      <c r="E5715" s="471"/>
      <c r="F5715" s="471"/>
    </row>
    <row r="5716" spans="1:6" ht="17.399999999999999" x14ac:dyDescent="0.3">
      <c r="A5716" s="469" t="s">
        <v>4645</v>
      </c>
      <c r="B5716" s="469"/>
      <c r="C5716" s="469"/>
      <c r="D5716" s="469"/>
      <c r="E5716" s="469"/>
      <c r="F5716" s="469"/>
    </row>
    <row r="5717" spans="1:6" ht="17.399999999999999" x14ac:dyDescent="0.3">
      <c r="A5717" s="121" t="s">
        <v>3</v>
      </c>
      <c r="B5717" s="121" t="s">
        <v>4</v>
      </c>
      <c r="C5717" s="121" t="s">
        <v>5</v>
      </c>
      <c r="D5717" s="121" t="s">
        <v>6</v>
      </c>
      <c r="E5717" s="422" t="s">
        <v>2612</v>
      </c>
      <c r="F5717" s="423"/>
    </row>
    <row r="5718" spans="1:6" ht="18" customHeight="1" x14ac:dyDescent="0.3">
      <c r="A5718" s="3" t="s">
        <v>1224</v>
      </c>
      <c r="B5718" s="3" t="s">
        <v>55</v>
      </c>
      <c r="C5718" s="3" t="s">
        <v>16</v>
      </c>
      <c r="D5718" s="3" t="s">
        <v>1225</v>
      </c>
      <c r="E5718" s="327" t="s">
        <v>3343</v>
      </c>
      <c r="F5718" s="328"/>
    </row>
    <row r="5719" spans="1:6" ht="18" customHeight="1" x14ac:dyDescent="0.3">
      <c r="A5719" s="3" t="s">
        <v>193</v>
      </c>
      <c r="B5719" s="3" t="s">
        <v>15</v>
      </c>
      <c r="C5719" s="3" t="s">
        <v>16</v>
      </c>
      <c r="D5719" s="3" t="s">
        <v>194</v>
      </c>
      <c r="E5719" s="327" t="s">
        <v>3343</v>
      </c>
      <c r="F5719" s="328"/>
    </row>
    <row r="5720" spans="1:6" ht="17.399999999999999" x14ac:dyDescent="0.3">
      <c r="A5720" s="3" t="s">
        <v>472</v>
      </c>
      <c r="B5720" s="3" t="s">
        <v>15</v>
      </c>
      <c r="C5720" s="3" t="s">
        <v>473</v>
      </c>
      <c r="D5720" s="3" t="s">
        <v>892</v>
      </c>
      <c r="E5720" s="327" t="s">
        <v>3343</v>
      </c>
      <c r="F5720" s="328"/>
    </row>
    <row r="5721" spans="1:6" ht="18" customHeight="1" x14ac:dyDescent="0.3">
      <c r="A5721" s="2" t="s">
        <v>753</v>
      </c>
      <c r="B5721" s="3" t="s">
        <v>15</v>
      </c>
      <c r="C5721" s="3" t="s">
        <v>16</v>
      </c>
      <c r="D5721" s="3" t="s">
        <v>687</v>
      </c>
      <c r="E5721" s="327" t="s">
        <v>3343</v>
      </c>
      <c r="F5721" s="328"/>
    </row>
    <row r="5722" spans="1:6" ht="18" customHeight="1" x14ac:dyDescent="0.3">
      <c r="A5722" s="2" t="s">
        <v>672</v>
      </c>
      <c r="B5722" s="3" t="s">
        <v>15</v>
      </c>
      <c r="C5722" s="3" t="s">
        <v>16</v>
      </c>
      <c r="D5722" s="3" t="s">
        <v>1102</v>
      </c>
      <c r="E5722" s="327" t="s">
        <v>3343</v>
      </c>
      <c r="F5722" s="328"/>
    </row>
    <row r="5723" spans="1:6" ht="18" customHeight="1" x14ac:dyDescent="0.3">
      <c r="A5723" s="3" t="s">
        <v>1056</v>
      </c>
      <c r="B5723" s="3" t="s">
        <v>55</v>
      </c>
      <c r="C5723" s="3" t="s">
        <v>16</v>
      </c>
      <c r="D5723" s="3" t="s">
        <v>3578</v>
      </c>
      <c r="E5723" s="327" t="s">
        <v>3343</v>
      </c>
      <c r="F5723" s="328"/>
    </row>
    <row r="5724" spans="1:6" ht="18" customHeight="1" x14ac:dyDescent="0.3">
      <c r="A5724" s="3" t="s">
        <v>887</v>
      </c>
      <c r="B5724" s="3" t="s">
        <v>15</v>
      </c>
      <c r="C5724" s="3" t="s">
        <v>690</v>
      </c>
      <c r="D5724" s="3" t="s">
        <v>883</v>
      </c>
      <c r="E5724" s="327" t="s">
        <v>3343</v>
      </c>
      <c r="F5724" s="328"/>
    </row>
    <row r="5725" spans="1:6" ht="18" customHeight="1" x14ac:dyDescent="0.3">
      <c r="A5725" s="3" t="s">
        <v>678</v>
      </c>
      <c r="B5725" s="3" t="s">
        <v>15</v>
      </c>
      <c r="C5725" s="3" t="s">
        <v>16</v>
      </c>
      <c r="D5725" s="3" t="s">
        <v>679</v>
      </c>
      <c r="E5725" s="327" t="s">
        <v>3343</v>
      </c>
      <c r="F5725" s="328"/>
    </row>
    <row r="5726" spans="1:6" ht="18" customHeight="1" x14ac:dyDescent="0.3">
      <c r="A5726" s="3" t="s">
        <v>675</v>
      </c>
      <c r="B5726" s="3" t="s">
        <v>15</v>
      </c>
      <c r="C5726" s="3" t="s">
        <v>16</v>
      </c>
      <c r="D5726" s="3" t="s">
        <v>1103</v>
      </c>
      <c r="E5726" s="327" t="s">
        <v>3343</v>
      </c>
      <c r="F5726" s="328"/>
    </row>
    <row r="5727" spans="1:6" ht="18" customHeight="1" x14ac:dyDescent="0.3">
      <c r="A5727" s="3" t="s">
        <v>229</v>
      </c>
      <c r="B5727" s="3" t="s">
        <v>55</v>
      </c>
      <c r="C5727" s="3" t="s">
        <v>16</v>
      </c>
      <c r="D5727" s="3" t="s">
        <v>230</v>
      </c>
      <c r="E5727" s="327" t="s">
        <v>3343</v>
      </c>
      <c r="F5727" s="328"/>
    </row>
    <row r="5728" spans="1:6" ht="34.799999999999997" x14ac:dyDescent="0.3">
      <c r="A5728" s="3" t="s">
        <v>3579</v>
      </c>
      <c r="B5728" s="2" t="s">
        <v>15</v>
      </c>
      <c r="C5728" s="2" t="s">
        <v>16</v>
      </c>
      <c r="D5728" s="2" t="s">
        <v>196</v>
      </c>
      <c r="E5728" s="327" t="s">
        <v>3343</v>
      </c>
      <c r="F5728" s="328"/>
    </row>
    <row r="5729" spans="1:6" ht="18" customHeight="1" x14ac:dyDescent="0.3">
      <c r="A5729" s="2" t="s">
        <v>1964</v>
      </c>
      <c r="B5729" s="3" t="s">
        <v>11</v>
      </c>
      <c r="C5729" s="3" t="s">
        <v>1965</v>
      </c>
      <c r="D5729" s="3" t="s">
        <v>1966</v>
      </c>
      <c r="E5729" s="327" t="s">
        <v>4646</v>
      </c>
      <c r="F5729" s="328"/>
    </row>
    <row r="5730" spans="1:6" ht="18" customHeight="1" x14ac:dyDescent="0.3">
      <c r="A5730" s="2" t="s">
        <v>1148</v>
      </c>
      <c r="B5730" s="3" t="s">
        <v>11</v>
      </c>
      <c r="C5730" s="3" t="s">
        <v>1149</v>
      </c>
      <c r="D5730" s="3" t="s">
        <v>1150</v>
      </c>
      <c r="E5730" s="327" t="s">
        <v>4548</v>
      </c>
      <c r="F5730" s="328"/>
    </row>
    <row r="5731" spans="1:6" ht="17.399999999999999" x14ac:dyDescent="0.3">
      <c r="A5731" s="3" t="s">
        <v>2196</v>
      </c>
      <c r="B5731" s="3" t="s">
        <v>922</v>
      </c>
      <c r="C5731" s="3" t="s">
        <v>2197</v>
      </c>
      <c r="D5731" s="3" t="s">
        <v>2891</v>
      </c>
      <c r="E5731" s="327" t="s">
        <v>3493</v>
      </c>
      <c r="F5731" s="328"/>
    </row>
    <row r="5732" spans="1:6" ht="18" customHeight="1" x14ac:dyDescent="0.3">
      <c r="A5732" s="2" t="s">
        <v>2244</v>
      </c>
      <c r="B5732" s="3" t="s">
        <v>250</v>
      </c>
      <c r="C5732" s="3" t="s">
        <v>2245</v>
      </c>
      <c r="D5732" s="3" t="s">
        <v>2246</v>
      </c>
      <c r="E5732" s="327" t="s">
        <v>4647</v>
      </c>
      <c r="F5732" s="328"/>
    </row>
    <row r="5733" spans="1:6" ht="54" customHeight="1" x14ac:dyDescent="0.3">
      <c r="A5733" s="2" t="s">
        <v>1519</v>
      </c>
      <c r="B5733" s="36" t="s">
        <v>2837</v>
      </c>
      <c r="C5733" s="2" t="s">
        <v>1399</v>
      </c>
      <c r="D5733" s="36" t="s">
        <v>3512</v>
      </c>
      <c r="E5733" s="327" t="s">
        <v>3583</v>
      </c>
      <c r="F5733" s="328"/>
    </row>
    <row r="5734" spans="1:6" ht="18" customHeight="1" x14ac:dyDescent="0.3">
      <c r="A5734" s="2" t="s">
        <v>4515</v>
      </c>
      <c r="B5734" s="2" t="s">
        <v>105</v>
      </c>
      <c r="C5734" s="3" t="s">
        <v>4517</v>
      </c>
      <c r="D5734" s="3" t="s">
        <v>4516</v>
      </c>
      <c r="E5734" s="327" t="s">
        <v>4648</v>
      </c>
      <c r="F5734" s="328"/>
    </row>
    <row r="5735" spans="1:6" ht="18" customHeight="1" x14ac:dyDescent="0.3">
      <c r="A5735" s="2" t="s">
        <v>4511</v>
      </c>
      <c r="B5735" s="3" t="s">
        <v>250</v>
      </c>
      <c r="C5735" s="3" t="s">
        <v>4513</v>
      </c>
      <c r="D5735" s="3" t="s">
        <v>4514</v>
      </c>
      <c r="E5735" s="327" t="s">
        <v>4648</v>
      </c>
      <c r="F5735" s="328"/>
    </row>
    <row r="5739" spans="1:6" ht="17.399999999999999" x14ac:dyDescent="0.3">
      <c r="A5739" s="471" t="s">
        <v>3655</v>
      </c>
      <c r="B5739" s="471"/>
      <c r="C5739" s="471"/>
      <c r="D5739" s="471"/>
      <c r="E5739" s="471"/>
      <c r="F5739" s="471"/>
    </row>
    <row r="5740" spans="1:6" ht="17.399999999999999" x14ac:dyDescent="0.3">
      <c r="A5740" s="469" t="s">
        <v>4649</v>
      </c>
      <c r="B5740" s="469"/>
      <c r="C5740" s="469"/>
      <c r="D5740" s="469"/>
      <c r="E5740" s="469"/>
      <c r="F5740" s="469"/>
    </row>
    <row r="5741" spans="1:6" ht="17.399999999999999" x14ac:dyDescent="0.3">
      <c r="A5741" s="121" t="s">
        <v>3</v>
      </c>
      <c r="B5741" s="121" t="s">
        <v>4</v>
      </c>
      <c r="C5741" s="121" t="s">
        <v>5</v>
      </c>
      <c r="D5741" s="121" t="s">
        <v>6</v>
      </c>
      <c r="E5741" s="422" t="s">
        <v>2612</v>
      </c>
      <c r="F5741" s="423"/>
    </row>
    <row r="5742" spans="1:6" ht="33" customHeight="1" x14ac:dyDescent="0.3">
      <c r="A5742" s="2" t="s">
        <v>4476</v>
      </c>
      <c r="B5742" s="3" t="s">
        <v>521</v>
      </c>
      <c r="C5742" s="3" t="s">
        <v>1363</v>
      </c>
      <c r="D5742" s="3" t="s">
        <v>4477</v>
      </c>
      <c r="E5742" s="327" t="s">
        <v>4073</v>
      </c>
      <c r="F5742" s="328"/>
    </row>
    <row r="5743" spans="1:6" ht="36" customHeight="1" x14ac:dyDescent="0.3">
      <c r="A5743" s="2" t="s">
        <v>4578</v>
      </c>
      <c r="B5743" s="3" t="s">
        <v>1458</v>
      </c>
      <c r="C5743" s="3" t="s">
        <v>4491</v>
      </c>
      <c r="D5743" s="3" t="s">
        <v>4492</v>
      </c>
      <c r="E5743" s="327" t="s">
        <v>4118</v>
      </c>
      <c r="F5743" s="328"/>
    </row>
    <row r="5744" spans="1:6" ht="31.5" customHeight="1" x14ac:dyDescent="0.3">
      <c r="A5744" s="2" t="s">
        <v>4497</v>
      </c>
      <c r="B5744" s="2" t="s">
        <v>1458</v>
      </c>
      <c r="C5744" s="2" t="s">
        <v>4498</v>
      </c>
      <c r="D5744" s="2" t="s">
        <v>4499</v>
      </c>
      <c r="E5744" s="327" t="s">
        <v>4118</v>
      </c>
      <c r="F5744" s="328"/>
    </row>
    <row r="5745" spans="1:6" ht="36" customHeight="1" x14ac:dyDescent="0.3">
      <c r="A5745" s="2" t="s">
        <v>4490</v>
      </c>
      <c r="B5745" s="3" t="s">
        <v>159</v>
      </c>
      <c r="C5745" s="2" t="s">
        <v>3417</v>
      </c>
      <c r="D5745" s="36" t="s">
        <v>4493</v>
      </c>
      <c r="E5745" s="327" t="s">
        <v>4073</v>
      </c>
      <c r="F5745" s="328"/>
    </row>
    <row r="5746" spans="1:6" ht="18" customHeight="1" x14ac:dyDescent="0.3">
      <c r="A5746" s="2" t="s">
        <v>2254</v>
      </c>
      <c r="B5746" s="2" t="s">
        <v>11</v>
      </c>
      <c r="C5746" s="2" t="s">
        <v>12</v>
      </c>
      <c r="D5746" s="2" t="s">
        <v>2815</v>
      </c>
      <c r="E5746" s="327" t="s">
        <v>3910</v>
      </c>
      <c r="F5746" s="328"/>
    </row>
    <row r="5747" spans="1:6" ht="52.2" x14ac:dyDescent="0.3">
      <c r="A5747" s="3" t="s">
        <v>4650</v>
      </c>
      <c r="B5747" s="3" t="s">
        <v>4651</v>
      </c>
      <c r="C5747" s="3" t="s">
        <v>4653</v>
      </c>
      <c r="D5747" s="3" t="s">
        <v>4652</v>
      </c>
      <c r="E5747" s="327" t="s">
        <v>3297</v>
      </c>
      <c r="F5747" s="328"/>
    </row>
    <row r="5748" spans="1:6" ht="18" customHeight="1" x14ac:dyDescent="0.3">
      <c r="A5748" s="3" t="s">
        <v>3713</v>
      </c>
      <c r="B5748" s="3" t="s">
        <v>4656</v>
      </c>
      <c r="C5748" s="3" t="s">
        <v>4654</v>
      </c>
      <c r="D5748" s="3" t="s">
        <v>4655</v>
      </c>
      <c r="E5748" s="327" t="s">
        <v>4657</v>
      </c>
      <c r="F5748" s="328"/>
    </row>
    <row r="5749" spans="1:6" ht="36" customHeight="1" x14ac:dyDescent="0.3">
      <c r="A5749" s="2" t="s">
        <v>796</v>
      </c>
      <c r="B5749" s="3" t="s">
        <v>7</v>
      </c>
      <c r="C5749" s="3" t="s">
        <v>1376</v>
      </c>
      <c r="D5749" s="3" t="s">
        <v>1377</v>
      </c>
      <c r="E5749" s="327" t="s">
        <v>4659</v>
      </c>
      <c r="F5749" s="328"/>
    </row>
    <row r="5750" spans="1:6" ht="32.25" customHeight="1" x14ac:dyDescent="0.3">
      <c r="A5750" s="2" t="s">
        <v>3948</v>
      </c>
      <c r="B5750" s="3" t="s">
        <v>3949</v>
      </c>
      <c r="C5750" s="3" t="s">
        <v>1244</v>
      </c>
      <c r="D5750" s="3" t="s">
        <v>3950</v>
      </c>
      <c r="E5750" s="327" t="s">
        <v>4659</v>
      </c>
      <c r="F5750" s="328"/>
    </row>
    <row r="5751" spans="1:6" ht="36" customHeight="1" x14ac:dyDescent="0.3">
      <c r="A5751" s="2" t="s">
        <v>1584</v>
      </c>
      <c r="B5751" s="2" t="s">
        <v>8</v>
      </c>
      <c r="C5751" s="36" t="s">
        <v>1585</v>
      </c>
      <c r="D5751" s="2" t="s">
        <v>3289</v>
      </c>
      <c r="E5751" s="327" t="s">
        <v>4189</v>
      </c>
      <c r="F5751" s="328"/>
    </row>
    <row r="5752" spans="1:6" ht="18" customHeight="1" x14ac:dyDescent="0.3">
      <c r="A5752" s="2" t="s">
        <v>606</v>
      </c>
      <c r="B5752" s="3" t="s">
        <v>8</v>
      </c>
      <c r="C5752" s="3" t="s">
        <v>607</v>
      </c>
      <c r="D5752" s="3" t="s">
        <v>608</v>
      </c>
      <c r="E5752" s="327" t="s">
        <v>4660</v>
      </c>
      <c r="F5752" s="328"/>
    </row>
    <row r="5756" spans="1:6" ht="17.399999999999999" x14ac:dyDescent="0.3">
      <c r="A5756" s="471" t="s">
        <v>3655</v>
      </c>
      <c r="B5756" s="471"/>
      <c r="C5756" s="471"/>
      <c r="D5756" s="471"/>
      <c r="E5756" s="471"/>
      <c r="F5756" s="471"/>
    </row>
    <row r="5757" spans="1:6" ht="17.399999999999999" x14ac:dyDescent="0.3">
      <c r="A5757" s="469" t="s">
        <v>4661</v>
      </c>
      <c r="B5757" s="469"/>
      <c r="C5757" s="469"/>
      <c r="D5757" s="469"/>
      <c r="E5757" s="469"/>
      <c r="F5757" s="469"/>
    </row>
    <row r="5758" spans="1:6" ht="17.399999999999999" x14ac:dyDescent="0.3">
      <c r="A5758" s="121" t="s">
        <v>3</v>
      </c>
      <c r="B5758" s="121" t="s">
        <v>4</v>
      </c>
      <c r="C5758" s="121" t="s">
        <v>5</v>
      </c>
      <c r="D5758" s="121" t="s">
        <v>6</v>
      </c>
      <c r="E5758" s="422" t="s">
        <v>2612</v>
      </c>
      <c r="F5758" s="423"/>
    </row>
    <row r="5759" spans="1:6" ht="17.399999999999999" x14ac:dyDescent="0.3">
      <c r="A5759" s="3" t="s">
        <v>4662</v>
      </c>
      <c r="B5759" s="3" t="s">
        <v>4664</v>
      </c>
      <c r="C5759" s="3" t="s">
        <v>4693</v>
      </c>
      <c r="D5759" s="3" t="s">
        <v>4663</v>
      </c>
      <c r="E5759" s="327" t="s">
        <v>3297</v>
      </c>
      <c r="F5759" s="328"/>
    </row>
    <row r="5760" spans="1:6" ht="39.75" customHeight="1" x14ac:dyDescent="0.3">
      <c r="A5760" s="2" t="s">
        <v>4310</v>
      </c>
      <c r="B5760" s="3" t="s">
        <v>159</v>
      </c>
      <c r="C5760" s="3" t="s">
        <v>4319</v>
      </c>
      <c r="D5760" s="3" t="s">
        <v>4320</v>
      </c>
      <c r="E5760" s="327" t="s">
        <v>4132</v>
      </c>
      <c r="F5760" s="328"/>
    </row>
    <row r="5761" spans="1:6" ht="36" customHeight="1" x14ac:dyDescent="0.3">
      <c r="A5761" s="2" t="s">
        <v>4593</v>
      </c>
      <c r="B5761" s="3" t="s">
        <v>2862</v>
      </c>
      <c r="C5761" s="3" t="s">
        <v>4594</v>
      </c>
      <c r="D5761" s="3" t="s">
        <v>4595</v>
      </c>
      <c r="E5761" s="327" t="s">
        <v>3905</v>
      </c>
      <c r="F5761" s="328"/>
    </row>
    <row r="5762" spans="1:6" ht="18" customHeight="1" x14ac:dyDescent="0.3">
      <c r="A5762" s="2" t="s">
        <v>2585</v>
      </c>
      <c r="B5762" s="3" t="s">
        <v>11</v>
      </c>
      <c r="C5762" s="3" t="s">
        <v>2586</v>
      </c>
      <c r="D5762" s="3" t="s">
        <v>2587</v>
      </c>
      <c r="E5762" s="327" t="s">
        <v>4646</v>
      </c>
      <c r="F5762" s="328"/>
    </row>
    <row r="5763" spans="1:6" ht="34.5" customHeight="1" x14ac:dyDescent="0.3">
      <c r="A5763" s="2" t="s">
        <v>3661</v>
      </c>
      <c r="B5763" s="2" t="s">
        <v>744</v>
      </c>
      <c r="C5763" s="2" t="s">
        <v>4392</v>
      </c>
      <c r="D5763" s="2"/>
      <c r="E5763" s="327" t="s">
        <v>4396</v>
      </c>
      <c r="F5763" s="328"/>
    </row>
    <row r="5764" spans="1:6" ht="35.25" customHeight="1" x14ac:dyDescent="0.3">
      <c r="A5764" s="3" t="s">
        <v>3667</v>
      </c>
      <c r="B5764" s="3" t="s">
        <v>744</v>
      </c>
      <c r="C5764" s="3" t="s">
        <v>4666</v>
      </c>
      <c r="D5764" s="3"/>
      <c r="E5764" s="327" t="s">
        <v>4396</v>
      </c>
      <c r="F5764" s="328"/>
    </row>
    <row r="5765" spans="1:6" ht="17.399999999999999" x14ac:dyDescent="0.3">
      <c r="A5765" s="3"/>
      <c r="B5765" s="3"/>
      <c r="C5765" s="3"/>
      <c r="D5765" s="3"/>
      <c r="E5765" s="327"/>
      <c r="F5765" s="328"/>
    </row>
    <row r="5768" spans="1:6" ht="17.399999999999999" x14ac:dyDescent="0.3">
      <c r="A5768" s="471" t="s">
        <v>3655</v>
      </c>
      <c r="B5768" s="471"/>
      <c r="C5768" s="471"/>
      <c r="D5768" s="471"/>
      <c r="E5768" s="471"/>
      <c r="F5768" s="471"/>
    </row>
    <row r="5769" spans="1:6" ht="17.399999999999999" x14ac:dyDescent="0.3">
      <c r="A5769" s="469" t="s">
        <v>4667</v>
      </c>
      <c r="B5769" s="469"/>
      <c r="C5769" s="469"/>
      <c r="D5769" s="469"/>
      <c r="E5769" s="469"/>
      <c r="F5769" s="469"/>
    </row>
    <row r="5770" spans="1:6" ht="17.399999999999999" x14ac:dyDescent="0.3">
      <c r="A5770" s="121" t="s">
        <v>3</v>
      </c>
      <c r="B5770" s="121" t="s">
        <v>4</v>
      </c>
      <c r="C5770" s="121" t="s">
        <v>5</v>
      </c>
      <c r="D5770" s="121" t="s">
        <v>6</v>
      </c>
      <c r="E5770" s="422" t="s">
        <v>2612</v>
      </c>
      <c r="F5770" s="423"/>
    </row>
    <row r="5771" spans="1:6" ht="18" customHeight="1" x14ac:dyDescent="0.3">
      <c r="A5771" s="3" t="s">
        <v>4668</v>
      </c>
      <c r="B5771" s="3" t="s">
        <v>2267</v>
      </c>
      <c r="C5771" s="3" t="s">
        <v>4669</v>
      </c>
      <c r="D5771" s="3" t="s">
        <v>4670</v>
      </c>
      <c r="E5771" s="327" t="s">
        <v>3297</v>
      </c>
      <c r="F5771" s="328"/>
    </row>
    <row r="5772" spans="1:6" ht="18" customHeight="1" x14ac:dyDescent="0.3">
      <c r="A5772" s="2" t="s">
        <v>4675</v>
      </c>
      <c r="B5772" s="3" t="s">
        <v>4671</v>
      </c>
      <c r="C5772" s="3" t="s">
        <v>4672</v>
      </c>
      <c r="D5772" s="3" t="s">
        <v>4673</v>
      </c>
      <c r="E5772" s="327" t="s">
        <v>4674</v>
      </c>
      <c r="F5772" s="328"/>
    </row>
    <row r="5773" spans="1:6" ht="30.75" customHeight="1" x14ac:dyDescent="0.3">
      <c r="A5773" s="2" t="s">
        <v>4521</v>
      </c>
      <c r="B5773" s="36" t="s">
        <v>105</v>
      </c>
      <c r="C5773" s="2" t="s">
        <v>4099</v>
      </c>
      <c r="D5773" s="2" t="s">
        <v>4522</v>
      </c>
      <c r="E5773" s="327" t="s">
        <v>4118</v>
      </c>
      <c r="F5773" s="328"/>
    </row>
    <row r="5774" spans="1:6" ht="34.5" customHeight="1" x14ac:dyDescent="0.3">
      <c r="A5774" s="2" t="s">
        <v>4597</v>
      </c>
      <c r="B5774" s="3" t="s">
        <v>159</v>
      </c>
      <c r="C5774" s="3" t="s">
        <v>4599</v>
      </c>
      <c r="D5774" s="3" t="s">
        <v>4598</v>
      </c>
      <c r="E5774" s="327" t="s">
        <v>4118</v>
      </c>
      <c r="F5774" s="328"/>
    </row>
    <row r="5775" spans="1:6" ht="33.75" customHeight="1" x14ac:dyDescent="0.3">
      <c r="A5775" s="2" t="s">
        <v>4537</v>
      </c>
      <c r="B5775" s="36" t="s">
        <v>397</v>
      </c>
      <c r="C5775" s="2" t="s">
        <v>4538</v>
      </c>
      <c r="D5775" s="2" t="s">
        <v>4539</v>
      </c>
      <c r="E5775" s="327" t="s">
        <v>4118</v>
      </c>
      <c r="F5775" s="328"/>
    </row>
    <row r="5776" spans="1:6" ht="17.399999999999999" x14ac:dyDescent="0.3">
      <c r="A5776" s="7"/>
      <c r="B5776" s="7"/>
      <c r="C5776" s="7"/>
      <c r="D5776" s="7"/>
      <c r="E5776" s="483"/>
      <c r="F5776" s="483"/>
    </row>
    <row r="5779" spans="1:6" ht="17.399999999999999" x14ac:dyDescent="0.3">
      <c r="A5779" s="471" t="s">
        <v>3655</v>
      </c>
      <c r="B5779" s="471"/>
      <c r="C5779" s="471"/>
      <c r="D5779" s="471"/>
      <c r="E5779" s="471"/>
      <c r="F5779" s="471"/>
    </row>
    <row r="5780" spans="1:6" ht="17.399999999999999" x14ac:dyDescent="0.3">
      <c r="A5780" s="469" t="s">
        <v>4676</v>
      </c>
      <c r="B5780" s="469"/>
      <c r="C5780" s="469"/>
      <c r="D5780" s="469"/>
      <c r="E5780" s="469"/>
      <c r="F5780" s="469"/>
    </row>
    <row r="5781" spans="1:6" ht="17.399999999999999" x14ac:dyDescent="0.3">
      <c r="A5781" s="121" t="s">
        <v>3</v>
      </c>
      <c r="B5781" s="121" t="s">
        <v>4</v>
      </c>
      <c r="C5781" s="121" t="s">
        <v>5</v>
      </c>
      <c r="D5781" s="121" t="s">
        <v>6</v>
      </c>
      <c r="E5781" s="422" t="s">
        <v>2612</v>
      </c>
      <c r="F5781" s="423"/>
    </row>
    <row r="5782" spans="1:6" ht="35.25" customHeight="1" x14ac:dyDescent="0.3">
      <c r="A5782" s="2" t="s">
        <v>38</v>
      </c>
      <c r="B5782" s="3" t="s">
        <v>31</v>
      </c>
      <c r="C5782" s="3" t="s">
        <v>39</v>
      </c>
      <c r="D5782" s="3" t="s">
        <v>40</v>
      </c>
      <c r="E5782" s="327" t="s">
        <v>4677</v>
      </c>
      <c r="F5782" s="328"/>
    </row>
    <row r="5783" spans="1:6" ht="34.5" customHeight="1" x14ac:dyDescent="0.3">
      <c r="A5783" s="2" t="s">
        <v>2412</v>
      </c>
      <c r="B5783" s="2" t="s">
        <v>105</v>
      </c>
      <c r="C5783" s="2" t="s">
        <v>2413</v>
      </c>
      <c r="D5783" s="2" t="s">
        <v>2414</v>
      </c>
      <c r="E5783" s="327" t="s">
        <v>4678</v>
      </c>
      <c r="F5783" s="328"/>
    </row>
    <row r="5784" spans="1:6" ht="18" customHeight="1" x14ac:dyDescent="0.3">
      <c r="A5784" s="3" t="s">
        <v>330</v>
      </c>
      <c r="B5784" s="3" t="s">
        <v>331</v>
      </c>
      <c r="C5784" s="3" t="s">
        <v>16</v>
      </c>
      <c r="D5784" s="3" t="s">
        <v>332</v>
      </c>
      <c r="E5784" s="327" t="s">
        <v>3469</v>
      </c>
      <c r="F5784" s="328"/>
    </row>
    <row r="5785" spans="1:6" ht="33.75" customHeight="1" x14ac:dyDescent="0.3">
      <c r="A5785" s="2" t="s">
        <v>747</v>
      </c>
      <c r="B5785" s="3" t="s">
        <v>15</v>
      </c>
      <c r="C5785" s="3" t="s">
        <v>1369</v>
      </c>
      <c r="D5785" s="3" t="s">
        <v>3718</v>
      </c>
      <c r="E5785" s="327" t="s">
        <v>4680</v>
      </c>
      <c r="F5785" s="328"/>
    </row>
    <row r="5786" spans="1:6" ht="34.5" customHeight="1" x14ac:dyDescent="0.3">
      <c r="A5786" s="2" t="s">
        <v>283</v>
      </c>
      <c r="B5786" s="3" t="s">
        <v>15</v>
      </c>
      <c r="C5786" s="3" t="s">
        <v>16</v>
      </c>
      <c r="D5786" s="3" t="s">
        <v>147</v>
      </c>
      <c r="E5786" s="327" t="s">
        <v>4680</v>
      </c>
      <c r="F5786" s="328"/>
    </row>
    <row r="5787" spans="1:6" ht="34.5" customHeight="1" x14ac:dyDescent="0.3">
      <c r="A5787" s="2" t="s">
        <v>3833</v>
      </c>
      <c r="B5787" s="36" t="s">
        <v>521</v>
      </c>
      <c r="C5787" s="2" t="s">
        <v>1093</v>
      </c>
      <c r="D5787" s="2" t="s">
        <v>3834</v>
      </c>
      <c r="E5787" s="327" t="s">
        <v>4117</v>
      </c>
      <c r="F5787" s="328"/>
    </row>
    <row r="5788" spans="1:6" ht="17.399999999999999" x14ac:dyDescent="0.3">
      <c r="A5788" s="2" t="s">
        <v>2080</v>
      </c>
      <c r="B5788" s="3" t="s">
        <v>922</v>
      </c>
      <c r="C5788" s="3" t="s">
        <v>261</v>
      </c>
      <c r="D5788" s="3" t="s">
        <v>191</v>
      </c>
      <c r="E5788" s="327" t="s">
        <v>4681</v>
      </c>
      <c r="F5788" s="328"/>
    </row>
    <row r="5789" spans="1:6" ht="33" customHeight="1" x14ac:dyDescent="0.3">
      <c r="A5789" s="2" t="s">
        <v>776</v>
      </c>
      <c r="B5789" s="3" t="s">
        <v>8</v>
      </c>
      <c r="C5789" s="3" t="s">
        <v>1093</v>
      </c>
      <c r="D5789" s="3" t="s">
        <v>777</v>
      </c>
      <c r="E5789" s="327" t="s">
        <v>4682</v>
      </c>
      <c r="F5789" s="328"/>
    </row>
    <row r="5793" spans="1:6" ht="17.399999999999999" x14ac:dyDescent="0.3">
      <c r="A5793" s="471" t="s">
        <v>3655</v>
      </c>
      <c r="B5793" s="471"/>
      <c r="C5793" s="471"/>
      <c r="D5793" s="471"/>
      <c r="E5793" s="471"/>
      <c r="F5793" s="471"/>
    </row>
    <row r="5794" spans="1:6" ht="17.399999999999999" x14ac:dyDescent="0.3">
      <c r="A5794" s="469" t="s">
        <v>4683</v>
      </c>
      <c r="B5794" s="469"/>
      <c r="C5794" s="469"/>
      <c r="D5794" s="469"/>
      <c r="E5794" s="469"/>
      <c r="F5794" s="469"/>
    </row>
    <row r="5795" spans="1:6" ht="17.399999999999999" x14ac:dyDescent="0.3">
      <c r="A5795" s="121" t="s">
        <v>3</v>
      </c>
      <c r="B5795" s="121" t="s">
        <v>4</v>
      </c>
      <c r="C5795" s="121" t="s">
        <v>5</v>
      </c>
      <c r="D5795" s="121" t="s">
        <v>6</v>
      </c>
      <c r="E5795" s="422" t="s">
        <v>2612</v>
      </c>
      <c r="F5795" s="423"/>
    </row>
    <row r="5796" spans="1:6" ht="18" customHeight="1" x14ac:dyDescent="0.3">
      <c r="A5796" s="2" t="s">
        <v>4684</v>
      </c>
      <c r="B5796" s="3" t="s">
        <v>98</v>
      </c>
      <c r="C5796" s="3" t="s">
        <v>4685</v>
      </c>
      <c r="D5796" s="3" t="s">
        <v>3819</v>
      </c>
      <c r="E5796" s="327" t="s">
        <v>3745</v>
      </c>
      <c r="F5796" s="328"/>
    </row>
    <row r="5797" spans="1:6" ht="18" customHeight="1" x14ac:dyDescent="0.3">
      <c r="A5797" s="2" t="s">
        <v>4686</v>
      </c>
      <c r="B5797" s="2" t="s">
        <v>98</v>
      </c>
      <c r="C5797" s="2" t="s">
        <v>4687</v>
      </c>
      <c r="D5797" s="2" t="s">
        <v>4688</v>
      </c>
      <c r="E5797" s="327" t="s">
        <v>3490</v>
      </c>
      <c r="F5797" s="328"/>
    </row>
    <row r="5798" spans="1:6" ht="33" customHeight="1" x14ac:dyDescent="0.3">
      <c r="A5798" s="2" t="s">
        <v>4535</v>
      </c>
      <c r="B5798" s="36" t="s">
        <v>250</v>
      </c>
      <c r="C5798" s="2" t="s">
        <v>4536</v>
      </c>
      <c r="D5798" s="2" t="s">
        <v>4522</v>
      </c>
      <c r="E5798" s="327" t="s">
        <v>4118</v>
      </c>
      <c r="F5798" s="328"/>
    </row>
    <row r="5799" spans="1:6" ht="36" customHeight="1" x14ac:dyDescent="0.3">
      <c r="A5799" s="2" t="s">
        <v>1535</v>
      </c>
      <c r="B5799" s="3" t="s">
        <v>1536</v>
      </c>
      <c r="C5799" s="3" t="s">
        <v>1537</v>
      </c>
      <c r="D5799" s="3" t="s">
        <v>1538</v>
      </c>
      <c r="E5799" s="327" t="s">
        <v>3785</v>
      </c>
      <c r="F5799" s="328"/>
    </row>
    <row r="5800" spans="1:6" ht="36.75" customHeight="1" x14ac:dyDescent="0.3">
      <c r="A5800" s="3" t="s">
        <v>3151</v>
      </c>
      <c r="B5800" s="3" t="s">
        <v>27</v>
      </c>
      <c r="C5800" s="3" t="s">
        <v>5464</v>
      </c>
      <c r="D5800" s="3" t="s">
        <v>3153</v>
      </c>
      <c r="E5800" s="327" t="s">
        <v>3785</v>
      </c>
      <c r="F5800" s="328"/>
    </row>
    <row r="5801" spans="1:6" ht="17.399999999999999" x14ac:dyDescent="0.3">
      <c r="A5801" s="6"/>
      <c r="B5801" s="148"/>
      <c r="C5801" s="6"/>
      <c r="D5801" s="6"/>
      <c r="E5801" s="483"/>
      <c r="F5801" s="483"/>
    </row>
    <row r="5802" spans="1:6" ht="17.399999999999999" x14ac:dyDescent="0.3">
      <c r="A5802" s="6"/>
      <c r="B5802" s="7"/>
      <c r="C5802" s="7"/>
      <c r="D5802" s="7"/>
      <c r="E5802" s="329"/>
      <c r="F5802" s="329"/>
    </row>
    <row r="5803" spans="1:6" ht="17.399999999999999" x14ac:dyDescent="0.3">
      <c r="A5803" s="471" t="s">
        <v>3655</v>
      </c>
      <c r="B5803" s="471"/>
      <c r="C5803" s="471"/>
      <c r="D5803" s="471"/>
      <c r="E5803" s="471"/>
      <c r="F5803" s="471"/>
    </row>
    <row r="5804" spans="1:6" ht="17.399999999999999" x14ac:dyDescent="0.3">
      <c r="A5804" s="469" t="s">
        <v>4689</v>
      </c>
      <c r="B5804" s="469"/>
      <c r="C5804" s="469"/>
      <c r="D5804" s="469"/>
      <c r="E5804" s="469"/>
      <c r="F5804" s="469"/>
    </row>
    <row r="5805" spans="1:6" ht="17.399999999999999" x14ac:dyDescent="0.3">
      <c r="A5805" s="121" t="s">
        <v>3</v>
      </c>
      <c r="B5805" s="121" t="s">
        <v>4</v>
      </c>
      <c r="C5805" s="121" t="s">
        <v>5</v>
      </c>
      <c r="D5805" s="121" t="s">
        <v>6</v>
      </c>
      <c r="E5805" s="422" t="s">
        <v>2612</v>
      </c>
      <c r="F5805" s="423"/>
    </row>
    <row r="5806" spans="1:6" ht="18" customHeight="1" x14ac:dyDescent="0.3">
      <c r="A5806" s="2" t="s">
        <v>4690</v>
      </c>
      <c r="B5806" s="3" t="s">
        <v>397</v>
      </c>
      <c r="C5806" s="3" t="s">
        <v>4691</v>
      </c>
      <c r="D5806" s="3" t="s">
        <v>4692</v>
      </c>
      <c r="E5806" s="327" t="s">
        <v>3297</v>
      </c>
      <c r="F5806" s="328"/>
    </row>
    <row r="5807" spans="1:6" ht="52.2" x14ac:dyDescent="0.3">
      <c r="A5807" s="2" t="s">
        <v>3226</v>
      </c>
      <c r="B5807" s="36" t="s">
        <v>4334</v>
      </c>
      <c r="C5807" s="2" t="s">
        <v>3227</v>
      </c>
      <c r="D5807" s="2" t="s">
        <v>3228</v>
      </c>
      <c r="E5807" s="327" t="s">
        <v>3910</v>
      </c>
      <c r="F5807" s="328"/>
    </row>
    <row r="5808" spans="1:6" ht="18" customHeight="1" x14ac:dyDescent="0.3">
      <c r="A5808" s="2" t="s">
        <v>720</v>
      </c>
      <c r="B5808" s="3" t="s">
        <v>1820</v>
      </c>
      <c r="C5808" s="3" t="s">
        <v>4704</v>
      </c>
      <c r="D5808" s="3" t="s">
        <v>722</v>
      </c>
      <c r="E5808" s="327" t="s">
        <v>3367</v>
      </c>
      <c r="F5808" s="328"/>
    </row>
    <row r="5809" spans="1:6" ht="36" customHeight="1" x14ac:dyDescent="0.3">
      <c r="A5809" s="2" t="s">
        <v>4694</v>
      </c>
      <c r="B5809" s="3" t="s">
        <v>159</v>
      </c>
      <c r="C5809" s="3" t="s">
        <v>4695</v>
      </c>
      <c r="D5809" s="3" t="s">
        <v>4696</v>
      </c>
      <c r="E5809" s="327" t="s">
        <v>3813</v>
      </c>
      <c r="F5809" s="328"/>
    </row>
    <row r="5810" spans="1:6" ht="18" customHeight="1" x14ac:dyDescent="0.3">
      <c r="A5810" s="2" t="s">
        <v>1433</v>
      </c>
      <c r="B5810" s="3" t="s">
        <v>11</v>
      </c>
      <c r="C5810" s="3" t="s">
        <v>1434</v>
      </c>
      <c r="D5810" s="3" t="s">
        <v>1435</v>
      </c>
      <c r="E5810" s="327" t="s">
        <v>3367</v>
      </c>
      <c r="F5810" s="328"/>
    </row>
    <row r="5811" spans="1:6" ht="54.75" customHeight="1" x14ac:dyDescent="0.3">
      <c r="A5811" s="36" t="s">
        <v>4697</v>
      </c>
      <c r="B5811" s="3" t="s">
        <v>4698</v>
      </c>
      <c r="C5811" s="3" t="s">
        <v>4699</v>
      </c>
      <c r="D5811" s="3" t="s">
        <v>4700</v>
      </c>
      <c r="E5811" s="327" t="s">
        <v>4701</v>
      </c>
      <c r="F5811" s="328"/>
    </row>
    <row r="5812" spans="1:6" ht="17.399999999999999" x14ac:dyDescent="0.3">
      <c r="A5812" s="2" t="s">
        <v>1553</v>
      </c>
      <c r="B5812" s="3" t="s">
        <v>11</v>
      </c>
      <c r="C5812" s="3" t="s">
        <v>1554</v>
      </c>
      <c r="D5812" s="3" t="s">
        <v>1555</v>
      </c>
      <c r="E5812" s="327"/>
      <c r="F5812" s="328"/>
    </row>
    <row r="5813" spans="1:6" ht="17.399999999999999" x14ac:dyDescent="0.3">
      <c r="A5813" s="6"/>
      <c r="B5813" s="7"/>
      <c r="C5813" s="7"/>
      <c r="D5813" s="7"/>
      <c r="E5813" s="483"/>
      <c r="F5813" s="483"/>
    </row>
    <row r="5814" spans="1:6" ht="17.399999999999999" x14ac:dyDescent="0.3">
      <c r="A5814" s="6"/>
      <c r="B5814" s="7"/>
      <c r="C5814" s="7"/>
      <c r="D5814" s="7"/>
      <c r="E5814" s="329"/>
      <c r="F5814" s="329"/>
    </row>
    <row r="5815" spans="1:6" ht="17.399999999999999" x14ac:dyDescent="0.3">
      <c r="A5815" s="471" t="s">
        <v>3655</v>
      </c>
      <c r="B5815" s="471"/>
      <c r="C5815" s="471"/>
      <c r="D5815" s="471"/>
      <c r="E5815" s="471"/>
      <c r="F5815" s="471"/>
    </row>
    <row r="5816" spans="1:6" ht="17.399999999999999" x14ac:dyDescent="0.3">
      <c r="A5816" s="469" t="s">
        <v>4703</v>
      </c>
      <c r="B5816" s="469"/>
      <c r="C5816" s="469"/>
      <c r="D5816" s="469"/>
      <c r="E5816" s="469"/>
      <c r="F5816" s="469"/>
    </row>
    <row r="5817" spans="1:6" ht="17.399999999999999" x14ac:dyDescent="0.3">
      <c r="A5817" s="121" t="s">
        <v>3</v>
      </c>
      <c r="B5817" s="121" t="s">
        <v>4</v>
      </c>
      <c r="C5817" s="121" t="s">
        <v>5</v>
      </c>
      <c r="D5817" s="121" t="s">
        <v>6</v>
      </c>
      <c r="E5817" s="422" t="s">
        <v>2612</v>
      </c>
      <c r="F5817" s="423"/>
    </row>
    <row r="5818" spans="1:6" ht="18" customHeight="1" x14ac:dyDescent="0.3">
      <c r="A5818" s="3" t="s">
        <v>224</v>
      </c>
      <c r="B5818" s="3" t="s">
        <v>55</v>
      </c>
      <c r="C5818" s="3" t="s">
        <v>16</v>
      </c>
      <c r="D5818" s="3" t="s">
        <v>226</v>
      </c>
      <c r="E5818" s="327" t="s">
        <v>4062</v>
      </c>
      <c r="F5818" s="328"/>
    </row>
    <row r="5819" spans="1:6" ht="32.25" customHeight="1" x14ac:dyDescent="0.3">
      <c r="A5819" s="2" t="s">
        <v>3273</v>
      </c>
      <c r="B5819" s="3" t="s">
        <v>11</v>
      </c>
      <c r="C5819" s="3" t="s">
        <v>12</v>
      </c>
      <c r="D5819" s="3" t="s">
        <v>3274</v>
      </c>
      <c r="E5819" s="327" t="s">
        <v>3463</v>
      </c>
      <c r="F5819" s="328"/>
    </row>
    <row r="5820" spans="1:6" ht="33" customHeight="1" x14ac:dyDescent="0.3">
      <c r="A5820" s="2" t="s">
        <v>3547</v>
      </c>
      <c r="B5820" s="2" t="s">
        <v>8</v>
      </c>
      <c r="C5820" s="3" t="s">
        <v>2642</v>
      </c>
      <c r="D5820" s="36" t="s">
        <v>3548</v>
      </c>
      <c r="E5820" s="327" t="s">
        <v>3463</v>
      </c>
      <c r="F5820" s="328"/>
    </row>
    <row r="5821" spans="1:6" ht="33.75" customHeight="1" x14ac:dyDescent="0.3">
      <c r="A5821" s="2" t="s">
        <v>1606</v>
      </c>
      <c r="B5821" s="3" t="s">
        <v>7</v>
      </c>
      <c r="C5821" s="3" t="s">
        <v>1607</v>
      </c>
      <c r="D5821" s="3" t="s">
        <v>996</v>
      </c>
      <c r="E5821" s="327" t="s">
        <v>4702</v>
      </c>
      <c r="F5821" s="328"/>
    </row>
    <row r="5822" spans="1:6" ht="35.25" customHeight="1" x14ac:dyDescent="0.3">
      <c r="A5822" s="2" t="s">
        <v>2465</v>
      </c>
      <c r="B5822" s="3" t="s">
        <v>1458</v>
      </c>
      <c r="C5822" s="3" t="s">
        <v>2466</v>
      </c>
      <c r="D5822" s="3" t="s">
        <v>2467</v>
      </c>
      <c r="E5822" s="327" t="s">
        <v>3785</v>
      </c>
      <c r="F5822" s="328"/>
    </row>
    <row r="5823" spans="1:6" ht="38.25" customHeight="1" x14ac:dyDescent="0.3">
      <c r="A5823" s="2" t="s">
        <v>3180</v>
      </c>
      <c r="B5823" s="2" t="s">
        <v>23</v>
      </c>
      <c r="C5823" s="2" t="s">
        <v>3181</v>
      </c>
      <c r="D5823" s="2" t="s">
        <v>3182</v>
      </c>
      <c r="E5823" s="327" t="s">
        <v>3463</v>
      </c>
      <c r="F5823" s="328"/>
    </row>
    <row r="5824" spans="1:6" ht="33.75" customHeight="1" x14ac:dyDescent="0.3">
      <c r="A5824" s="2" t="s">
        <v>263</v>
      </c>
      <c r="B5824" s="3" t="s">
        <v>250</v>
      </c>
      <c r="C5824" s="3" t="s">
        <v>264</v>
      </c>
      <c r="D5824" s="3" t="s">
        <v>265</v>
      </c>
      <c r="E5824" s="327" t="s">
        <v>3723</v>
      </c>
      <c r="F5824" s="328"/>
    </row>
    <row r="5825" spans="1:6" ht="32.25" customHeight="1" x14ac:dyDescent="0.3">
      <c r="A5825" s="3" t="s">
        <v>3009</v>
      </c>
      <c r="B5825" s="3" t="s">
        <v>8</v>
      </c>
      <c r="C5825" s="3" t="s">
        <v>3010</v>
      </c>
      <c r="D5825" s="3" t="s">
        <v>729</v>
      </c>
      <c r="E5825" s="327" t="s">
        <v>3745</v>
      </c>
      <c r="F5825" s="328"/>
    </row>
    <row r="5826" spans="1:6" ht="38.25" customHeight="1" x14ac:dyDescent="0.3">
      <c r="A5826" s="2" t="s">
        <v>1724</v>
      </c>
      <c r="B5826" s="3" t="s">
        <v>46</v>
      </c>
      <c r="C5826" s="3" t="s">
        <v>1725</v>
      </c>
      <c r="D5826" s="3" t="s">
        <v>1726</v>
      </c>
      <c r="E5826" s="327" t="s">
        <v>3463</v>
      </c>
      <c r="F5826" s="328"/>
    </row>
    <row r="5827" spans="1:6" ht="18.75" customHeight="1" x14ac:dyDescent="0.3">
      <c r="A5827" s="6"/>
      <c r="B5827" s="7"/>
      <c r="C5827" s="7"/>
      <c r="D5827" s="7"/>
      <c r="E5827" s="483"/>
      <c r="F5827" s="483"/>
    </row>
    <row r="5828" spans="1:6" ht="21" customHeight="1" x14ac:dyDescent="0.3">
      <c r="A5828" s="6"/>
      <c r="B5828" s="6"/>
      <c r="C5828" s="6"/>
      <c r="D5828" s="6"/>
      <c r="E5828" s="329"/>
      <c r="F5828" s="329"/>
    </row>
    <row r="5829" spans="1:6" ht="17.399999999999999" x14ac:dyDescent="0.3">
      <c r="A5829" s="471" t="s">
        <v>3655</v>
      </c>
      <c r="B5829" s="471"/>
      <c r="C5829" s="471"/>
      <c r="D5829" s="471"/>
      <c r="E5829" s="471"/>
      <c r="F5829" s="471"/>
    </row>
    <row r="5830" spans="1:6" ht="17.399999999999999" x14ac:dyDescent="0.3">
      <c r="A5830" s="469" t="s">
        <v>4707</v>
      </c>
      <c r="B5830" s="469"/>
      <c r="C5830" s="469"/>
      <c r="D5830" s="469"/>
      <c r="E5830" s="469"/>
      <c r="F5830" s="469"/>
    </row>
    <row r="5831" spans="1:6" ht="17.399999999999999" x14ac:dyDescent="0.3">
      <c r="A5831" s="121" t="s">
        <v>3</v>
      </c>
      <c r="B5831" s="121" t="s">
        <v>4</v>
      </c>
      <c r="C5831" s="121" t="s">
        <v>5</v>
      </c>
      <c r="D5831" s="121" t="s">
        <v>6</v>
      </c>
      <c r="E5831" s="422" t="s">
        <v>2612</v>
      </c>
      <c r="F5831" s="423"/>
    </row>
    <row r="5832" spans="1:6" ht="18" customHeight="1" x14ac:dyDescent="0.3">
      <c r="A5832" s="3" t="s">
        <v>4708</v>
      </c>
      <c r="B5832" s="3" t="s">
        <v>159</v>
      </c>
      <c r="C5832" s="3" t="s">
        <v>4709</v>
      </c>
      <c r="D5832" s="3" t="s">
        <v>4710</v>
      </c>
      <c r="E5832" s="327" t="s">
        <v>3297</v>
      </c>
      <c r="F5832" s="328"/>
    </row>
    <row r="5833" spans="1:6" ht="18" customHeight="1" x14ac:dyDescent="0.3">
      <c r="A5833" s="2" t="s">
        <v>4711</v>
      </c>
      <c r="B5833" s="3" t="s">
        <v>159</v>
      </c>
      <c r="C5833" s="3" t="s">
        <v>4712</v>
      </c>
      <c r="D5833" s="3" t="s">
        <v>4713</v>
      </c>
      <c r="E5833" s="327" t="s">
        <v>3297</v>
      </c>
      <c r="F5833" s="328"/>
    </row>
    <row r="5834" spans="1:6" ht="36" customHeight="1" x14ac:dyDescent="0.3">
      <c r="A5834" s="2" t="s">
        <v>2734</v>
      </c>
      <c r="B5834" s="3" t="s">
        <v>7</v>
      </c>
      <c r="C5834" s="3" t="s">
        <v>2193</v>
      </c>
      <c r="D5834" s="3" t="s">
        <v>2735</v>
      </c>
      <c r="E5834" s="327" t="s">
        <v>3826</v>
      </c>
      <c r="F5834" s="328"/>
    </row>
    <row r="5835" spans="1:6" ht="36" customHeight="1" x14ac:dyDescent="0.3">
      <c r="A5835" s="2" t="s">
        <v>3757</v>
      </c>
      <c r="B5835" s="3" t="s">
        <v>3758</v>
      </c>
      <c r="C5835" s="3" t="s">
        <v>3759</v>
      </c>
      <c r="D5835" s="3" t="s">
        <v>1104</v>
      </c>
      <c r="E5835" s="327" t="s">
        <v>4714</v>
      </c>
      <c r="F5835" s="328"/>
    </row>
    <row r="5836" spans="1:6" ht="38.25" customHeight="1" x14ac:dyDescent="0.3">
      <c r="A5836" s="2" t="s">
        <v>994</v>
      </c>
      <c r="B5836" s="3" t="s">
        <v>250</v>
      </c>
      <c r="C5836" s="3" t="s">
        <v>3903</v>
      </c>
      <c r="D5836" s="3" t="s">
        <v>3904</v>
      </c>
      <c r="E5836" s="327" t="s">
        <v>4715</v>
      </c>
      <c r="F5836" s="328"/>
    </row>
    <row r="5837" spans="1:6" ht="36" customHeight="1" x14ac:dyDescent="0.3">
      <c r="A5837" s="2" t="s">
        <v>2503</v>
      </c>
      <c r="B5837" s="3" t="s">
        <v>27</v>
      </c>
      <c r="C5837" s="3" t="s">
        <v>2504</v>
      </c>
      <c r="D5837" s="3" t="s">
        <v>2505</v>
      </c>
      <c r="E5837" s="327" t="s">
        <v>3813</v>
      </c>
      <c r="F5837" s="328"/>
    </row>
    <row r="5838" spans="1:6" ht="18" customHeight="1" x14ac:dyDescent="0.3">
      <c r="A5838" s="2" t="s">
        <v>3932</v>
      </c>
      <c r="B5838" s="2" t="s">
        <v>3933</v>
      </c>
      <c r="C5838" s="2" t="s">
        <v>3934</v>
      </c>
      <c r="D5838" s="2" t="s">
        <v>3935</v>
      </c>
      <c r="E5838" s="327" t="s">
        <v>4716</v>
      </c>
      <c r="F5838" s="328"/>
    </row>
    <row r="5839" spans="1:6" ht="31.5" customHeight="1" x14ac:dyDescent="0.3">
      <c r="A5839" s="2" t="s">
        <v>1645</v>
      </c>
      <c r="B5839" s="2" t="s">
        <v>122</v>
      </c>
      <c r="C5839" s="36" t="s">
        <v>2978</v>
      </c>
      <c r="D5839" s="36" t="s">
        <v>1270</v>
      </c>
      <c r="E5839" s="327" t="s">
        <v>4717</v>
      </c>
      <c r="F5839" s="328"/>
    </row>
    <row r="5840" spans="1:6" ht="18" customHeight="1" x14ac:dyDescent="0.3">
      <c r="A5840" s="2" t="s">
        <v>1556</v>
      </c>
      <c r="B5840" s="3" t="s">
        <v>23</v>
      </c>
      <c r="C5840" s="3" t="s">
        <v>1557</v>
      </c>
      <c r="D5840" s="3" t="s">
        <v>1558</v>
      </c>
      <c r="E5840" s="327" t="s">
        <v>3565</v>
      </c>
      <c r="F5840" s="328"/>
    </row>
    <row r="5844" spans="1:6" ht="17.399999999999999" x14ac:dyDescent="0.3">
      <c r="A5844" s="471" t="s">
        <v>3655</v>
      </c>
      <c r="B5844" s="471"/>
      <c r="C5844" s="471"/>
      <c r="D5844" s="471"/>
      <c r="E5844" s="471"/>
      <c r="F5844" s="471"/>
    </row>
    <row r="5845" spans="1:6" ht="17.399999999999999" x14ac:dyDescent="0.3">
      <c r="A5845" s="469" t="s">
        <v>4718</v>
      </c>
      <c r="B5845" s="469"/>
      <c r="C5845" s="469"/>
      <c r="D5845" s="469"/>
      <c r="E5845" s="469"/>
      <c r="F5845" s="469"/>
    </row>
    <row r="5846" spans="1:6" ht="17.399999999999999" x14ac:dyDescent="0.3">
      <c r="A5846" s="121" t="s">
        <v>3</v>
      </c>
      <c r="B5846" s="121" t="s">
        <v>4</v>
      </c>
      <c r="C5846" s="121" t="s">
        <v>5</v>
      </c>
      <c r="D5846" s="121" t="s">
        <v>6</v>
      </c>
      <c r="E5846" s="422" t="s">
        <v>2612</v>
      </c>
      <c r="F5846" s="423"/>
    </row>
    <row r="5847" spans="1:6" ht="18" customHeight="1" x14ac:dyDescent="0.3">
      <c r="A5847" s="2" t="s">
        <v>2635</v>
      </c>
      <c r="B5847" s="3" t="s">
        <v>105</v>
      </c>
      <c r="C5847" s="3" t="s">
        <v>2636</v>
      </c>
      <c r="D5847" s="3" t="s">
        <v>2637</v>
      </c>
      <c r="E5847" s="327" t="s">
        <v>4719</v>
      </c>
      <c r="F5847" s="328"/>
    </row>
    <row r="5848" spans="1:6" ht="18" customHeight="1" x14ac:dyDescent="0.3">
      <c r="A5848" s="2" t="s">
        <v>3298</v>
      </c>
      <c r="B5848" s="3" t="s">
        <v>94</v>
      </c>
      <c r="C5848" s="3" t="s">
        <v>12</v>
      </c>
      <c r="D5848" s="3" t="s">
        <v>3299</v>
      </c>
      <c r="E5848" s="327" t="s">
        <v>4720</v>
      </c>
      <c r="F5848" s="328"/>
    </row>
    <row r="5849" spans="1:6" ht="18" customHeight="1" x14ac:dyDescent="0.3">
      <c r="A5849" s="2" t="s">
        <v>4721</v>
      </c>
      <c r="B5849" s="3" t="s">
        <v>1458</v>
      </c>
      <c r="C5849" s="3" t="s">
        <v>4722</v>
      </c>
      <c r="D5849" s="3" t="s">
        <v>4499</v>
      </c>
      <c r="E5849" s="327" t="s">
        <v>3297</v>
      </c>
      <c r="F5849" s="328"/>
    </row>
    <row r="5850" spans="1:6" ht="18" customHeight="1" x14ac:dyDescent="0.3">
      <c r="A5850" s="2" t="s">
        <v>4723</v>
      </c>
      <c r="B5850" s="3" t="s">
        <v>105</v>
      </c>
      <c r="C5850" s="3" t="s">
        <v>4724</v>
      </c>
      <c r="D5850" s="3" t="s">
        <v>4725</v>
      </c>
      <c r="E5850" s="327" t="s">
        <v>3297</v>
      </c>
      <c r="F5850" s="328"/>
    </row>
    <row r="5851" spans="1:6" ht="18" customHeight="1" x14ac:dyDescent="0.3">
      <c r="A5851" s="2" t="s">
        <v>4726</v>
      </c>
      <c r="B5851" s="3" t="s">
        <v>1458</v>
      </c>
      <c r="C5851" s="3" t="s">
        <v>4221</v>
      </c>
      <c r="D5851" s="3" t="s">
        <v>4222</v>
      </c>
      <c r="E5851" s="327" t="s">
        <v>3297</v>
      </c>
      <c r="F5851" s="328"/>
    </row>
    <row r="5852" spans="1:6" ht="17.399999999999999" x14ac:dyDescent="0.3">
      <c r="A5852" s="6"/>
      <c r="B5852" s="7"/>
      <c r="C5852" s="7"/>
      <c r="D5852" s="7"/>
      <c r="E5852" s="483"/>
      <c r="F5852" s="483"/>
    </row>
    <row r="5853" spans="1:6" ht="17.399999999999999" x14ac:dyDescent="0.3">
      <c r="A5853" s="6"/>
      <c r="B5853" s="7"/>
      <c r="C5853" s="7"/>
      <c r="D5853" s="7"/>
      <c r="E5853" s="329"/>
      <c r="F5853" s="329"/>
    </row>
    <row r="5854" spans="1:6" ht="17.399999999999999" x14ac:dyDescent="0.3">
      <c r="A5854" s="471" t="s">
        <v>3655</v>
      </c>
      <c r="B5854" s="471"/>
      <c r="C5854" s="471"/>
      <c r="D5854" s="471"/>
      <c r="E5854" s="471"/>
      <c r="F5854" s="471"/>
    </row>
    <row r="5855" spans="1:6" ht="17.399999999999999" x14ac:dyDescent="0.3">
      <c r="A5855" s="469" t="s">
        <v>4727</v>
      </c>
      <c r="B5855" s="469"/>
      <c r="C5855" s="469"/>
      <c r="D5855" s="469"/>
      <c r="E5855" s="469"/>
      <c r="F5855" s="469"/>
    </row>
    <row r="5856" spans="1:6" ht="17.399999999999999" x14ac:dyDescent="0.3">
      <c r="A5856" s="121" t="s">
        <v>3</v>
      </c>
      <c r="B5856" s="121" t="s">
        <v>4</v>
      </c>
      <c r="C5856" s="121" t="s">
        <v>5</v>
      </c>
      <c r="D5856" s="121" t="s">
        <v>6</v>
      </c>
      <c r="E5856" s="422" t="s">
        <v>2612</v>
      </c>
      <c r="F5856" s="423"/>
    </row>
    <row r="5857" spans="1:6" ht="18" customHeight="1" x14ac:dyDescent="0.3">
      <c r="A5857" s="2" t="s">
        <v>4728</v>
      </c>
      <c r="B5857" s="3" t="s">
        <v>159</v>
      </c>
      <c r="C5857" s="3" t="s">
        <v>4729</v>
      </c>
      <c r="D5857" s="3" t="s">
        <v>4730</v>
      </c>
      <c r="E5857" s="327" t="s">
        <v>3297</v>
      </c>
      <c r="F5857" s="328"/>
    </row>
    <row r="5858" spans="1:6" ht="17.399999999999999" x14ac:dyDescent="0.3">
      <c r="A5858" s="2" t="s">
        <v>4245</v>
      </c>
      <c r="B5858" s="3" t="s">
        <v>94</v>
      </c>
      <c r="C5858" s="3" t="s">
        <v>4249</v>
      </c>
      <c r="D5858" s="3" t="s">
        <v>4250</v>
      </c>
      <c r="E5858" s="327" t="s">
        <v>3493</v>
      </c>
      <c r="F5858" s="328"/>
    </row>
    <row r="5859" spans="1:6" ht="34.799999999999997" x14ac:dyDescent="0.3">
      <c r="A5859" s="2" t="s">
        <v>3852</v>
      </c>
      <c r="B5859" s="3" t="s">
        <v>3853</v>
      </c>
      <c r="C5859" s="3" t="s">
        <v>3855</v>
      </c>
      <c r="D5859" s="3" t="s">
        <v>3854</v>
      </c>
      <c r="E5859" s="327" t="s">
        <v>3565</v>
      </c>
      <c r="F5859" s="328"/>
    </row>
    <row r="5860" spans="1:6" ht="36" customHeight="1" x14ac:dyDescent="0.3">
      <c r="A5860" s="2" t="s">
        <v>4593</v>
      </c>
      <c r="B5860" s="3" t="s">
        <v>1458</v>
      </c>
      <c r="C5860" s="3" t="s">
        <v>4594</v>
      </c>
      <c r="D5860" s="3" t="s">
        <v>4595</v>
      </c>
      <c r="E5860" s="327" t="s">
        <v>3610</v>
      </c>
      <c r="F5860" s="328"/>
    </row>
    <row r="5861" spans="1:6" ht="36" customHeight="1" x14ac:dyDescent="0.3">
      <c r="A5861" s="2" t="s">
        <v>4294</v>
      </c>
      <c r="B5861" s="3" t="s">
        <v>4295</v>
      </c>
      <c r="C5861" s="3" t="s">
        <v>4296</v>
      </c>
      <c r="D5861" s="3" t="s">
        <v>4298</v>
      </c>
      <c r="E5861" s="327" t="s">
        <v>3610</v>
      </c>
      <c r="F5861" s="328"/>
    </row>
    <row r="5862" spans="1:6" ht="18" customHeight="1" x14ac:dyDescent="0.3">
      <c r="A5862" s="2" t="s">
        <v>3661</v>
      </c>
      <c r="B5862" s="2" t="s">
        <v>94</v>
      </c>
      <c r="C5862" s="2" t="s">
        <v>3662</v>
      </c>
      <c r="D5862" s="2" t="s">
        <v>3663</v>
      </c>
      <c r="E5862" s="327" t="s">
        <v>3610</v>
      </c>
      <c r="F5862" s="328"/>
    </row>
    <row r="5863" spans="1:6" ht="18" customHeight="1" x14ac:dyDescent="0.3">
      <c r="A5863" s="2" t="s">
        <v>1169</v>
      </c>
      <c r="B5863" s="2" t="s">
        <v>8</v>
      </c>
      <c r="C5863" s="2" t="s">
        <v>12</v>
      </c>
      <c r="D5863" s="2" t="s">
        <v>3104</v>
      </c>
      <c r="E5863" s="327" t="s">
        <v>4027</v>
      </c>
      <c r="F5863" s="328"/>
    </row>
    <row r="5864" spans="1:6" ht="17.399999999999999" x14ac:dyDescent="0.3">
      <c r="A5864" s="2" t="s">
        <v>113</v>
      </c>
      <c r="B5864" s="3" t="s">
        <v>46</v>
      </c>
      <c r="C5864" s="3" t="s">
        <v>114</v>
      </c>
      <c r="D5864" s="3" t="s">
        <v>115</v>
      </c>
      <c r="E5864" s="327" t="s">
        <v>4731</v>
      </c>
      <c r="F5864" s="328"/>
    </row>
    <row r="5865" spans="1:6" ht="18" customHeight="1" x14ac:dyDescent="0.3">
      <c r="A5865" s="2" t="s">
        <v>1882</v>
      </c>
      <c r="B5865" s="3" t="s">
        <v>922</v>
      </c>
      <c r="C5865" s="3" t="s">
        <v>1883</v>
      </c>
      <c r="D5865" s="3" t="s">
        <v>1884</v>
      </c>
      <c r="E5865" s="327" t="s">
        <v>2628</v>
      </c>
      <c r="F5865" s="328"/>
    </row>
    <row r="5866" spans="1:6" ht="18" customHeight="1" x14ac:dyDescent="0.3">
      <c r="A5866" s="2" t="s">
        <v>1571</v>
      </c>
      <c r="B5866" s="3" t="s">
        <v>7</v>
      </c>
      <c r="C5866" s="3" t="s">
        <v>1572</v>
      </c>
      <c r="D5866" s="3" t="s">
        <v>996</v>
      </c>
      <c r="E5866" s="327" t="s">
        <v>4062</v>
      </c>
      <c r="F5866" s="328"/>
    </row>
    <row r="5867" spans="1:6" ht="18" customHeight="1" x14ac:dyDescent="0.3">
      <c r="A5867" s="2" t="s">
        <v>1573</v>
      </c>
      <c r="B5867" s="3" t="s">
        <v>7</v>
      </c>
      <c r="C5867" s="3" t="s">
        <v>1574</v>
      </c>
      <c r="D5867" s="3" t="s">
        <v>996</v>
      </c>
      <c r="E5867" s="327" t="s">
        <v>4062</v>
      </c>
      <c r="F5867" s="328"/>
    </row>
    <row r="5868" spans="1:6" ht="36" customHeight="1" x14ac:dyDescent="0.3">
      <c r="A5868" s="2" t="s">
        <v>2226</v>
      </c>
      <c r="B5868" s="3" t="s">
        <v>7</v>
      </c>
      <c r="C5868" s="3" t="s">
        <v>1402</v>
      </c>
      <c r="D5868" s="3" t="s">
        <v>1403</v>
      </c>
      <c r="E5868" s="327" t="s">
        <v>4732</v>
      </c>
      <c r="F5868" s="328"/>
    </row>
    <row r="5869" spans="1:6" ht="35.25" customHeight="1" x14ac:dyDescent="0.3">
      <c r="A5869" s="2" t="s">
        <v>1405</v>
      </c>
      <c r="B5869" s="3" t="s">
        <v>122</v>
      </c>
      <c r="C5869" s="3" t="s">
        <v>1406</v>
      </c>
      <c r="D5869" s="3" t="s">
        <v>1407</v>
      </c>
      <c r="E5869" s="327" t="s">
        <v>4733</v>
      </c>
      <c r="F5869" s="328"/>
    </row>
    <row r="5870" spans="1:6" ht="32.25" customHeight="1" x14ac:dyDescent="0.3">
      <c r="A5870" s="2" t="s">
        <v>2926</v>
      </c>
      <c r="B5870" s="2" t="s">
        <v>105</v>
      </c>
      <c r="C5870" s="2" t="s">
        <v>2927</v>
      </c>
      <c r="D5870" s="2" t="s">
        <v>2928</v>
      </c>
      <c r="E5870" s="327" t="s">
        <v>4732</v>
      </c>
      <c r="F5870" s="328"/>
    </row>
    <row r="5871" spans="1:6" ht="17.399999999999999" x14ac:dyDescent="0.3">
      <c r="E5871" s="483"/>
      <c r="F5871" s="483"/>
    </row>
    <row r="5872" spans="1:6" ht="17.399999999999999" x14ac:dyDescent="0.3">
      <c r="E5872" s="329"/>
      <c r="F5872" s="329"/>
    </row>
    <row r="5873" spans="1:6" ht="17.399999999999999" x14ac:dyDescent="0.3">
      <c r="E5873" s="329"/>
      <c r="F5873" s="329"/>
    </row>
    <row r="5874" spans="1:6" ht="17.399999999999999" x14ac:dyDescent="0.3">
      <c r="A5874" s="471" t="s">
        <v>3655</v>
      </c>
      <c r="B5874" s="471"/>
      <c r="C5874" s="471"/>
      <c r="D5874" s="471"/>
      <c r="E5874" s="471"/>
      <c r="F5874" s="471"/>
    </row>
    <row r="5875" spans="1:6" ht="17.399999999999999" x14ac:dyDescent="0.3">
      <c r="A5875" s="469" t="s">
        <v>4734</v>
      </c>
      <c r="B5875" s="469"/>
      <c r="C5875" s="469"/>
      <c r="D5875" s="469"/>
      <c r="E5875" s="469"/>
      <c r="F5875" s="469"/>
    </row>
    <row r="5876" spans="1:6" ht="17.399999999999999" x14ac:dyDescent="0.3">
      <c r="A5876" s="121" t="s">
        <v>3</v>
      </c>
      <c r="B5876" s="121" t="s">
        <v>4</v>
      </c>
      <c r="C5876" s="121" t="s">
        <v>5</v>
      </c>
      <c r="D5876" s="121" t="s">
        <v>6</v>
      </c>
      <c r="E5876" s="422" t="s">
        <v>2612</v>
      </c>
      <c r="F5876" s="423"/>
    </row>
    <row r="5877" spans="1:6" ht="18" customHeight="1" x14ac:dyDescent="0.3">
      <c r="A5877" s="2" t="s">
        <v>4735</v>
      </c>
      <c r="B5877" s="3" t="s">
        <v>159</v>
      </c>
      <c r="C5877" s="3" t="s">
        <v>4736</v>
      </c>
      <c r="D5877" s="3" t="s">
        <v>4737</v>
      </c>
      <c r="E5877" s="327" t="s">
        <v>3297</v>
      </c>
      <c r="F5877" s="328"/>
    </row>
    <row r="5878" spans="1:6" ht="18" customHeight="1" x14ac:dyDescent="0.3">
      <c r="A5878" s="2" t="s">
        <v>4738</v>
      </c>
      <c r="B5878" s="3" t="s">
        <v>397</v>
      </c>
      <c r="C5878" s="3" t="s">
        <v>4740</v>
      </c>
      <c r="D5878" s="3" t="s">
        <v>4445</v>
      </c>
      <c r="E5878" s="327" t="s">
        <v>3297</v>
      </c>
      <c r="F5878" s="328"/>
    </row>
    <row r="5879" spans="1:6" ht="18" customHeight="1" x14ac:dyDescent="0.3">
      <c r="A5879" s="2" t="s">
        <v>4739</v>
      </c>
      <c r="B5879" s="3" t="s">
        <v>177</v>
      </c>
      <c r="C5879" s="3" t="s">
        <v>4741</v>
      </c>
      <c r="D5879" s="3" t="s">
        <v>4742</v>
      </c>
      <c r="E5879" s="327" t="s">
        <v>3297</v>
      </c>
      <c r="F5879" s="328"/>
    </row>
    <row r="5880" spans="1:6" ht="18" customHeight="1" x14ac:dyDescent="0.3">
      <c r="A5880" s="2" t="s">
        <v>3689</v>
      </c>
      <c r="B5880" s="3" t="s">
        <v>744</v>
      </c>
      <c r="C5880" s="3" t="s">
        <v>4743</v>
      </c>
      <c r="D5880" s="3"/>
      <c r="E5880" s="327" t="s">
        <v>4744</v>
      </c>
      <c r="F5880" s="328"/>
    </row>
    <row r="5881" spans="1:6" ht="17.399999999999999" x14ac:dyDescent="0.3">
      <c r="A5881" s="2" t="s">
        <v>787</v>
      </c>
      <c r="B5881" s="3" t="s">
        <v>15</v>
      </c>
      <c r="C5881" s="3" t="s">
        <v>16</v>
      </c>
      <c r="D5881" s="3" t="s">
        <v>788</v>
      </c>
      <c r="E5881" s="327" t="s">
        <v>4569</v>
      </c>
      <c r="F5881" s="328"/>
    </row>
    <row r="5882" spans="1:6" ht="17.399999999999999" x14ac:dyDescent="0.3">
      <c r="A5882" s="3" t="s">
        <v>2920</v>
      </c>
      <c r="B5882" s="3" t="s">
        <v>11</v>
      </c>
      <c r="C5882" s="3" t="s">
        <v>1093</v>
      </c>
      <c r="D5882" s="3" t="s">
        <v>3042</v>
      </c>
      <c r="E5882" s="327"/>
      <c r="F5882" s="328"/>
    </row>
    <row r="5883" spans="1:6" ht="52.2" x14ac:dyDescent="0.3">
      <c r="A5883" s="2" t="s">
        <v>807</v>
      </c>
      <c r="B5883" s="3" t="s">
        <v>3825</v>
      </c>
      <c r="C5883" s="3" t="s">
        <v>808</v>
      </c>
      <c r="D5883" s="3" t="s">
        <v>1306</v>
      </c>
      <c r="E5883" s="327" t="s">
        <v>3824</v>
      </c>
      <c r="F5883" s="328"/>
    </row>
    <row r="5884" spans="1:6" ht="18" customHeight="1" x14ac:dyDescent="0.3">
      <c r="A5884" s="2" t="s">
        <v>966</v>
      </c>
      <c r="B5884" s="3" t="s">
        <v>31</v>
      </c>
      <c r="C5884" s="3" t="s">
        <v>4763</v>
      </c>
      <c r="D5884" s="3" t="s">
        <v>968</v>
      </c>
      <c r="E5884" s="327" t="s">
        <v>4745</v>
      </c>
      <c r="F5884" s="328"/>
    </row>
    <row r="5885" spans="1:6" ht="28.5" customHeight="1" x14ac:dyDescent="0.3">
      <c r="A5885" s="2" t="s">
        <v>1664</v>
      </c>
      <c r="B5885" s="2" t="s">
        <v>15</v>
      </c>
      <c r="C5885" s="2" t="s">
        <v>16</v>
      </c>
      <c r="D5885" s="2" t="s">
        <v>3024</v>
      </c>
      <c r="E5885" s="327" t="s">
        <v>4746</v>
      </c>
      <c r="F5885" s="328"/>
    </row>
    <row r="5886" spans="1:6" ht="54" customHeight="1" x14ac:dyDescent="0.3">
      <c r="A5886" s="2" t="s">
        <v>3235</v>
      </c>
      <c r="B5886" s="3" t="s">
        <v>3236</v>
      </c>
      <c r="C5886" s="3" t="s">
        <v>3237</v>
      </c>
      <c r="D5886" s="3" t="s">
        <v>3238</v>
      </c>
      <c r="E5886" s="327" t="s">
        <v>4747</v>
      </c>
      <c r="F5886" s="328"/>
    </row>
    <row r="5887" spans="1:6" ht="17.399999999999999" x14ac:dyDescent="0.3">
      <c r="A5887" s="2" t="s">
        <v>1733</v>
      </c>
      <c r="B5887" s="3" t="s">
        <v>1458</v>
      </c>
      <c r="C5887" s="3" t="s">
        <v>1734</v>
      </c>
      <c r="D5887" s="3" t="s">
        <v>1735</v>
      </c>
      <c r="E5887" s="327" t="s">
        <v>3824</v>
      </c>
      <c r="F5887" s="328"/>
    </row>
    <row r="5888" spans="1:6" ht="30.75" customHeight="1" x14ac:dyDescent="0.3">
      <c r="A5888" s="12" t="s">
        <v>2475</v>
      </c>
      <c r="B5888" s="12" t="s">
        <v>8</v>
      </c>
      <c r="C5888" s="12" t="s">
        <v>12</v>
      </c>
      <c r="D5888" s="12" t="s">
        <v>2082</v>
      </c>
      <c r="E5888" s="327" t="s">
        <v>4748</v>
      </c>
      <c r="F5888" s="328"/>
    </row>
    <row r="5889" spans="1:6" ht="17.399999999999999" x14ac:dyDescent="0.3">
      <c r="A5889" s="2" t="s">
        <v>668</v>
      </c>
      <c r="B5889" s="3" t="s">
        <v>250</v>
      </c>
      <c r="C5889" s="3" t="s">
        <v>522</v>
      </c>
      <c r="D5889" s="3" t="s">
        <v>1143</v>
      </c>
      <c r="E5889" s="327" t="s">
        <v>3824</v>
      </c>
      <c r="F5889" s="328"/>
    </row>
    <row r="5890" spans="1:6" ht="17.399999999999999" x14ac:dyDescent="0.3">
      <c r="A5890" s="6"/>
      <c r="B5890" s="7"/>
      <c r="C5890" s="7"/>
      <c r="D5890" s="7"/>
      <c r="E5890" s="483"/>
      <c r="F5890" s="483"/>
    </row>
    <row r="5891" spans="1:6" ht="17.399999999999999" x14ac:dyDescent="0.3">
      <c r="A5891" s="6"/>
      <c r="B5891" s="7"/>
      <c r="C5891" s="7"/>
      <c r="D5891" s="7"/>
      <c r="E5891" s="329"/>
      <c r="F5891" s="329"/>
    </row>
    <row r="5892" spans="1:6" ht="17.399999999999999" x14ac:dyDescent="0.3">
      <c r="A5892" s="6"/>
      <c r="B5892" s="7"/>
      <c r="C5892" s="7"/>
      <c r="D5892" s="7"/>
      <c r="E5892" s="329"/>
      <c r="F5892" s="329"/>
    </row>
    <row r="5893" spans="1:6" ht="17.399999999999999" x14ac:dyDescent="0.3">
      <c r="A5893" s="471" t="s">
        <v>3655</v>
      </c>
      <c r="B5893" s="471"/>
      <c r="C5893" s="471"/>
      <c r="D5893" s="471"/>
      <c r="E5893" s="471"/>
      <c r="F5893" s="471"/>
    </row>
    <row r="5894" spans="1:6" ht="17.399999999999999" x14ac:dyDescent="0.3">
      <c r="A5894" s="469" t="s">
        <v>4752</v>
      </c>
      <c r="B5894" s="469"/>
      <c r="C5894" s="469"/>
      <c r="D5894" s="469"/>
      <c r="E5894" s="469"/>
      <c r="F5894" s="469"/>
    </row>
    <row r="5895" spans="1:6" ht="17.399999999999999" x14ac:dyDescent="0.3">
      <c r="A5895" s="121" t="s">
        <v>3</v>
      </c>
      <c r="B5895" s="121" t="s">
        <v>4</v>
      </c>
      <c r="C5895" s="121" t="s">
        <v>5</v>
      </c>
      <c r="D5895" s="121" t="s">
        <v>6</v>
      </c>
      <c r="E5895" s="422" t="s">
        <v>2612</v>
      </c>
      <c r="F5895" s="423"/>
    </row>
    <row r="5896" spans="1:6" ht="18" customHeight="1" x14ac:dyDescent="0.3">
      <c r="A5896" s="2" t="s">
        <v>4749</v>
      </c>
      <c r="B5896" s="3" t="s">
        <v>250</v>
      </c>
      <c r="C5896" s="3" t="s">
        <v>4750</v>
      </c>
      <c r="D5896" s="3" t="s">
        <v>4751</v>
      </c>
      <c r="E5896" s="327" t="s">
        <v>3297</v>
      </c>
      <c r="F5896" s="328"/>
    </row>
    <row r="5897" spans="1:6" ht="34.5" customHeight="1" x14ac:dyDescent="0.3">
      <c r="A5897" s="2" t="s">
        <v>4095</v>
      </c>
      <c r="B5897" s="3" t="s">
        <v>922</v>
      </c>
      <c r="C5897" s="3" t="s">
        <v>4096</v>
      </c>
      <c r="D5897" s="3" t="s">
        <v>4097</v>
      </c>
      <c r="E5897" s="327" t="s">
        <v>4678</v>
      </c>
      <c r="F5897" s="328"/>
    </row>
    <row r="5898" spans="1:6" ht="18" customHeight="1" x14ac:dyDescent="0.3">
      <c r="A5898" s="2" t="s">
        <v>1501</v>
      </c>
      <c r="B5898" s="3" t="s">
        <v>23</v>
      </c>
      <c r="C5898" s="3" t="s">
        <v>1502</v>
      </c>
      <c r="D5898" s="3" t="s">
        <v>1586</v>
      </c>
      <c r="E5898" s="327" t="s">
        <v>4753</v>
      </c>
      <c r="F5898" s="328"/>
    </row>
    <row r="5899" spans="1:6" ht="54" customHeight="1" x14ac:dyDescent="0.3">
      <c r="A5899" s="3" t="s">
        <v>4178</v>
      </c>
      <c r="B5899" s="3" t="s">
        <v>3769</v>
      </c>
      <c r="C5899" s="3" t="s">
        <v>4179</v>
      </c>
      <c r="D5899" s="3"/>
      <c r="E5899" s="327" t="s">
        <v>4637</v>
      </c>
      <c r="F5899" s="328"/>
    </row>
    <row r="5900" spans="1:6" ht="34.5" customHeight="1" x14ac:dyDescent="0.3">
      <c r="A5900" s="2" t="s">
        <v>1945</v>
      </c>
      <c r="B5900" s="3" t="s">
        <v>11</v>
      </c>
      <c r="C5900" s="3" t="s">
        <v>1946</v>
      </c>
      <c r="D5900" s="3" t="s">
        <v>1947</v>
      </c>
      <c r="E5900" s="327" t="s">
        <v>4571</v>
      </c>
      <c r="F5900" s="328"/>
    </row>
    <row r="5901" spans="1:6" ht="36" customHeight="1" x14ac:dyDescent="0.3">
      <c r="A5901" s="2" t="s">
        <v>2208</v>
      </c>
      <c r="B5901" s="3" t="s">
        <v>7</v>
      </c>
      <c r="C5901" s="3" t="s">
        <v>2122</v>
      </c>
      <c r="D5901" s="3" t="s">
        <v>2209</v>
      </c>
      <c r="E5901" s="327" t="s">
        <v>4754</v>
      </c>
      <c r="F5901" s="328"/>
    </row>
    <row r="5902" spans="1:6" ht="54" customHeight="1" x14ac:dyDescent="0.3">
      <c r="A5902" s="2" t="s">
        <v>1519</v>
      </c>
      <c r="B5902" s="36" t="s">
        <v>2837</v>
      </c>
      <c r="C5902" s="2" t="s">
        <v>1399</v>
      </c>
      <c r="D5902" s="36" t="s">
        <v>3512</v>
      </c>
      <c r="E5902" s="327" t="s">
        <v>3351</v>
      </c>
      <c r="F5902" s="328"/>
    </row>
    <row r="5903" spans="1:6" ht="18" customHeight="1" x14ac:dyDescent="0.3">
      <c r="A5903" s="2" t="s">
        <v>3774</v>
      </c>
      <c r="B5903" s="3" t="s">
        <v>159</v>
      </c>
      <c r="C5903" s="3" t="s">
        <v>3775</v>
      </c>
      <c r="D5903" s="3" t="s">
        <v>3773</v>
      </c>
      <c r="E5903" s="327" t="s">
        <v>4755</v>
      </c>
      <c r="F5903" s="328"/>
    </row>
    <row r="5904" spans="1:6" ht="33.75" customHeight="1" x14ac:dyDescent="0.3">
      <c r="A5904" s="2" t="s">
        <v>959</v>
      </c>
      <c r="B5904" s="3" t="s">
        <v>234</v>
      </c>
      <c r="C5904" s="3" t="s">
        <v>275</v>
      </c>
      <c r="D5904" s="3" t="s">
        <v>276</v>
      </c>
      <c r="E5904" s="327" t="s">
        <v>4756</v>
      </c>
      <c r="F5904" s="328"/>
    </row>
    <row r="5905" spans="1:6" ht="34.799999999999997" x14ac:dyDescent="0.3">
      <c r="A5905" s="2" t="s">
        <v>4578</v>
      </c>
      <c r="B5905" s="3" t="s">
        <v>1458</v>
      </c>
      <c r="C5905" s="3" t="s">
        <v>4491</v>
      </c>
      <c r="D5905" s="3" t="s">
        <v>4492</v>
      </c>
      <c r="E5905" s="327" t="s">
        <v>4757</v>
      </c>
      <c r="F5905" s="328"/>
    </row>
    <row r="5906" spans="1:6" ht="54" customHeight="1" x14ac:dyDescent="0.3">
      <c r="A5906" s="2" t="s">
        <v>1873</v>
      </c>
      <c r="B5906" s="3" t="s">
        <v>4758</v>
      </c>
      <c r="C5906" s="3" t="s">
        <v>1874</v>
      </c>
      <c r="D5906" s="3" t="s">
        <v>1875</v>
      </c>
      <c r="E5906" s="327" t="s">
        <v>4558</v>
      </c>
      <c r="F5906" s="328"/>
    </row>
    <row r="5907" spans="1:6" ht="36" customHeight="1" x14ac:dyDescent="0.3">
      <c r="A5907" s="2" t="s">
        <v>259</v>
      </c>
      <c r="B5907" s="2" t="s">
        <v>46</v>
      </c>
      <c r="C5907" s="36" t="s">
        <v>2846</v>
      </c>
      <c r="D5907" s="2" t="s">
        <v>3331</v>
      </c>
      <c r="E5907" s="327" t="s">
        <v>4759</v>
      </c>
      <c r="F5907" s="328"/>
    </row>
    <row r="5908" spans="1:6" ht="18" customHeight="1" x14ac:dyDescent="0.3">
      <c r="A5908" s="2" t="s">
        <v>3496</v>
      </c>
      <c r="B5908" s="3" t="s">
        <v>11</v>
      </c>
      <c r="C5908" s="3" t="s">
        <v>12</v>
      </c>
      <c r="D5908" s="36" t="s">
        <v>3497</v>
      </c>
      <c r="E5908" s="327" t="s">
        <v>4759</v>
      </c>
      <c r="F5908" s="328"/>
    </row>
    <row r="5912" spans="1:6" ht="17.399999999999999" x14ac:dyDescent="0.3">
      <c r="A5912" s="471" t="s">
        <v>3655</v>
      </c>
      <c r="B5912" s="471"/>
      <c r="C5912" s="471"/>
      <c r="D5912" s="471"/>
      <c r="E5912" s="471"/>
      <c r="F5912" s="471"/>
    </row>
    <row r="5913" spans="1:6" ht="17.399999999999999" x14ac:dyDescent="0.3">
      <c r="A5913" s="469" t="s">
        <v>4760</v>
      </c>
      <c r="B5913" s="469"/>
      <c r="C5913" s="469"/>
      <c r="D5913" s="469"/>
      <c r="E5913" s="469"/>
      <c r="F5913" s="469"/>
    </row>
    <row r="5914" spans="1:6" ht="17.399999999999999" x14ac:dyDescent="0.3">
      <c r="A5914" s="121" t="s">
        <v>3</v>
      </c>
      <c r="B5914" s="121" t="s">
        <v>4</v>
      </c>
      <c r="C5914" s="121" t="s">
        <v>5</v>
      </c>
      <c r="D5914" s="121" t="s">
        <v>6</v>
      </c>
      <c r="E5914" s="422" t="s">
        <v>2612</v>
      </c>
      <c r="F5914" s="423"/>
    </row>
    <row r="5915" spans="1:6" ht="18" customHeight="1" x14ac:dyDescent="0.3">
      <c r="A5915" s="2" t="s">
        <v>4761</v>
      </c>
      <c r="B5915" s="3" t="s">
        <v>159</v>
      </c>
      <c r="C5915" s="3" t="s">
        <v>4201</v>
      </c>
      <c r="D5915" s="3" t="s">
        <v>4762</v>
      </c>
      <c r="E5915" s="327" t="s">
        <v>3297</v>
      </c>
      <c r="F5915" s="328"/>
    </row>
    <row r="5916" spans="1:6" ht="18" customHeight="1" x14ac:dyDescent="0.3">
      <c r="A5916" s="2" t="s">
        <v>416</v>
      </c>
      <c r="B5916" s="3" t="s">
        <v>250</v>
      </c>
      <c r="C5916" s="3" t="s">
        <v>1288</v>
      </c>
      <c r="D5916" s="3" t="s">
        <v>419</v>
      </c>
      <c r="E5916" s="327" t="s">
        <v>3591</v>
      </c>
      <c r="F5916" s="328"/>
    </row>
    <row r="5917" spans="1:6" ht="36.75" customHeight="1" x14ac:dyDescent="0.3">
      <c r="A5917" s="2" t="s">
        <v>747</v>
      </c>
      <c r="B5917" s="3" t="s">
        <v>15</v>
      </c>
      <c r="C5917" s="3" t="s">
        <v>1369</v>
      </c>
      <c r="D5917" s="3" t="s">
        <v>3718</v>
      </c>
      <c r="E5917" s="327" t="s">
        <v>4764</v>
      </c>
      <c r="F5917" s="328"/>
    </row>
    <row r="5918" spans="1:6" ht="31.5" customHeight="1" x14ac:dyDescent="0.3">
      <c r="A5918" s="2" t="s">
        <v>4721</v>
      </c>
      <c r="B5918" s="3" t="s">
        <v>1458</v>
      </c>
      <c r="C5918" s="3" t="s">
        <v>4722</v>
      </c>
      <c r="D5918" s="3" t="s">
        <v>4499</v>
      </c>
      <c r="E5918" s="327" t="s">
        <v>4765</v>
      </c>
      <c r="F5918" s="328"/>
    </row>
    <row r="5919" spans="1:6" ht="17.399999999999999" x14ac:dyDescent="0.3">
      <c r="A5919" s="2" t="s">
        <v>139</v>
      </c>
      <c r="B5919" s="3" t="s">
        <v>136</v>
      </c>
      <c r="C5919" s="3" t="s">
        <v>140</v>
      </c>
      <c r="D5919" s="3" t="s">
        <v>141</v>
      </c>
      <c r="E5919" s="327" t="s">
        <v>3493</v>
      </c>
      <c r="F5919" s="328"/>
    </row>
    <row r="5920" spans="1:6" ht="17.399999999999999" x14ac:dyDescent="0.3">
      <c r="A5920" s="2" t="s">
        <v>116</v>
      </c>
      <c r="B5920" s="3" t="s">
        <v>94</v>
      </c>
      <c r="C5920" s="3" t="s">
        <v>12</v>
      </c>
      <c r="D5920" s="3" t="s">
        <v>117</v>
      </c>
      <c r="E5920" s="327" t="s">
        <v>3493</v>
      </c>
      <c r="F5920" s="328"/>
    </row>
    <row r="5924" spans="1:6" ht="17.399999999999999" x14ac:dyDescent="0.3">
      <c r="A5924" s="471" t="s">
        <v>3655</v>
      </c>
      <c r="B5924" s="471"/>
      <c r="C5924" s="471"/>
      <c r="D5924" s="471"/>
      <c r="E5924" s="471"/>
      <c r="F5924" s="471"/>
    </row>
    <row r="5925" spans="1:6" ht="17.399999999999999" x14ac:dyDescent="0.3">
      <c r="A5925" s="469" t="s">
        <v>4766</v>
      </c>
      <c r="B5925" s="469"/>
      <c r="C5925" s="469"/>
      <c r="D5925" s="469"/>
      <c r="E5925" s="469"/>
      <c r="F5925" s="469"/>
    </row>
    <row r="5926" spans="1:6" ht="17.399999999999999" x14ac:dyDescent="0.3">
      <c r="A5926" s="121" t="s">
        <v>3</v>
      </c>
      <c r="B5926" s="121" t="s">
        <v>4</v>
      </c>
      <c r="C5926" s="121" t="s">
        <v>5</v>
      </c>
      <c r="D5926" s="121" t="s">
        <v>6</v>
      </c>
      <c r="E5926" s="422" t="s">
        <v>2612</v>
      </c>
      <c r="F5926" s="423"/>
    </row>
    <row r="5927" spans="1:6" ht="36" customHeight="1" x14ac:dyDescent="0.3">
      <c r="A5927" s="3" t="s">
        <v>4127</v>
      </c>
      <c r="B5927" s="3" t="s">
        <v>177</v>
      </c>
      <c r="C5927" s="3" t="s">
        <v>4125</v>
      </c>
      <c r="D5927" s="3" t="s">
        <v>4126</v>
      </c>
      <c r="E5927" s="327" t="s">
        <v>4767</v>
      </c>
      <c r="F5927" s="328"/>
    </row>
    <row r="5928" spans="1:6" ht="18" customHeight="1" x14ac:dyDescent="0.3">
      <c r="A5928" s="2" t="s">
        <v>315</v>
      </c>
      <c r="B5928" s="3" t="s">
        <v>136</v>
      </c>
      <c r="C5928" s="3" t="s">
        <v>316</v>
      </c>
      <c r="D5928" s="3" t="s">
        <v>317</v>
      </c>
      <c r="E5928" s="327" t="s">
        <v>2628</v>
      </c>
      <c r="F5928" s="328"/>
    </row>
    <row r="5929" spans="1:6" ht="17.399999999999999" x14ac:dyDescent="0.3">
      <c r="A5929" s="6"/>
      <c r="B5929" s="7"/>
      <c r="C5929" s="7"/>
      <c r="D5929" s="7"/>
      <c r="E5929" s="483"/>
      <c r="F5929" s="483"/>
    </row>
    <row r="5930" spans="1:6" ht="17.399999999999999" x14ac:dyDescent="0.3">
      <c r="A5930" s="6"/>
      <c r="B5930" s="7"/>
      <c r="C5930" s="7"/>
      <c r="D5930" s="7"/>
      <c r="E5930" s="329"/>
      <c r="F5930" s="329"/>
    </row>
    <row r="5931" spans="1:6" ht="17.399999999999999" x14ac:dyDescent="0.3">
      <c r="A5931" s="471" t="s">
        <v>3655</v>
      </c>
      <c r="B5931" s="471"/>
      <c r="C5931" s="471"/>
      <c r="D5931" s="471"/>
      <c r="E5931" s="471"/>
      <c r="F5931" s="471"/>
    </row>
    <row r="5932" spans="1:6" ht="17.399999999999999" x14ac:dyDescent="0.3">
      <c r="A5932" s="469" t="s">
        <v>4768</v>
      </c>
      <c r="B5932" s="469"/>
      <c r="C5932" s="469"/>
      <c r="D5932" s="469"/>
      <c r="E5932" s="469"/>
      <c r="F5932" s="469"/>
    </row>
    <row r="5933" spans="1:6" ht="17.399999999999999" x14ac:dyDescent="0.3">
      <c r="A5933" s="121" t="s">
        <v>3</v>
      </c>
      <c r="B5933" s="121" t="s">
        <v>4</v>
      </c>
      <c r="C5933" s="121" t="s">
        <v>5</v>
      </c>
      <c r="D5933" s="121" t="s">
        <v>6</v>
      </c>
      <c r="E5933" s="422" t="s">
        <v>2612</v>
      </c>
      <c r="F5933" s="423"/>
    </row>
    <row r="5934" spans="1:6" ht="18" customHeight="1" x14ac:dyDescent="0.3">
      <c r="A5934" s="3" t="s">
        <v>5017</v>
      </c>
      <c r="B5934" s="3" t="s">
        <v>4769</v>
      </c>
      <c r="C5934" s="3" t="s">
        <v>1093</v>
      </c>
      <c r="D5934" s="3" t="s">
        <v>4770</v>
      </c>
      <c r="E5934" s="327" t="s">
        <v>3297</v>
      </c>
      <c r="F5934" s="328"/>
    </row>
    <row r="5935" spans="1:6" ht="34.799999999999997" x14ac:dyDescent="0.3">
      <c r="A5935" s="2" t="s">
        <v>4771</v>
      </c>
      <c r="B5935" s="3" t="s">
        <v>4772</v>
      </c>
      <c r="C5935" s="3" t="s">
        <v>4993</v>
      </c>
      <c r="D5935" s="3" t="s">
        <v>4773</v>
      </c>
      <c r="E5935" s="327" t="s">
        <v>3297</v>
      </c>
      <c r="F5935" s="328"/>
    </row>
    <row r="5936" spans="1:6" ht="18" customHeight="1" x14ac:dyDescent="0.3">
      <c r="A5936" s="2" t="s">
        <v>4774</v>
      </c>
      <c r="B5936" s="3" t="s">
        <v>11</v>
      </c>
      <c r="C5936" s="3" t="s">
        <v>4775</v>
      </c>
      <c r="D5936" s="3" t="s">
        <v>4776</v>
      </c>
      <c r="E5936" s="327" t="s">
        <v>3297</v>
      </c>
      <c r="F5936" s="328"/>
    </row>
    <row r="5937" spans="1:6" ht="17.399999999999999" x14ac:dyDescent="0.3">
      <c r="A5937" s="6"/>
      <c r="B5937" s="7"/>
      <c r="C5937" s="7"/>
      <c r="D5937" s="7"/>
      <c r="E5937" s="483"/>
      <c r="F5937" s="483"/>
    </row>
    <row r="5938" spans="1:6" ht="17.399999999999999" x14ac:dyDescent="0.3">
      <c r="A5938" s="6"/>
      <c r="B5938" s="7"/>
      <c r="C5938" s="7"/>
      <c r="D5938" s="7"/>
      <c r="E5938" s="152"/>
      <c r="F5938" s="152"/>
    </row>
    <row r="5939" spans="1:6" ht="17.399999999999999" x14ac:dyDescent="0.3">
      <c r="A5939" s="6"/>
      <c r="B5939" s="7"/>
      <c r="C5939" s="7"/>
      <c r="D5939" s="7"/>
      <c r="E5939" s="152"/>
      <c r="F5939" s="152"/>
    </row>
    <row r="5940" spans="1:6" ht="17.399999999999999" x14ac:dyDescent="0.3">
      <c r="A5940" s="471" t="s">
        <v>3655</v>
      </c>
      <c r="B5940" s="471"/>
      <c r="C5940" s="471"/>
      <c r="D5940" s="471"/>
      <c r="E5940" s="471"/>
      <c r="F5940" s="471"/>
    </row>
    <row r="5941" spans="1:6" ht="17.399999999999999" x14ac:dyDescent="0.3">
      <c r="A5941" s="469" t="s">
        <v>4777</v>
      </c>
      <c r="B5941" s="469"/>
      <c r="C5941" s="469"/>
      <c r="D5941" s="469"/>
      <c r="E5941" s="469"/>
      <c r="F5941" s="469"/>
    </row>
    <row r="5942" spans="1:6" ht="17.399999999999999" x14ac:dyDescent="0.3">
      <c r="A5942" s="121" t="s">
        <v>3</v>
      </c>
      <c r="B5942" s="121" t="s">
        <v>4</v>
      </c>
      <c r="C5942" s="121" t="s">
        <v>5</v>
      </c>
      <c r="D5942" s="121" t="s">
        <v>6</v>
      </c>
      <c r="E5942" s="422" t="s">
        <v>2612</v>
      </c>
      <c r="F5942" s="423"/>
    </row>
    <row r="5943" spans="1:6" ht="77.25" customHeight="1" x14ac:dyDescent="0.3">
      <c r="A5943" s="2" t="s">
        <v>3444</v>
      </c>
      <c r="B5943" s="2" t="s">
        <v>250</v>
      </c>
      <c r="C5943" s="2" t="s">
        <v>3639</v>
      </c>
      <c r="D5943" s="36" t="s">
        <v>3445</v>
      </c>
      <c r="E5943" s="327" t="s">
        <v>4779</v>
      </c>
      <c r="F5943" s="328"/>
    </row>
    <row r="5944" spans="1:6" ht="37.5" customHeight="1" x14ac:dyDescent="0.3">
      <c r="A5944" s="2" t="s">
        <v>4633</v>
      </c>
      <c r="B5944" s="3" t="s">
        <v>1458</v>
      </c>
      <c r="C5944" s="3" t="s">
        <v>4634</v>
      </c>
      <c r="D5944" s="3" t="s">
        <v>4386</v>
      </c>
      <c r="E5944" s="327" t="s">
        <v>4118</v>
      </c>
      <c r="F5944" s="328"/>
    </row>
    <row r="5945" spans="1:6" ht="60.75" customHeight="1" x14ac:dyDescent="0.3">
      <c r="A5945" s="2" t="s">
        <v>4619</v>
      </c>
      <c r="B5945" s="3" t="s">
        <v>4620</v>
      </c>
      <c r="C5945" s="3" t="s">
        <v>4621</v>
      </c>
      <c r="D5945" s="3" t="s">
        <v>4622</v>
      </c>
      <c r="E5945" s="327" t="s">
        <v>4118</v>
      </c>
      <c r="F5945" s="328"/>
    </row>
    <row r="5946" spans="1:6" ht="39" customHeight="1" x14ac:dyDescent="0.3">
      <c r="A5946" s="2" t="s">
        <v>4711</v>
      </c>
      <c r="B5946" s="3" t="s">
        <v>159</v>
      </c>
      <c r="C5946" s="3" t="s">
        <v>4712</v>
      </c>
      <c r="D5946" s="3" t="s">
        <v>4713</v>
      </c>
      <c r="E5946" s="327" t="s">
        <v>4118</v>
      </c>
      <c r="F5946" s="328"/>
    </row>
    <row r="5947" spans="1:6" ht="48.75" customHeight="1" x14ac:dyDescent="0.3">
      <c r="A5947" s="2" t="s">
        <v>4406</v>
      </c>
      <c r="B5947" s="3" t="s">
        <v>159</v>
      </c>
      <c r="C5947" s="3" t="s">
        <v>4407</v>
      </c>
      <c r="D5947" s="3" t="s">
        <v>4408</v>
      </c>
      <c r="E5947" s="327" t="s">
        <v>4778</v>
      </c>
      <c r="F5947" s="328"/>
    </row>
    <row r="5948" spans="1:6" ht="72" customHeight="1" x14ac:dyDescent="0.3">
      <c r="A5948" s="3" t="s">
        <v>4650</v>
      </c>
      <c r="B5948" s="3" t="s">
        <v>4651</v>
      </c>
      <c r="C5948" s="3" t="s">
        <v>4653</v>
      </c>
      <c r="D5948" s="3" t="s">
        <v>4652</v>
      </c>
      <c r="E5948" s="327" t="s">
        <v>4073</v>
      </c>
      <c r="F5948" s="328"/>
    </row>
    <row r="5949" spans="1:6" ht="33.75" customHeight="1" x14ac:dyDescent="0.3">
      <c r="A5949" s="3" t="s">
        <v>4708</v>
      </c>
      <c r="B5949" s="3" t="s">
        <v>159</v>
      </c>
      <c r="C5949" s="3" t="s">
        <v>4709</v>
      </c>
      <c r="D5949" s="3" t="s">
        <v>4710</v>
      </c>
      <c r="E5949" s="327" t="s">
        <v>4073</v>
      </c>
      <c r="F5949" s="328"/>
    </row>
    <row r="5950" spans="1:6" ht="34.5" customHeight="1" x14ac:dyDescent="0.3">
      <c r="A5950" s="2" t="s">
        <v>4726</v>
      </c>
      <c r="B5950" s="3" t="s">
        <v>1458</v>
      </c>
      <c r="C5950" s="3" t="s">
        <v>4221</v>
      </c>
      <c r="D5950" s="3" t="s">
        <v>4222</v>
      </c>
      <c r="E5950" s="327" t="s">
        <v>4073</v>
      </c>
      <c r="F5950" s="328"/>
    </row>
    <row r="5951" spans="1:6" ht="30.75" customHeight="1" x14ac:dyDescent="0.3">
      <c r="A5951" s="2" t="s">
        <v>4723</v>
      </c>
      <c r="B5951" s="3" t="s">
        <v>105</v>
      </c>
      <c r="C5951" s="3" t="s">
        <v>4724</v>
      </c>
      <c r="D5951" s="3" t="s">
        <v>4725</v>
      </c>
      <c r="E5951" s="327" t="s">
        <v>4073</v>
      </c>
      <c r="F5951" s="328"/>
    </row>
    <row r="5952" spans="1:6" ht="18" customHeight="1" x14ac:dyDescent="0.3">
      <c r="A5952" s="2" t="s">
        <v>2371</v>
      </c>
      <c r="B5952" s="3" t="s">
        <v>11</v>
      </c>
      <c r="C5952" s="3" t="s">
        <v>2372</v>
      </c>
      <c r="D5952" s="3" t="s">
        <v>2373</v>
      </c>
      <c r="E5952" s="327" t="s">
        <v>3910</v>
      </c>
      <c r="F5952" s="328"/>
    </row>
    <row r="5953" spans="1:6" ht="41.25" customHeight="1" x14ac:dyDescent="0.3">
      <c r="A5953" s="2" t="s">
        <v>2393</v>
      </c>
      <c r="B5953" s="2" t="s">
        <v>1458</v>
      </c>
      <c r="C5953" s="2" t="s">
        <v>2119</v>
      </c>
      <c r="D5953" s="2" t="s">
        <v>2120</v>
      </c>
      <c r="E5953" s="327" t="s">
        <v>4786</v>
      </c>
      <c r="F5953" s="328"/>
    </row>
    <row r="5954" spans="1:6" ht="48" customHeight="1" x14ac:dyDescent="0.3">
      <c r="A5954" s="2" t="s">
        <v>1688</v>
      </c>
      <c r="B5954" s="3" t="s">
        <v>136</v>
      </c>
      <c r="C5954" s="3" t="s">
        <v>1689</v>
      </c>
      <c r="D5954" s="3" t="s">
        <v>1690</v>
      </c>
      <c r="E5954" s="327" t="s">
        <v>4780</v>
      </c>
      <c r="F5954" s="328"/>
    </row>
    <row r="5955" spans="1:6" ht="18" customHeight="1" x14ac:dyDescent="0.3">
      <c r="A5955" s="2" t="s">
        <v>689</v>
      </c>
      <c r="B5955" s="2" t="s">
        <v>15</v>
      </c>
      <c r="C5955" s="2" t="s">
        <v>16</v>
      </c>
      <c r="D5955" s="2" t="s">
        <v>3022</v>
      </c>
      <c r="E5955" s="327" t="s">
        <v>4781</v>
      </c>
      <c r="F5955" s="328"/>
    </row>
    <row r="5956" spans="1:6" ht="18" customHeight="1" x14ac:dyDescent="0.3">
      <c r="A5956" s="2" t="s">
        <v>2275</v>
      </c>
      <c r="B5956" s="3" t="s">
        <v>1320</v>
      </c>
      <c r="C5956" s="3" t="s">
        <v>1093</v>
      </c>
      <c r="D5956" s="3" t="s">
        <v>2276</v>
      </c>
      <c r="E5956" s="327" t="s">
        <v>4782</v>
      </c>
      <c r="F5956" s="328"/>
    </row>
    <row r="5957" spans="1:6" ht="31.5" customHeight="1" x14ac:dyDescent="0.3">
      <c r="A5957" s="2" t="s">
        <v>516</v>
      </c>
      <c r="B5957" s="3" t="s">
        <v>250</v>
      </c>
      <c r="C5957" s="3" t="s">
        <v>1359</v>
      </c>
      <c r="D5957" s="3" t="s">
        <v>1360</v>
      </c>
      <c r="E5957" s="327" t="s">
        <v>4783</v>
      </c>
      <c r="F5957" s="328"/>
    </row>
    <row r="5958" spans="1:6" ht="33" customHeight="1" x14ac:dyDescent="0.3">
      <c r="A5958" s="2" t="s">
        <v>1454</v>
      </c>
      <c r="B5958" s="3" t="s">
        <v>11</v>
      </c>
      <c r="C5958" s="3" t="s">
        <v>1455</v>
      </c>
      <c r="D5958" s="3" t="s">
        <v>1456</v>
      </c>
      <c r="E5958" s="327" t="s">
        <v>4784</v>
      </c>
      <c r="F5958" s="328"/>
    </row>
    <row r="5959" spans="1:6" ht="18" customHeight="1" x14ac:dyDescent="0.3">
      <c r="A5959" s="2" t="s">
        <v>684</v>
      </c>
      <c r="B5959" s="3" t="s">
        <v>15</v>
      </c>
      <c r="C5959" s="3" t="s">
        <v>16</v>
      </c>
      <c r="D5959" s="3" t="s">
        <v>1104</v>
      </c>
      <c r="E5959" s="327" t="s">
        <v>3684</v>
      </c>
      <c r="F5959" s="328"/>
    </row>
    <row r="5960" spans="1:6" ht="30.75" customHeight="1" x14ac:dyDescent="0.3">
      <c r="A5960" s="3" t="s">
        <v>3214</v>
      </c>
      <c r="B5960" s="3" t="s">
        <v>3215</v>
      </c>
      <c r="C5960" s="3" t="s">
        <v>3216</v>
      </c>
      <c r="D5960" s="3"/>
      <c r="E5960" s="327" t="s">
        <v>4785</v>
      </c>
      <c r="F5960" s="328"/>
    </row>
    <row r="5964" spans="1:6" ht="17.399999999999999" x14ac:dyDescent="0.3">
      <c r="A5964" s="471" t="s">
        <v>3655</v>
      </c>
      <c r="B5964" s="471"/>
      <c r="C5964" s="471"/>
      <c r="D5964" s="471"/>
      <c r="E5964" s="471"/>
      <c r="F5964" s="471"/>
    </row>
    <row r="5965" spans="1:6" ht="17.399999999999999" x14ac:dyDescent="0.3">
      <c r="A5965" s="469" t="s">
        <v>4787</v>
      </c>
      <c r="B5965" s="469"/>
      <c r="C5965" s="469"/>
      <c r="D5965" s="469"/>
      <c r="E5965" s="469"/>
      <c r="F5965" s="469"/>
    </row>
    <row r="5966" spans="1:6" ht="17.399999999999999" x14ac:dyDescent="0.3">
      <c r="A5966" s="121" t="s">
        <v>3</v>
      </c>
      <c r="B5966" s="121" t="s">
        <v>4</v>
      </c>
      <c r="C5966" s="121" t="s">
        <v>5</v>
      </c>
      <c r="D5966" s="121" t="s">
        <v>6</v>
      </c>
      <c r="E5966" s="422" t="s">
        <v>2612</v>
      </c>
      <c r="F5966" s="423"/>
    </row>
    <row r="5967" spans="1:6" ht="52.2" x14ac:dyDescent="0.3">
      <c r="A5967" s="2" t="s">
        <v>4788</v>
      </c>
      <c r="B5967" s="36" t="s">
        <v>4789</v>
      </c>
      <c r="C5967" s="2" t="s">
        <v>4790</v>
      </c>
      <c r="D5967" s="36" t="s">
        <v>4791</v>
      </c>
      <c r="E5967" s="327" t="s">
        <v>3297</v>
      </c>
      <c r="F5967" s="328"/>
    </row>
    <row r="5968" spans="1:6" ht="18" customHeight="1" x14ac:dyDescent="0.3">
      <c r="A5968" s="2" t="s">
        <v>4793</v>
      </c>
      <c r="B5968" s="3" t="s">
        <v>177</v>
      </c>
      <c r="C5968" s="3" t="s">
        <v>1149</v>
      </c>
      <c r="D5968" s="3" t="s">
        <v>4792</v>
      </c>
      <c r="E5968" s="327" t="s">
        <v>3297</v>
      </c>
      <c r="F5968" s="328"/>
    </row>
    <row r="5969" spans="1:6" ht="18" customHeight="1" x14ac:dyDescent="0.3">
      <c r="A5969" s="2" t="s">
        <v>4794</v>
      </c>
      <c r="B5969" s="3" t="s">
        <v>4795</v>
      </c>
      <c r="C5969" s="3" t="s">
        <v>4796</v>
      </c>
      <c r="D5969" s="3" t="s">
        <v>4797</v>
      </c>
      <c r="E5969" s="327" t="s">
        <v>3297</v>
      </c>
      <c r="F5969" s="328"/>
    </row>
    <row r="5970" spans="1:6" ht="18" customHeight="1" x14ac:dyDescent="0.3">
      <c r="A5970" s="2" t="s">
        <v>4798</v>
      </c>
      <c r="B5970" s="3" t="s">
        <v>397</v>
      </c>
      <c r="C5970" s="3" t="s">
        <v>4800</v>
      </c>
      <c r="D5970" s="3" t="s">
        <v>4799</v>
      </c>
      <c r="E5970" s="327" t="s">
        <v>3297</v>
      </c>
      <c r="F5970" s="328"/>
    </row>
    <row r="5971" spans="1:6" ht="18" customHeight="1" x14ac:dyDescent="0.3">
      <c r="A5971" s="2" t="s">
        <v>4801</v>
      </c>
      <c r="B5971" s="3" t="s">
        <v>2267</v>
      </c>
      <c r="C5971" s="3" t="s">
        <v>4802</v>
      </c>
      <c r="D5971" s="3" t="s">
        <v>4803</v>
      </c>
      <c r="E5971" s="327" t="s">
        <v>3297</v>
      </c>
      <c r="F5971" s="328"/>
    </row>
    <row r="5972" spans="1:6" ht="18" customHeight="1" x14ac:dyDescent="0.3">
      <c r="A5972" s="3" t="s">
        <v>4804</v>
      </c>
      <c r="B5972" s="3" t="s">
        <v>2267</v>
      </c>
      <c r="C5972" s="3" t="s">
        <v>4802</v>
      </c>
      <c r="D5972" s="3" t="s">
        <v>4805</v>
      </c>
      <c r="E5972" s="327" t="s">
        <v>3297</v>
      </c>
      <c r="F5972" s="328"/>
    </row>
    <row r="5973" spans="1:6" ht="18" customHeight="1" x14ac:dyDescent="0.3">
      <c r="A5973" s="2" t="s">
        <v>4806</v>
      </c>
      <c r="B5973" s="3" t="s">
        <v>2267</v>
      </c>
      <c r="C5973" s="3" t="s">
        <v>4802</v>
      </c>
      <c r="D5973" s="3" t="s">
        <v>4807</v>
      </c>
      <c r="E5973" s="327" t="s">
        <v>3297</v>
      </c>
      <c r="F5973" s="328"/>
    </row>
    <row r="5974" spans="1:6" ht="18" customHeight="1" x14ac:dyDescent="0.3">
      <c r="A5974" s="3" t="s">
        <v>4808</v>
      </c>
      <c r="B5974" s="3" t="s">
        <v>2267</v>
      </c>
      <c r="C5974" s="3" t="s">
        <v>4802</v>
      </c>
      <c r="D5974" s="3" t="s">
        <v>4809</v>
      </c>
      <c r="E5974" s="327" t="s">
        <v>3297</v>
      </c>
      <c r="F5974" s="328"/>
    </row>
    <row r="5975" spans="1:6" ht="33" customHeight="1" x14ac:dyDescent="0.3">
      <c r="A5975" s="2">
        <v>201800006</v>
      </c>
      <c r="B5975" s="3" t="s">
        <v>4464</v>
      </c>
      <c r="C5975" s="3" t="s">
        <v>4810</v>
      </c>
      <c r="D5975" s="3"/>
      <c r="E5975" s="327" t="s">
        <v>4811</v>
      </c>
      <c r="F5975" s="328"/>
    </row>
    <row r="5976" spans="1:6" ht="36.75" customHeight="1" x14ac:dyDescent="0.3">
      <c r="A5976" s="2" t="s">
        <v>4566</v>
      </c>
      <c r="B5976" s="3" t="s">
        <v>170</v>
      </c>
      <c r="C5976" s="3" t="s">
        <v>4812</v>
      </c>
      <c r="D5976" s="3"/>
      <c r="E5976" s="327" t="s">
        <v>4396</v>
      </c>
      <c r="F5976" s="328"/>
    </row>
    <row r="5977" spans="1:6" ht="18" customHeight="1" x14ac:dyDescent="0.3">
      <c r="A5977" s="2" t="s">
        <v>1180</v>
      </c>
      <c r="B5977" s="3" t="s">
        <v>31</v>
      </c>
      <c r="C5977" s="3" t="s">
        <v>1181</v>
      </c>
      <c r="D5977" s="3" t="s">
        <v>1182</v>
      </c>
      <c r="E5977" s="327" t="s">
        <v>4059</v>
      </c>
      <c r="F5977" s="328"/>
    </row>
    <row r="5978" spans="1:6" ht="18" customHeight="1" x14ac:dyDescent="0.3">
      <c r="A5978" s="2" t="s">
        <v>4721</v>
      </c>
      <c r="B5978" s="3" t="s">
        <v>1458</v>
      </c>
      <c r="C5978" s="3" t="s">
        <v>4722</v>
      </c>
      <c r="D5978" s="3" t="s">
        <v>4499</v>
      </c>
      <c r="E5978" s="327" t="s">
        <v>4813</v>
      </c>
      <c r="F5978" s="328"/>
    </row>
    <row r="5979" spans="1:6" ht="34.5" customHeight="1" x14ac:dyDescent="0.3">
      <c r="A5979" s="2" t="s">
        <v>954</v>
      </c>
      <c r="B5979" s="3" t="s">
        <v>105</v>
      </c>
      <c r="C5979" s="3" t="s">
        <v>955</v>
      </c>
      <c r="D5979" s="3" t="s">
        <v>956</v>
      </c>
      <c r="E5979" s="327" t="s">
        <v>4814</v>
      </c>
      <c r="F5979" s="328"/>
    </row>
    <row r="5980" spans="1:6" ht="36" customHeight="1" x14ac:dyDescent="0.3">
      <c r="A5980" s="2" t="s">
        <v>2639</v>
      </c>
      <c r="B5980" s="3" t="s">
        <v>7</v>
      </c>
      <c r="C5980" s="3" t="s">
        <v>2640</v>
      </c>
      <c r="D5980" s="3" t="s">
        <v>2209</v>
      </c>
      <c r="E5980" s="327" t="s">
        <v>4814</v>
      </c>
      <c r="F5980" s="328"/>
    </row>
    <row r="5981" spans="1:6" ht="18" customHeight="1" x14ac:dyDescent="0.3">
      <c r="A5981" s="3" t="s">
        <v>686</v>
      </c>
      <c r="B5981" s="3" t="s">
        <v>15</v>
      </c>
      <c r="C5981" s="3" t="s">
        <v>16</v>
      </c>
      <c r="D5981" s="3" t="s">
        <v>687</v>
      </c>
      <c r="E5981" s="327" t="s">
        <v>4879</v>
      </c>
      <c r="F5981" s="328"/>
    </row>
    <row r="5985" spans="1:6" ht="17.399999999999999" x14ac:dyDescent="0.3">
      <c r="A5985" s="421" t="s">
        <v>4830</v>
      </c>
      <c r="B5985" s="421"/>
      <c r="C5985" s="421"/>
      <c r="D5985" s="421"/>
      <c r="E5985" s="421"/>
      <c r="F5985" s="421"/>
    </row>
    <row r="5986" spans="1:6" ht="17.399999999999999" x14ac:dyDescent="0.3">
      <c r="A5986" s="469" t="s">
        <v>4816</v>
      </c>
      <c r="B5986" s="469"/>
      <c r="C5986" s="469"/>
      <c r="D5986" s="469"/>
      <c r="E5986" s="469"/>
      <c r="F5986" s="469"/>
    </row>
    <row r="5987" spans="1:6" ht="19.5" customHeight="1" x14ac:dyDescent="0.3">
      <c r="A5987" s="121" t="s">
        <v>3</v>
      </c>
      <c r="B5987" s="121" t="s">
        <v>4</v>
      </c>
      <c r="C5987" s="121" t="s">
        <v>5</v>
      </c>
      <c r="D5987" s="121" t="s">
        <v>6</v>
      </c>
      <c r="E5987" s="422" t="s">
        <v>2612</v>
      </c>
      <c r="F5987" s="423"/>
    </row>
    <row r="5988" spans="1:6" ht="35.25" customHeight="1" x14ac:dyDescent="0.3">
      <c r="A5988" s="2" t="s">
        <v>4607</v>
      </c>
      <c r="B5988" s="3" t="s">
        <v>177</v>
      </c>
      <c r="C5988" s="3" t="s">
        <v>4608</v>
      </c>
      <c r="D5988" s="3" t="s">
        <v>4477</v>
      </c>
      <c r="E5988" s="327" t="s">
        <v>4026</v>
      </c>
      <c r="F5988" s="328"/>
    </row>
    <row r="5989" spans="1:6" ht="18" customHeight="1" x14ac:dyDescent="0.3">
      <c r="A5989" s="2" t="s">
        <v>966</v>
      </c>
      <c r="B5989" s="3" t="s">
        <v>31</v>
      </c>
      <c r="C5989" s="3" t="s">
        <v>4763</v>
      </c>
      <c r="D5989" s="3" t="s">
        <v>968</v>
      </c>
      <c r="E5989" s="327" t="s">
        <v>4817</v>
      </c>
      <c r="F5989" s="328"/>
    </row>
    <row r="5990" spans="1:6" ht="18" customHeight="1" x14ac:dyDescent="0.3">
      <c r="A5990" s="31" t="s">
        <v>2316</v>
      </c>
      <c r="B5990" s="32" t="s">
        <v>1458</v>
      </c>
      <c r="C5990" s="32" t="s">
        <v>1093</v>
      </c>
      <c r="D5990" s="32" t="s">
        <v>191</v>
      </c>
      <c r="E5990" s="327" t="s">
        <v>4360</v>
      </c>
      <c r="F5990" s="328"/>
    </row>
    <row r="5991" spans="1:6" ht="18" customHeight="1" x14ac:dyDescent="0.3">
      <c r="A5991" s="2" t="s">
        <v>970</v>
      </c>
      <c r="B5991" s="3" t="s">
        <v>31</v>
      </c>
      <c r="C5991" s="3" t="s">
        <v>971</v>
      </c>
      <c r="D5991" s="3" t="s">
        <v>523</v>
      </c>
      <c r="E5991" s="327" t="s">
        <v>4818</v>
      </c>
      <c r="F5991" s="328"/>
    </row>
    <row r="5992" spans="1:6" ht="18" customHeight="1" x14ac:dyDescent="0.3">
      <c r="A5992" s="2" t="s">
        <v>1854</v>
      </c>
      <c r="B5992" s="3" t="s">
        <v>4399</v>
      </c>
      <c r="C5992" s="3" t="s">
        <v>1855</v>
      </c>
      <c r="D5992" s="3" t="s">
        <v>1856</v>
      </c>
      <c r="E5992" s="327" t="s">
        <v>4819</v>
      </c>
      <c r="F5992" s="328"/>
    </row>
    <row r="5993" spans="1:6" ht="30.75" customHeight="1" x14ac:dyDescent="0.3">
      <c r="A5993" s="2" t="s">
        <v>2345</v>
      </c>
      <c r="B5993" s="3" t="s">
        <v>73</v>
      </c>
      <c r="C5993" s="3" t="s">
        <v>2346</v>
      </c>
      <c r="D5993" s="3" t="s">
        <v>2347</v>
      </c>
      <c r="E5993" s="327" t="s">
        <v>3493</v>
      </c>
      <c r="F5993" s="328"/>
    </row>
    <row r="5994" spans="1:6" ht="18" customHeight="1" x14ac:dyDescent="0.3">
      <c r="A5994" s="2" t="s">
        <v>4180</v>
      </c>
      <c r="B5994" s="2" t="s">
        <v>250</v>
      </c>
      <c r="C5994" s="2" t="s">
        <v>4181</v>
      </c>
      <c r="D5994" s="2" t="s">
        <v>4182</v>
      </c>
      <c r="E5994" s="327" t="s">
        <v>4820</v>
      </c>
      <c r="F5994" s="328"/>
    </row>
    <row r="5995" spans="1:6" ht="36" customHeight="1" x14ac:dyDescent="0.3">
      <c r="A5995" s="2" t="s">
        <v>4821</v>
      </c>
      <c r="B5995" s="3" t="s">
        <v>3569</v>
      </c>
      <c r="C5995" s="3" t="s">
        <v>4822</v>
      </c>
      <c r="D5995" s="3" t="s">
        <v>4823</v>
      </c>
      <c r="E5995" s="327" t="s">
        <v>4824</v>
      </c>
      <c r="F5995" s="328"/>
    </row>
    <row r="5996" spans="1:6" ht="32.25" customHeight="1" x14ac:dyDescent="0.3">
      <c r="A5996" s="2" t="s">
        <v>1469</v>
      </c>
      <c r="B5996" s="3" t="s">
        <v>46</v>
      </c>
      <c r="C5996" s="3" t="s">
        <v>114</v>
      </c>
      <c r="D5996" s="3" t="s">
        <v>2117</v>
      </c>
      <c r="E5996" s="327" t="s">
        <v>3813</v>
      </c>
      <c r="F5996" s="328"/>
    </row>
    <row r="5997" spans="1:6" ht="18" customHeight="1" x14ac:dyDescent="0.3">
      <c r="A5997" s="2" t="s">
        <v>1882</v>
      </c>
      <c r="B5997" s="3" t="s">
        <v>922</v>
      </c>
      <c r="C5997" s="3" t="s">
        <v>1883</v>
      </c>
      <c r="D5997" s="3" t="s">
        <v>1884</v>
      </c>
      <c r="E5997" s="327" t="s">
        <v>4825</v>
      </c>
      <c r="F5997" s="328"/>
    </row>
    <row r="5998" spans="1:6" ht="55.5" customHeight="1" x14ac:dyDescent="0.3">
      <c r="A5998" s="2" t="s">
        <v>2464</v>
      </c>
      <c r="B5998" s="3" t="s">
        <v>122</v>
      </c>
      <c r="C5998" s="3" t="s">
        <v>152</v>
      </c>
      <c r="D5998" s="3" t="s">
        <v>759</v>
      </c>
      <c r="E5998" s="327" t="s">
        <v>3405</v>
      </c>
      <c r="F5998" s="328"/>
    </row>
    <row r="5999" spans="1:6" ht="54" customHeight="1" x14ac:dyDescent="0.3">
      <c r="A5999" s="2" t="s">
        <v>4826</v>
      </c>
      <c r="B5999" s="3" t="s">
        <v>4827</v>
      </c>
      <c r="C5999" s="3" t="s">
        <v>4831</v>
      </c>
      <c r="D5999" s="3" t="s">
        <v>4828</v>
      </c>
      <c r="E5999" s="327" t="s">
        <v>4829</v>
      </c>
      <c r="F5999" s="328"/>
    </row>
    <row r="6000" spans="1:6" ht="18" customHeight="1" x14ac:dyDescent="0.3">
      <c r="A6000" s="2" t="s">
        <v>54</v>
      </c>
      <c r="B6000" s="3" t="s">
        <v>15</v>
      </c>
      <c r="C6000" s="3" t="s">
        <v>16</v>
      </c>
      <c r="D6000" s="3" t="s">
        <v>4815</v>
      </c>
      <c r="E6000" s="327" t="s">
        <v>3576</v>
      </c>
      <c r="F6000" s="328"/>
    </row>
    <row r="6001" spans="1:6" ht="18" customHeight="1" x14ac:dyDescent="0.3">
      <c r="A6001" s="3" t="s">
        <v>193</v>
      </c>
      <c r="B6001" s="3" t="s">
        <v>15</v>
      </c>
      <c r="C6001" s="3" t="s">
        <v>16</v>
      </c>
      <c r="D6001" s="3" t="s">
        <v>194</v>
      </c>
      <c r="E6001" s="327" t="s">
        <v>3576</v>
      </c>
      <c r="F6001" s="328"/>
    </row>
    <row r="6002" spans="1:6" ht="18" customHeight="1" x14ac:dyDescent="0.3">
      <c r="A6002" s="3" t="s">
        <v>1525</v>
      </c>
      <c r="B6002" s="3" t="s">
        <v>55</v>
      </c>
      <c r="C6002" s="3" t="s">
        <v>16</v>
      </c>
      <c r="D6002" s="3" t="s">
        <v>1526</v>
      </c>
      <c r="E6002" s="327" t="s">
        <v>3576</v>
      </c>
      <c r="F6002" s="328"/>
    </row>
    <row r="6003" spans="1:6" ht="18" customHeight="1" x14ac:dyDescent="0.3">
      <c r="A6003" s="3" t="s">
        <v>1222</v>
      </c>
      <c r="B6003" s="3" t="s">
        <v>55</v>
      </c>
      <c r="C6003" s="3" t="s">
        <v>16</v>
      </c>
      <c r="D6003" s="3" t="s">
        <v>232</v>
      </c>
      <c r="E6003" s="327" t="s">
        <v>3576</v>
      </c>
      <c r="F6003" s="328"/>
    </row>
    <row r="6004" spans="1:6" ht="18" customHeight="1" x14ac:dyDescent="0.3">
      <c r="A6004" s="3" t="s">
        <v>229</v>
      </c>
      <c r="B6004" s="3" t="s">
        <v>55</v>
      </c>
      <c r="C6004" s="3" t="s">
        <v>16</v>
      </c>
      <c r="D6004" s="3" t="s">
        <v>230</v>
      </c>
      <c r="E6004" s="327" t="s">
        <v>3576</v>
      </c>
      <c r="F6004" s="328"/>
    </row>
    <row r="6005" spans="1:6" ht="17.399999999999999" x14ac:dyDescent="0.3">
      <c r="A6005" s="3" t="s">
        <v>472</v>
      </c>
      <c r="B6005" s="3" t="s">
        <v>15</v>
      </c>
      <c r="C6005" s="3" t="s">
        <v>473</v>
      </c>
      <c r="D6005" s="3" t="s">
        <v>892</v>
      </c>
      <c r="E6005" s="327" t="s">
        <v>3576</v>
      </c>
      <c r="F6005" s="328"/>
    </row>
    <row r="6006" spans="1:6" ht="18" customHeight="1" x14ac:dyDescent="0.3">
      <c r="A6006" s="3" t="s">
        <v>675</v>
      </c>
      <c r="B6006" s="3" t="s">
        <v>15</v>
      </c>
      <c r="C6006" s="3" t="s">
        <v>16</v>
      </c>
      <c r="D6006" s="3" t="s">
        <v>1103</v>
      </c>
      <c r="E6006" s="327" t="s">
        <v>3576</v>
      </c>
      <c r="F6006" s="328"/>
    </row>
    <row r="6007" spans="1:6" ht="18" customHeight="1" x14ac:dyDescent="0.3">
      <c r="A6007" s="3" t="s">
        <v>867</v>
      </c>
      <c r="B6007" s="3" t="s">
        <v>15</v>
      </c>
      <c r="C6007" s="3" t="s">
        <v>690</v>
      </c>
      <c r="D6007" s="3" t="s">
        <v>868</v>
      </c>
      <c r="E6007" s="327" t="s">
        <v>3576</v>
      </c>
      <c r="F6007" s="328"/>
    </row>
    <row r="6008" spans="1:6" ht="18" customHeight="1" x14ac:dyDescent="0.3">
      <c r="A6008" s="3" t="s">
        <v>1101</v>
      </c>
      <c r="B6008" s="3" t="s">
        <v>15</v>
      </c>
      <c r="C6008" s="3" t="s">
        <v>16</v>
      </c>
      <c r="D6008" s="3" t="s">
        <v>1102</v>
      </c>
      <c r="E6008" s="327" t="s">
        <v>3576</v>
      </c>
      <c r="F6008" s="328"/>
    </row>
    <row r="6009" spans="1:6" ht="18" customHeight="1" x14ac:dyDescent="0.3">
      <c r="A6009" s="3" t="s">
        <v>756</v>
      </c>
      <c r="B6009" s="2" t="s">
        <v>15</v>
      </c>
      <c r="C6009" s="2" t="s">
        <v>16</v>
      </c>
      <c r="D6009" s="2" t="s">
        <v>757</v>
      </c>
      <c r="E6009" s="327" t="s">
        <v>3576</v>
      </c>
      <c r="F6009" s="328"/>
    </row>
    <row r="6010" spans="1:6" ht="18" customHeight="1" x14ac:dyDescent="0.3">
      <c r="A6010" s="3" t="s">
        <v>1220</v>
      </c>
      <c r="B6010" s="3" t="s">
        <v>55</v>
      </c>
      <c r="C6010" s="3" t="s">
        <v>16</v>
      </c>
      <c r="D6010" s="3" t="s">
        <v>1221</v>
      </c>
      <c r="E6010" s="327" t="s">
        <v>3576</v>
      </c>
      <c r="F6010" s="328"/>
    </row>
    <row r="6011" spans="1:6" ht="18" customHeight="1" x14ac:dyDescent="0.3">
      <c r="A6011" s="3" t="s">
        <v>1224</v>
      </c>
      <c r="B6011" s="3" t="s">
        <v>55</v>
      </c>
      <c r="C6011" s="3" t="s">
        <v>16</v>
      </c>
      <c r="D6011" s="3" t="s">
        <v>1225</v>
      </c>
      <c r="E6011" s="327" t="s">
        <v>3576</v>
      </c>
      <c r="F6011" s="328"/>
    </row>
    <row r="6012" spans="1:6" ht="34.799999999999997" x14ac:dyDescent="0.3">
      <c r="A6012" s="3" t="s">
        <v>3579</v>
      </c>
      <c r="B6012" s="2" t="s">
        <v>15</v>
      </c>
      <c r="C6012" s="2" t="s">
        <v>16</v>
      </c>
      <c r="D6012" s="2" t="s">
        <v>196</v>
      </c>
      <c r="E6012" s="327" t="s">
        <v>3576</v>
      </c>
      <c r="F6012" s="328"/>
    </row>
    <row r="6013" spans="1:6" ht="18" customHeight="1" x14ac:dyDescent="0.3">
      <c r="A6013" s="3" t="s">
        <v>887</v>
      </c>
      <c r="B6013" s="3" t="s">
        <v>15</v>
      </c>
      <c r="C6013" s="3" t="s">
        <v>690</v>
      </c>
      <c r="D6013" s="3" t="s">
        <v>883</v>
      </c>
      <c r="E6013" s="327" t="s">
        <v>4832</v>
      </c>
      <c r="F6013" s="328"/>
    </row>
    <row r="6014" spans="1:6" ht="18" customHeight="1" x14ac:dyDescent="0.3">
      <c r="A6014" s="3" t="s">
        <v>14</v>
      </c>
      <c r="B6014" s="3" t="s">
        <v>15</v>
      </c>
      <c r="C6014" s="3" t="s">
        <v>16</v>
      </c>
      <c r="D6014" s="3" t="s">
        <v>17</v>
      </c>
      <c r="E6014" s="327" t="s">
        <v>3576</v>
      </c>
      <c r="F6014" s="328"/>
    </row>
    <row r="6015" spans="1:6" ht="18" customHeight="1" x14ac:dyDescent="0.3">
      <c r="A6015" s="2" t="s">
        <v>4309</v>
      </c>
      <c r="B6015" s="3" t="s">
        <v>55</v>
      </c>
      <c r="C6015" s="3" t="s">
        <v>690</v>
      </c>
      <c r="D6015" s="3" t="s">
        <v>4318</v>
      </c>
      <c r="E6015" s="327" t="s">
        <v>3576</v>
      </c>
      <c r="F6015" s="328"/>
    </row>
    <row r="6016" spans="1:6" ht="18" customHeight="1" x14ac:dyDescent="0.3">
      <c r="A6016" s="2" t="s">
        <v>619</v>
      </c>
      <c r="B6016" s="2" t="s">
        <v>331</v>
      </c>
      <c r="C6016" s="2" t="s">
        <v>16</v>
      </c>
      <c r="D6016" s="2" t="s">
        <v>620</v>
      </c>
      <c r="E6016" s="327" t="s">
        <v>3576</v>
      </c>
      <c r="F6016" s="328"/>
    </row>
    <row r="6017" spans="1:6" ht="18" customHeight="1" x14ac:dyDescent="0.3">
      <c r="A6017" s="2" t="s">
        <v>877</v>
      </c>
      <c r="B6017" s="2" t="s">
        <v>15</v>
      </c>
      <c r="C6017" s="2" t="s">
        <v>690</v>
      </c>
      <c r="D6017" s="2" t="s">
        <v>878</v>
      </c>
      <c r="E6017" s="327" t="s">
        <v>3576</v>
      </c>
      <c r="F6017" s="328"/>
    </row>
    <row r="6018" spans="1:6" ht="18" customHeight="1" x14ac:dyDescent="0.3">
      <c r="A6018" s="2" t="s">
        <v>1666</v>
      </c>
      <c r="B6018" s="3" t="s">
        <v>430</v>
      </c>
      <c r="C6018" s="3" t="s">
        <v>690</v>
      </c>
      <c r="D6018" s="3" t="s">
        <v>1665</v>
      </c>
      <c r="E6018" s="327" t="s">
        <v>3576</v>
      </c>
      <c r="F6018" s="328"/>
    </row>
    <row r="6019" spans="1:6" ht="18" customHeight="1" x14ac:dyDescent="0.3">
      <c r="A6019" s="2" t="s">
        <v>1467</v>
      </c>
      <c r="B6019" s="3" t="s">
        <v>55</v>
      </c>
      <c r="C6019" s="3" t="s">
        <v>690</v>
      </c>
      <c r="D6019" s="3" t="s">
        <v>2509</v>
      </c>
      <c r="E6019" s="327" t="s">
        <v>3576</v>
      </c>
      <c r="F6019" s="328"/>
    </row>
    <row r="6020" spans="1:6" ht="18" customHeight="1" x14ac:dyDescent="0.3">
      <c r="A6020" s="2" t="s">
        <v>929</v>
      </c>
      <c r="B6020" s="2" t="s">
        <v>15</v>
      </c>
      <c r="C6020" s="2" t="s">
        <v>16</v>
      </c>
      <c r="D6020" s="2" t="s">
        <v>930</v>
      </c>
      <c r="E6020" s="327" t="s">
        <v>3576</v>
      </c>
      <c r="F6020" s="328"/>
    </row>
    <row r="6021" spans="1:6" ht="18" customHeight="1" x14ac:dyDescent="0.3">
      <c r="A6021" s="2" t="s">
        <v>1907</v>
      </c>
      <c r="B6021" s="3" t="s">
        <v>15</v>
      </c>
      <c r="C6021" s="3" t="s">
        <v>16</v>
      </c>
      <c r="D6021" s="3" t="s">
        <v>1908</v>
      </c>
      <c r="E6021" s="327" t="s">
        <v>3576</v>
      </c>
      <c r="F6021" s="328"/>
    </row>
    <row r="6022" spans="1:6" ht="18" customHeight="1" x14ac:dyDescent="0.3">
      <c r="A6022" s="2" t="s">
        <v>753</v>
      </c>
      <c r="B6022" s="3" t="s">
        <v>15</v>
      </c>
      <c r="C6022" s="3" t="s">
        <v>16</v>
      </c>
      <c r="D6022" s="3" t="s">
        <v>687</v>
      </c>
      <c r="E6022" s="327" t="s">
        <v>3576</v>
      </c>
      <c r="F6022" s="328"/>
    </row>
    <row r="6023" spans="1:6" ht="18" customHeight="1" x14ac:dyDescent="0.3">
      <c r="A6023" s="3" t="s">
        <v>678</v>
      </c>
      <c r="B6023" s="3" t="s">
        <v>15</v>
      </c>
      <c r="C6023" s="3" t="s">
        <v>16</v>
      </c>
      <c r="D6023" s="3" t="s">
        <v>679</v>
      </c>
      <c r="E6023" s="327" t="s">
        <v>3576</v>
      </c>
      <c r="F6023" s="328"/>
    </row>
    <row r="6024" spans="1:6" ht="18" customHeight="1" x14ac:dyDescent="0.3">
      <c r="A6024" s="2" t="s">
        <v>672</v>
      </c>
      <c r="B6024" s="3" t="s">
        <v>15</v>
      </c>
      <c r="C6024" s="3" t="s">
        <v>16</v>
      </c>
      <c r="D6024" s="3" t="s">
        <v>1102</v>
      </c>
      <c r="E6024" s="327" t="s">
        <v>3576</v>
      </c>
      <c r="F6024" s="328"/>
    </row>
    <row r="6025" spans="1:6" ht="18" customHeight="1" x14ac:dyDescent="0.3">
      <c r="A6025" s="2" t="s">
        <v>283</v>
      </c>
      <c r="B6025" s="3" t="s">
        <v>15</v>
      </c>
      <c r="C6025" s="3" t="s">
        <v>16</v>
      </c>
      <c r="D6025" s="3" t="s">
        <v>147</v>
      </c>
      <c r="E6025" s="327" t="s">
        <v>3576</v>
      </c>
      <c r="F6025" s="328"/>
    </row>
    <row r="6026" spans="1:6" ht="18" customHeight="1" x14ac:dyDescent="0.3">
      <c r="A6026" s="2" t="s">
        <v>787</v>
      </c>
      <c r="B6026" s="3" t="s">
        <v>15</v>
      </c>
      <c r="C6026" s="3" t="s">
        <v>16</v>
      </c>
      <c r="D6026" s="3" t="s">
        <v>788</v>
      </c>
      <c r="E6026" s="327" t="s">
        <v>3576</v>
      </c>
      <c r="F6026" s="328"/>
    </row>
    <row r="6027" spans="1:6" ht="18" customHeight="1" x14ac:dyDescent="0.3">
      <c r="A6027" s="3" t="s">
        <v>330</v>
      </c>
      <c r="B6027" s="3" t="s">
        <v>331</v>
      </c>
      <c r="C6027" s="3" t="s">
        <v>16</v>
      </c>
      <c r="D6027" s="3" t="s">
        <v>332</v>
      </c>
      <c r="E6027" s="327" t="s">
        <v>3576</v>
      </c>
      <c r="F6027" s="328"/>
    </row>
    <row r="6028" spans="1:6" ht="18" customHeight="1" x14ac:dyDescent="0.3">
      <c r="A6028" s="2" t="s">
        <v>1955</v>
      </c>
      <c r="B6028" s="3" t="s">
        <v>15</v>
      </c>
      <c r="C6028" s="3" t="s">
        <v>16</v>
      </c>
      <c r="D6028" s="3" t="s">
        <v>1956</v>
      </c>
      <c r="E6028" s="327" t="s">
        <v>3576</v>
      </c>
      <c r="F6028" s="328"/>
    </row>
    <row r="6029" spans="1:6" ht="17.399999999999999" x14ac:dyDescent="0.3">
      <c r="E6029" s="483"/>
      <c r="F6029" s="483"/>
    </row>
    <row r="6030" spans="1:6" ht="17.399999999999999" x14ac:dyDescent="0.3">
      <c r="E6030" s="329"/>
      <c r="F6030" s="329"/>
    </row>
    <row r="6031" spans="1:6" ht="17.399999999999999" x14ac:dyDescent="0.3">
      <c r="E6031" s="329"/>
      <c r="F6031" s="329"/>
    </row>
    <row r="6032" spans="1:6" ht="17.399999999999999" x14ac:dyDescent="0.3">
      <c r="A6032" s="421" t="s">
        <v>4830</v>
      </c>
      <c r="B6032" s="421"/>
      <c r="C6032" s="421"/>
      <c r="D6032" s="421"/>
      <c r="E6032" s="421"/>
      <c r="F6032" s="421"/>
    </row>
    <row r="6033" spans="1:6" ht="17.399999999999999" x14ac:dyDescent="0.3">
      <c r="A6033" s="469" t="s">
        <v>4833</v>
      </c>
      <c r="B6033" s="469"/>
      <c r="C6033" s="469"/>
      <c r="D6033" s="469"/>
      <c r="E6033" s="469"/>
      <c r="F6033" s="469"/>
    </row>
    <row r="6034" spans="1:6" ht="17.399999999999999" x14ac:dyDescent="0.3">
      <c r="A6034" s="121" t="s">
        <v>3</v>
      </c>
      <c r="B6034" s="121" t="s">
        <v>4</v>
      </c>
      <c r="C6034" s="121" t="s">
        <v>5</v>
      </c>
      <c r="D6034" s="121" t="s">
        <v>6</v>
      </c>
      <c r="E6034" s="422" t="s">
        <v>2612</v>
      </c>
      <c r="F6034" s="423"/>
    </row>
    <row r="6035" spans="1:6" ht="34.5" customHeight="1" x14ac:dyDescent="0.3">
      <c r="A6035" s="2" t="s">
        <v>951</v>
      </c>
      <c r="B6035" s="3" t="s">
        <v>948</v>
      </c>
      <c r="C6035" s="3" t="s">
        <v>952</v>
      </c>
      <c r="D6035" s="3" t="s">
        <v>953</v>
      </c>
      <c r="E6035" s="327" t="s">
        <v>3599</v>
      </c>
      <c r="F6035" s="328"/>
    </row>
    <row r="6036" spans="1:6" ht="18" customHeight="1" x14ac:dyDescent="0.3">
      <c r="A6036" s="2" t="s">
        <v>4834</v>
      </c>
      <c r="B6036" s="3" t="s">
        <v>1458</v>
      </c>
      <c r="C6036" s="3" t="s">
        <v>4835</v>
      </c>
      <c r="D6036" s="3" t="s">
        <v>4836</v>
      </c>
      <c r="E6036" s="327" t="s">
        <v>3297</v>
      </c>
      <c r="F6036" s="328"/>
    </row>
    <row r="6037" spans="1:6" ht="18" customHeight="1" x14ac:dyDescent="0.3">
      <c r="A6037" s="31" t="s">
        <v>4837</v>
      </c>
      <c r="B6037" s="32" t="s">
        <v>1458</v>
      </c>
      <c r="C6037" s="32" t="s">
        <v>4838</v>
      </c>
      <c r="D6037" s="32" t="s">
        <v>5020</v>
      </c>
      <c r="E6037" s="327" t="s">
        <v>3297</v>
      </c>
      <c r="F6037" s="328"/>
    </row>
    <row r="6038" spans="1:6" ht="18" customHeight="1" x14ac:dyDescent="0.3">
      <c r="A6038" s="2" t="s">
        <v>4839</v>
      </c>
      <c r="B6038" s="3" t="s">
        <v>1458</v>
      </c>
      <c r="C6038" s="3" t="s">
        <v>4838</v>
      </c>
      <c r="D6038" s="3" t="s">
        <v>4840</v>
      </c>
      <c r="E6038" s="327" t="s">
        <v>3297</v>
      </c>
      <c r="F6038" s="328"/>
    </row>
    <row r="6039" spans="1:6" ht="18" customHeight="1" x14ac:dyDescent="0.3">
      <c r="A6039" s="2" t="s">
        <v>4841</v>
      </c>
      <c r="B6039" s="3" t="s">
        <v>397</v>
      </c>
      <c r="C6039" s="3" t="s">
        <v>4842</v>
      </c>
      <c r="D6039" s="153" t="s">
        <v>4845</v>
      </c>
      <c r="E6039" s="327" t="s">
        <v>3297</v>
      </c>
      <c r="F6039" s="328"/>
    </row>
    <row r="6040" spans="1:6" ht="18" customHeight="1" x14ac:dyDescent="0.3">
      <c r="A6040" s="2" t="s">
        <v>4844</v>
      </c>
      <c r="B6040" s="3" t="s">
        <v>397</v>
      </c>
      <c r="C6040" s="3" t="s">
        <v>4842</v>
      </c>
      <c r="D6040" s="3" t="s">
        <v>4843</v>
      </c>
      <c r="E6040" s="327" t="s">
        <v>3297</v>
      </c>
      <c r="F6040" s="328"/>
    </row>
    <row r="6041" spans="1:6" ht="18" customHeight="1" x14ac:dyDescent="0.3">
      <c r="A6041" s="2" t="s">
        <v>4846</v>
      </c>
      <c r="B6041" s="2" t="s">
        <v>159</v>
      </c>
      <c r="C6041" s="2" t="s">
        <v>4666</v>
      </c>
      <c r="D6041" s="2" t="s">
        <v>4847</v>
      </c>
      <c r="E6041" s="327" t="s">
        <v>3297</v>
      </c>
      <c r="F6041" s="328"/>
    </row>
    <row r="6042" spans="1:6" ht="58.5" customHeight="1" x14ac:dyDescent="0.3">
      <c r="A6042" s="2" t="s">
        <v>4848</v>
      </c>
      <c r="B6042" s="3" t="s">
        <v>948</v>
      </c>
      <c r="C6042" s="3" t="s">
        <v>4653</v>
      </c>
      <c r="D6042" s="3" t="s">
        <v>4652</v>
      </c>
      <c r="E6042" s="327" t="s">
        <v>3297</v>
      </c>
      <c r="F6042" s="328"/>
    </row>
    <row r="6043" spans="1:6" ht="18" customHeight="1" x14ac:dyDescent="0.3">
      <c r="A6043" s="3" t="s">
        <v>1056</v>
      </c>
      <c r="B6043" s="3" t="s">
        <v>55</v>
      </c>
      <c r="C6043" s="3" t="s">
        <v>16</v>
      </c>
      <c r="D6043" s="3" t="s">
        <v>3578</v>
      </c>
      <c r="E6043" s="327" t="s">
        <v>3576</v>
      </c>
      <c r="F6043" s="328"/>
    </row>
    <row r="6044" spans="1:6" ht="30.75" customHeight="1" x14ac:dyDescent="0.3">
      <c r="A6044" s="2" t="s">
        <v>3763</v>
      </c>
      <c r="B6044" s="3" t="s">
        <v>521</v>
      </c>
      <c r="C6044" s="3" t="s">
        <v>3755</v>
      </c>
      <c r="D6044" s="3" t="s">
        <v>3756</v>
      </c>
      <c r="E6044" s="327" t="s">
        <v>3560</v>
      </c>
      <c r="F6044" s="328"/>
    </row>
    <row r="6045" spans="1:6" ht="18" customHeight="1" x14ac:dyDescent="0.3">
      <c r="A6045" s="6"/>
      <c r="B6045" s="7"/>
      <c r="C6045" s="7"/>
      <c r="D6045" s="7"/>
      <c r="E6045" s="483"/>
      <c r="F6045" s="483"/>
    </row>
    <row r="6046" spans="1:6" ht="18" customHeight="1" x14ac:dyDescent="0.3">
      <c r="A6046" s="6"/>
      <c r="B6046" s="7"/>
      <c r="C6046" s="7"/>
      <c r="D6046" s="7"/>
      <c r="E6046" s="329"/>
      <c r="F6046" s="329"/>
    </row>
    <row r="6047" spans="1:6" ht="18" customHeight="1" x14ac:dyDescent="0.3">
      <c r="A6047" s="421" t="s">
        <v>4830</v>
      </c>
      <c r="B6047" s="421"/>
      <c r="C6047" s="421"/>
      <c r="D6047" s="421"/>
      <c r="E6047" s="421"/>
      <c r="F6047" s="421"/>
    </row>
    <row r="6048" spans="1:6" ht="18" customHeight="1" x14ac:dyDescent="0.3">
      <c r="A6048" s="469" t="s">
        <v>4849</v>
      </c>
      <c r="B6048" s="469"/>
      <c r="C6048" s="469"/>
      <c r="D6048" s="469"/>
      <c r="E6048" s="469"/>
      <c r="F6048" s="469"/>
    </row>
    <row r="6049" spans="1:6" ht="18" customHeight="1" x14ac:dyDescent="0.3">
      <c r="A6049" s="121" t="s">
        <v>3</v>
      </c>
      <c r="B6049" s="121" t="s">
        <v>4</v>
      </c>
      <c r="C6049" s="121" t="s">
        <v>5</v>
      </c>
      <c r="D6049" s="121" t="s">
        <v>6</v>
      </c>
      <c r="E6049" s="422" t="s">
        <v>2612</v>
      </c>
      <c r="F6049" s="423"/>
    </row>
    <row r="6050" spans="1:6" ht="18" customHeight="1" x14ac:dyDescent="0.3">
      <c r="A6050" s="12" t="s">
        <v>2475</v>
      </c>
      <c r="B6050" s="12" t="s">
        <v>8</v>
      </c>
      <c r="C6050" s="12" t="s">
        <v>12</v>
      </c>
      <c r="D6050" s="12" t="s">
        <v>2082</v>
      </c>
      <c r="E6050" s="327" t="s">
        <v>3309</v>
      </c>
      <c r="F6050" s="328"/>
    </row>
    <row r="6051" spans="1:6" ht="18" customHeight="1" x14ac:dyDescent="0.3">
      <c r="A6051" s="2" t="s">
        <v>2081</v>
      </c>
      <c r="B6051" s="3" t="s">
        <v>8</v>
      </c>
      <c r="C6051" s="3" t="s">
        <v>261</v>
      </c>
      <c r="D6051" s="3" t="s">
        <v>2082</v>
      </c>
      <c r="E6051" s="327" t="s">
        <v>3309</v>
      </c>
      <c r="F6051" s="328"/>
    </row>
    <row r="6052" spans="1:6" ht="36" customHeight="1" x14ac:dyDescent="0.3">
      <c r="A6052" s="2" t="s">
        <v>1471</v>
      </c>
      <c r="B6052" s="3" t="s">
        <v>31</v>
      </c>
      <c r="C6052" s="3" t="s">
        <v>1472</v>
      </c>
      <c r="D6052" s="3" t="s">
        <v>1473</v>
      </c>
      <c r="E6052" s="327" t="s">
        <v>3309</v>
      </c>
      <c r="F6052" s="328"/>
    </row>
    <row r="6053" spans="1:6" ht="17.399999999999999" x14ac:dyDescent="0.3">
      <c r="A6053" s="2" t="s">
        <v>4850</v>
      </c>
      <c r="B6053" s="3" t="s">
        <v>4851</v>
      </c>
      <c r="C6053" s="3" t="s">
        <v>4852</v>
      </c>
      <c r="D6053" s="3" t="s">
        <v>4853</v>
      </c>
      <c r="E6053" s="327" t="s">
        <v>3297</v>
      </c>
      <c r="F6053" s="328"/>
    </row>
    <row r="6054" spans="1:6" ht="18" customHeight="1" x14ac:dyDescent="0.3">
      <c r="A6054" s="3" t="s">
        <v>3009</v>
      </c>
      <c r="B6054" s="3" t="s">
        <v>8</v>
      </c>
      <c r="C6054" s="3" t="s">
        <v>3010</v>
      </c>
      <c r="D6054" s="3" t="s">
        <v>729</v>
      </c>
      <c r="E6054" s="327" t="s">
        <v>3351</v>
      </c>
      <c r="F6054" s="328"/>
    </row>
    <row r="6055" spans="1:6" ht="17.399999999999999" x14ac:dyDescent="0.3">
      <c r="A6055" s="2" t="s">
        <v>606</v>
      </c>
      <c r="B6055" s="3" t="s">
        <v>8</v>
      </c>
      <c r="C6055" s="3" t="s">
        <v>607</v>
      </c>
      <c r="D6055" s="3" t="s">
        <v>608</v>
      </c>
      <c r="E6055" s="327" t="s">
        <v>3562</v>
      </c>
      <c r="F6055" s="328"/>
    </row>
    <row r="6056" spans="1:6" ht="34.799999999999997" x14ac:dyDescent="0.3">
      <c r="A6056" s="2" t="s">
        <v>3874</v>
      </c>
      <c r="B6056" s="3" t="s">
        <v>3875</v>
      </c>
      <c r="C6056" s="3" t="s">
        <v>3876</v>
      </c>
      <c r="D6056" s="3" t="s">
        <v>4060</v>
      </c>
      <c r="E6056" s="327" t="s">
        <v>3493</v>
      </c>
      <c r="F6056" s="328"/>
    </row>
    <row r="6057" spans="1:6" ht="18" customHeight="1" x14ac:dyDescent="0.3">
      <c r="A6057" s="2" t="s">
        <v>38</v>
      </c>
      <c r="B6057" s="3" t="s">
        <v>31</v>
      </c>
      <c r="C6057" s="3" t="s">
        <v>39</v>
      </c>
      <c r="D6057" s="3" t="s">
        <v>40</v>
      </c>
      <c r="E6057" s="327" t="s">
        <v>4854</v>
      </c>
      <c r="F6057" s="328"/>
    </row>
    <row r="6061" spans="1:6" ht="17.399999999999999" x14ac:dyDescent="0.3">
      <c r="A6061" s="421" t="s">
        <v>4830</v>
      </c>
      <c r="B6061" s="421"/>
      <c r="C6061" s="421"/>
      <c r="D6061" s="421"/>
      <c r="E6061" s="421"/>
      <c r="F6061" s="421"/>
    </row>
    <row r="6062" spans="1:6" ht="17.399999999999999" x14ac:dyDescent="0.3">
      <c r="A6062" s="469" t="s">
        <v>4855</v>
      </c>
      <c r="B6062" s="469"/>
      <c r="C6062" s="469"/>
      <c r="D6062" s="469"/>
      <c r="E6062" s="469"/>
      <c r="F6062" s="469"/>
    </row>
    <row r="6063" spans="1:6" ht="17.399999999999999" x14ac:dyDescent="0.3">
      <c r="A6063" s="121" t="s">
        <v>3</v>
      </c>
      <c r="B6063" s="121" t="s">
        <v>4</v>
      </c>
      <c r="C6063" s="121" t="s">
        <v>5</v>
      </c>
      <c r="D6063" s="121" t="s">
        <v>6</v>
      </c>
      <c r="E6063" s="422" t="s">
        <v>2612</v>
      </c>
      <c r="F6063" s="423"/>
    </row>
    <row r="6064" spans="1:6" ht="18" customHeight="1" x14ac:dyDescent="0.3">
      <c r="A6064" s="2" t="s">
        <v>3275</v>
      </c>
      <c r="B6064" s="3" t="s">
        <v>11</v>
      </c>
      <c r="C6064" s="3" t="s">
        <v>12</v>
      </c>
      <c r="D6064" s="3" t="s">
        <v>3276</v>
      </c>
      <c r="E6064" s="327" t="s">
        <v>3653</v>
      </c>
      <c r="F6064" s="328"/>
    </row>
    <row r="6065" spans="1:6" ht="18" customHeight="1" x14ac:dyDescent="0.3">
      <c r="A6065" s="2" t="s">
        <v>1298</v>
      </c>
      <c r="B6065" s="3" t="s">
        <v>27</v>
      </c>
      <c r="C6065" s="3" t="s">
        <v>1299</v>
      </c>
      <c r="D6065" s="3" t="s">
        <v>1300</v>
      </c>
      <c r="E6065" s="327" t="s">
        <v>3813</v>
      </c>
      <c r="F6065" s="328"/>
    </row>
    <row r="6066" spans="1:6" ht="36" customHeight="1" x14ac:dyDescent="0.3">
      <c r="A6066" s="2" t="s">
        <v>4232</v>
      </c>
      <c r="B6066" s="3" t="s">
        <v>3569</v>
      </c>
      <c r="C6066" s="3" t="s">
        <v>4856</v>
      </c>
      <c r="D6066" s="3" t="s">
        <v>4857</v>
      </c>
      <c r="E6066" s="327" t="s">
        <v>4858</v>
      </c>
      <c r="F6066" s="328"/>
    </row>
    <row r="6067" spans="1:6" ht="54" customHeight="1" x14ac:dyDescent="0.3">
      <c r="A6067" s="2" t="s">
        <v>2964</v>
      </c>
      <c r="B6067" s="36" t="s">
        <v>19</v>
      </c>
      <c r="C6067" s="2" t="s">
        <v>2047</v>
      </c>
      <c r="D6067" s="2" t="s">
        <v>2965</v>
      </c>
      <c r="E6067" s="327" t="s">
        <v>3813</v>
      </c>
      <c r="F6067" s="328"/>
    </row>
    <row r="6068" spans="1:6" ht="18" customHeight="1" x14ac:dyDescent="0.3">
      <c r="A6068" s="2" t="s">
        <v>1981</v>
      </c>
      <c r="B6068" s="3" t="s">
        <v>27</v>
      </c>
      <c r="C6068" s="3" t="s">
        <v>1984</v>
      </c>
      <c r="D6068" s="3" t="s">
        <v>1690</v>
      </c>
      <c r="E6068" s="327" t="s">
        <v>3813</v>
      </c>
      <c r="F6068" s="328"/>
    </row>
    <row r="6069" spans="1:6" ht="18" customHeight="1" x14ac:dyDescent="0.3">
      <c r="A6069" s="2" t="s">
        <v>2012</v>
      </c>
      <c r="B6069" s="3" t="s">
        <v>27</v>
      </c>
      <c r="C6069" s="3" t="s">
        <v>2013</v>
      </c>
      <c r="D6069" s="3" t="s">
        <v>1813</v>
      </c>
      <c r="E6069" s="327" t="s">
        <v>4027</v>
      </c>
      <c r="F6069" s="328"/>
    </row>
    <row r="6070" spans="1:6" ht="34.799999999999997" x14ac:dyDescent="0.3">
      <c r="A6070" s="2" t="s">
        <v>2318</v>
      </c>
      <c r="B6070" s="3" t="s">
        <v>3215</v>
      </c>
      <c r="C6070" s="3" t="s">
        <v>2317</v>
      </c>
      <c r="D6070" s="3"/>
      <c r="E6070" s="327" t="s">
        <v>3405</v>
      </c>
      <c r="F6070" s="328"/>
    </row>
    <row r="6071" spans="1:6" ht="36" customHeight="1" x14ac:dyDescent="0.3">
      <c r="A6071" s="2" t="s">
        <v>1763</v>
      </c>
      <c r="B6071" s="3" t="s">
        <v>27</v>
      </c>
      <c r="C6071" s="3" t="s">
        <v>1764</v>
      </c>
      <c r="D6071" s="3" t="s">
        <v>1765</v>
      </c>
      <c r="E6071" s="327" t="s">
        <v>4027</v>
      </c>
      <c r="F6071" s="328"/>
    </row>
    <row r="6072" spans="1:6" ht="53.25" customHeight="1" x14ac:dyDescent="0.3">
      <c r="A6072" s="2" t="s">
        <v>4245</v>
      </c>
      <c r="B6072" s="3" t="s">
        <v>94</v>
      </c>
      <c r="C6072" s="3" t="s">
        <v>4249</v>
      </c>
      <c r="D6072" s="3" t="s">
        <v>4250</v>
      </c>
      <c r="E6072" s="327" t="s">
        <v>4859</v>
      </c>
      <c r="F6072" s="328"/>
    </row>
    <row r="6073" spans="1:6" ht="36" customHeight="1" x14ac:dyDescent="0.3">
      <c r="A6073" s="2" t="s">
        <v>3157</v>
      </c>
      <c r="B6073" s="36" t="s">
        <v>2834</v>
      </c>
      <c r="C6073" s="2" t="s">
        <v>3158</v>
      </c>
      <c r="D6073" s="36" t="s">
        <v>3159</v>
      </c>
      <c r="E6073" s="327" t="s">
        <v>3665</v>
      </c>
      <c r="F6073" s="328"/>
    </row>
    <row r="6074" spans="1:6" ht="18" customHeight="1" x14ac:dyDescent="0.3">
      <c r="A6074" s="3" t="s">
        <v>227</v>
      </c>
      <c r="B6074" s="3" t="s">
        <v>55</v>
      </c>
      <c r="C6074" s="3" t="s">
        <v>16</v>
      </c>
      <c r="D6074" s="3" t="s">
        <v>228</v>
      </c>
      <c r="E6074" s="327" t="s">
        <v>3576</v>
      </c>
      <c r="F6074" s="328"/>
    </row>
    <row r="6075" spans="1:6" ht="52.2" x14ac:dyDescent="0.3">
      <c r="A6075" s="2" t="s">
        <v>3118</v>
      </c>
      <c r="B6075" s="36" t="s">
        <v>1582</v>
      </c>
      <c r="C6075" s="36" t="s">
        <v>3119</v>
      </c>
      <c r="D6075" s="2" t="s">
        <v>482</v>
      </c>
      <c r="E6075" s="327" t="s">
        <v>3562</v>
      </c>
      <c r="F6075" s="328"/>
    </row>
    <row r="6076" spans="1:6" ht="17.399999999999999" x14ac:dyDescent="0.3">
      <c r="A6076" s="7"/>
      <c r="B6076" s="7"/>
      <c r="C6076" s="7"/>
      <c r="D6076" s="7"/>
      <c r="E6076" s="483"/>
      <c r="F6076" s="483"/>
    </row>
    <row r="6077" spans="1:6" ht="17.399999999999999" x14ac:dyDescent="0.3">
      <c r="A6077" s="7"/>
      <c r="B6077" s="6"/>
      <c r="C6077" s="6"/>
      <c r="D6077" s="6"/>
      <c r="E6077" s="329"/>
      <c r="F6077" s="329"/>
    </row>
    <row r="6078" spans="1:6" ht="17.399999999999999" x14ac:dyDescent="0.3">
      <c r="A6078" s="7"/>
      <c r="B6078" s="7"/>
      <c r="C6078" s="7"/>
      <c r="D6078" s="7"/>
      <c r="E6078" s="329"/>
      <c r="F6078" s="329"/>
    </row>
    <row r="6079" spans="1:6" ht="17.399999999999999" x14ac:dyDescent="0.3">
      <c r="A6079" s="421" t="s">
        <v>4830</v>
      </c>
      <c r="B6079" s="421"/>
      <c r="C6079" s="421"/>
      <c r="D6079" s="421"/>
      <c r="E6079" s="421"/>
      <c r="F6079" s="421"/>
    </row>
    <row r="6080" spans="1:6" ht="17.399999999999999" x14ac:dyDescent="0.3">
      <c r="A6080" s="469" t="s">
        <v>4860</v>
      </c>
      <c r="B6080" s="469"/>
      <c r="C6080" s="469"/>
      <c r="D6080" s="469"/>
      <c r="E6080" s="469"/>
      <c r="F6080" s="469"/>
    </row>
    <row r="6081" spans="1:6" ht="17.399999999999999" x14ac:dyDescent="0.3">
      <c r="A6081" s="121" t="s">
        <v>3</v>
      </c>
      <c r="B6081" s="121" t="s">
        <v>4</v>
      </c>
      <c r="C6081" s="121" t="s">
        <v>5</v>
      </c>
      <c r="D6081" s="121" t="s">
        <v>6</v>
      </c>
      <c r="E6081" s="422" t="s">
        <v>2612</v>
      </c>
      <c r="F6081" s="423"/>
    </row>
    <row r="6082" spans="1:6" ht="18" customHeight="1" x14ac:dyDescent="0.3">
      <c r="A6082" s="2" t="s">
        <v>4761</v>
      </c>
      <c r="B6082" s="3" t="s">
        <v>159</v>
      </c>
      <c r="C6082" s="3" t="s">
        <v>4201</v>
      </c>
      <c r="D6082" s="3" t="s">
        <v>4762</v>
      </c>
      <c r="E6082" s="327" t="s">
        <v>3909</v>
      </c>
      <c r="F6082" s="328"/>
    </row>
    <row r="6083" spans="1:6" ht="18" customHeight="1" x14ac:dyDescent="0.3">
      <c r="A6083" s="2" t="s">
        <v>4728</v>
      </c>
      <c r="B6083" s="3" t="s">
        <v>159</v>
      </c>
      <c r="C6083" s="3" t="s">
        <v>4729</v>
      </c>
      <c r="D6083" s="3" t="s">
        <v>4730</v>
      </c>
      <c r="E6083" s="327" t="s">
        <v>3909</v>
      </c>
      <c r="F6083" s="328"/>
    </row>
    <row r="6084" spans="1:6" ht="18" customHeight="1" x14ac:dyDescent="0.3">
      <c r="A6084" s="15" t="s">
        <v>457</v>
      </c>
      <c r="B6084" s="15" t="s">
        <v>31</v>
      </c>
      <c r="C6084" s="15" t="s">
        <v>458</v>
      </c>
      <c r="D6084" s="15" t="s">
        <v>3122</v>
      </c>
      <c r="E6084" s="327" t="s">
        <v>4110</v>
      </c>
      <c r="F6084" s="328"/>
    </row>
    <row r="6085" spans="1:6" ht="18" customHeight="1" x14ac:dyDescent="0.3">
      <c r="A6085" s="2" t="s">
        <v>4861</v>
      </c>
      <c r="B6085" s="36" t="s">
        <v>4862</v>
      </c>
      <c r="C6085" s="2" t="s">
        <v>4863</v>
      </c>
      <c r="D6085" s="2" t="s">
        <v>4864</v>
      </c>
      <c r="E6085" s="327" t="s">
        <v>3297</v>
      </c>
      <c r="F6085" s="328"/>
    </row>
    <row r="6086" spans="1:6" ht="18" customHeight="1" x14ac:dyDescent="0.3">
      <c r="A6086" s="2" t="s">
        <v>4865</v>
      </c>
      <c r="B6086" s="3" t="s">
        <v>4862</v>
      </c>
      <c r="C6086" s="3" t="s">
        <v>2201</v>
      </c>
      <c r="D6086" s="3" t="s">
        <v>4866</v>
      </c>
      <c r="E6086" s="327" t="s">
        <v>3297</v>
      </c>
      <c r="F6086" s="328"/>
    </row>
    <row r="6087" spans="1:6" ht="34.799999999999997" x14ac:dyDescent="0.3">
      <c r="A6087" s="2" t="s">
        <v>4867</v>
      </c>
      <c r="B6087" s="3" t="s">
        <v>4862</v>
      </c>
      <c r="C6087" s="3" t="s">
        <v>4868</v>
      </c>
      <c r="D6087" s="3" t="s">
        <v>4869</v>
      </c>
      <c r="E6087" s="327" t="s">
        <v>3297</v>
      </c>
      <c r="F6087" s="328"/>
    </row>
    <row r="6088" spans="1:6" ht="34.799999999999997" x14ac:dyDescent="0.3">
      <c r="A6088" s="2" t="s">
        <v>4875</v>
      </c>
      <c r="B6088" s="3" t="s">
        <v>159</v>
      </c>
      <c r="C6088" s="3" t="s">
        <v>4870</v>
      </c>
      <c r="D6088" s="3" t="s">
        <v>4871</v>
      </c>
      <c r="E6088" s="327" t="s">
        <v>3297</v>
      </c>
      <c r="F6088" s="328"/>
    </row>
    <row r="6089" spans="1:6" ht="33" customHeight="1" x14ac:dyDescent="0.3">
      <c r="A6089" s="3" t="s">
        <v>224</v>
      </c>
      <c r="B6089" s="3" t="s">
        <v>55</v>
      </c>
      <c r="C6089" s="3" t="s">
        <v>16</v>
      </c>
      <c r="D6089" s="3" t="s">
        <v>226</v>
      </c>
      <c r="E6089" s="327" t="s">
        <v>4484</v>
      </c>
      <c r="F6089" s="328"/>
    </row>
    <row r="6090" spans="1:6" ht="37.5" customHeight="1" x14ac:dyDescent="0.3">
      <c r="A6090" s="2" t="s">
        <v>724</v>
      </c>
      <c r="B6090" s="3" t="s">
        <v>46</v>
      </c>
      <c r="C6090" s="3" t="s">
        <v>1702</v>
      </c>
      <c r="D6090" s="3" t="s">
        <v>726</v>
      </c>
      <c r="E6090" s="327" t="s">
        <v>4872</v>
      </c>
      <c r="F6090" s="328"/>
    </row>
    <row r="6091" spans="1:6" ht="17.399999999999999" x14ac:dyDescent="0.3">
      <c r="A6091" s="2" t="s">
        <v>113</v>
      </c>
      <c r="B6091" s="3" t="s">
        <v>46</v>
      </c>
      <c r="C6091" s="3" t="s">
        <v>114</v>
      </c>
      <c r="D6091" s="3" t="s">
        <v>115</v>
      </c>
      <c r="E6091" s="327" t="s">
        <v>4681</v>
      </c>
      <c r="F6091" s="328"/>
    </row>
    <row r="6092" spans="1:6" ht="52.5" customHeight="1" x14ac:dyDescent="0.3">
      <c r="A6092" s="2" t="s">
        <v>2080</v>
      </c>
      <c r="B6092" s="3" t="s">
        <v>922</v>
      </c>
      <c r="C6092" s="3" t="s">
        <v>261</v>
      </c>
      <c r="D6092" s="3" t="s">
        <v>191</v>
      </c>
      <c r="E6092" s="327" t="s">
        <v>4873</v>
      </c>
      <c r="F6092" s="328"/>
    </row>
    <row r="6093" spans="1:6" ht="54" customHeight="1" x14ac:dyDescent="0.3">
      <c r="A6093" s="2" t="s">
        <v>3226</v>
      </c>
      <c r="B6093" s="36" t="s">
        <v>4334</v>
      </c>
      <c r="C6093" s="2" t="s">
        <v>3227</v>
      </c>
      <c r="D6093" s="2" t="s">
        <v>3228</v>
      </c>
      <c r="E6093" s="327" t="s">
        <v>4874</v>
      </c>
      <c r="F6093" s="328"/>
    </row>
    <row r="6094" spans="1:6" ht="36.75" customHeight="1" x14ac:dyDescent="0.3">
      <c r="A6094" s="2" t="s">
        <v>3328</v>
      </c>
      <c r="B6094" s="2" t="s">
        <v>2862</v>
      </c>
      <c r="C6094" s="2" t="s">
        <v>3329</v>
      </c>
      <c r="D6094" s="2" t="s">
        <v>3330</v>
      </c>
      <c r="E6094" s="327" t="s">
        <v>4876</v>
      </c>
      <c r="F6094" s="328"/>
    </row>
    <row r="6095" spans="1:6" ht="33" customHeight="1" x14ac:dyDescent="0.3">
      <c r="A6095" s="2" t="s">
        <v>1553</v>
      </c>
      <c r="B6095" s="3" t="s">
        <v>11</v>
      </c>
      <c r="C6095" s="3" t="s">
        <v>1554</v>
      </c>
      <c r="D6095" s="3" t="s">
        <v>1555</v>
      </c>
      <c r="E6095" s="327" t="s">
        <v>3333</v>
      </c>
      <c r="F6095" s="328"/>
    </row>
    <row r="6096" spans="1:6" ht="18" customHeight="1" x14ac:dyDescent="0.3">
      <c r="A6096" s="2" t="s">
        <v>957</v>
      </c>
      <c r="B6096" s="2" t="s">
        <v>8</v>
      </c>
      <c r="C6096" s="2" t="s">
        <v>12</v>
      </c>
      <c r="D6096" s="2" t="s">
        <v>958</v>
      </c>
      <c r="E6096" s="327" t="s">
        <v>4877</v>
      </c>
      <c r="F6096" s="328"/>
    </row>
    <row r="6097" spans="1:6" ht="18" customHeight="1" x14ac:dyDescent="0.3">
      <c r="A6097" s="2" t="s">
        <v>4033</v>
      </c>
      <c r="B6097" s="3" t="s">
        <v>177</v>
      </c>
      <c r="C6097" s="3" t="s">
        <v>4034</v>
      </c>
      <c r="D6097" s="3" t="s">
        <v>4035</v>
      </c>
      <c r="E6097" s="327" t="s">
        <v>3603</v>
      </c>
      <c r="F6097" s="328"/>
    </row>
    <row r="6098" spans="1:6" ht="33.75" customHeight="1" x14ac:dyDescent="0.3">
      <c r="A6098" s="2" t="s">
        <v>1433</v>
      </c>
      <c r="B6098" s="3" t="s">
        <v>11</v>
      </c>
      <c r="C6098" s="3" t="s">
        <v>1434</v>
      </c>
      <c r="D6098" s="3" t="s">
        <v>1435</v>
      </c>
      <c r="E6098" s="327" t="s">
        <v>4878</v>
      </c>
      <c r="F6098" s="328"/>
    </row>
    <row r="6099" spans="1:6" ht="33.75" customHeight="1" x14ac:dyDescent="0.3">
      <c r="A6099" s="2" t="s">
        <v>4391</v>
      </c>
      <c r="B6099" s="2" t="s">
        <v>1458</v>
      </c>
      <c r="C6099" s="2" t="s">
        <v>4392</v>
      </c>
      <c r="D6099" s="2" t="s">
        <v>4393</v>
      </c>
      <c r="E6099" s="327" t="s">
        <v>3734</v>
      </c>
      <c r="F6099" s="328"/>
    </row>
    <row r="6100" spans="1:6" ht="18" customHeight="1" x14ac:dyDescent="0.3">
      <c r="A6100" s="2" t="s">
        <v>4150</v>
      </c>
      <c r="B6100" s="3" t="s">
        <v>159</v>
      </c>
      <c r="C6100" s="3" t="s">
        <v>3829</v>
      </c>
      <c r="D6100" s="3" t="s">
        <v>3830</v>
      </c>
      <c r="E6100" s="327" t="s">
        <v>4880</v>
      </c>
      <c r="F6100" s="328"/>
    </row>
    <row r="6101" spans="1:6" ht="36" customHeight="1" x14ac:dyDescent="0.3">
      <c r="A6101" s="2" t="s">
        <v>1571</v>
      </c>
      <c r="B6101" s="3" t="s">
        <v>7</v>
      </c>
      <c r="C6101" s="3" t="s">
        <v>1572</v>
      </c>
      <c r="D6101" s="3" t="s">
        <v>996</v>
      </c>
      <c r="E6101" s="327" t="s">
        <v>4881</v>
      </c>
      <c r="F6101" s="328"/>
    </row>
    <row r="6102" spans="1:6" ht="33" customHeight="1" x14ac:dyDescent="0.3">
      <c r="A6102" s="2" t="s">
        <v>1573</v>
      </c>
      <c r="B6102" s="3" t="s">
        <v>7</v>
      </c>
      <c r="C6102" s="3" t="s">
        <v>1574</v>
      </c>
      <c r="D6102" s="3" t="s">
        <v>996</v>
      </c>
      <c r="E6102" s="327" t="s">
        <v>4881</v>
      </c>
      <c r="F6102" s="328"/>
    </row>
    <row r="6105" spans="1:6" ht="17.399999999999999" x14ac:dyDescent="0.3">
      <c r="A6105" s="421" t="s">
        <v>4917</v>
      </c>
      <c r="B6105" s="421"/>
      <c r="C6105" s="421"/>
      <c r="D6105" s="421"/>
      <c r="E6105" s="421"/>
      <c r="F6105" s="421"/>
    </row>
    <row r="6106" spans="1:6" ht="17.399999999999999" x14ac:dyDescent="0.3">
      <c r="A6106" s="469" t="s">
        <v>4882</v>
      </c>
      <c r="B6106" s="469"/>
      <c r="C6106" s="469"/>
      <c r="D6106" s="469"/>
      <c r="E6106" s="469"/>
      <c r="F6106" s="469"/>
    </row>
    <row r="6107" spans="1:6" ht="17.399999999999999" x14ac:dyDescent="0.3">
      <c r="A6107" s="121" t="s">
        <v>3</v>
      </c>
      <c r="B6107" s="121" t="s">
        <v>4</v>
      </c>
      <c r="C6107" s="121" t="s">
        <v>5</v>
      </c>
      <c r="D6107" s="121" t="s">
        <v>6</v>
      </c>
      <c r="E6107" s="422" t="s">
        <v>2612</v>
      </c>
      <c r="F6107" s="423"/>
    </row>
    <row r="6108" spans="1:6" ht="52.2" x14ac:dyDescent="0.3">
      <c r="A6108" s="3" t="s">
        <v>3357</v>
      </c>
      <c r="B6108" s="3" t="s">
        <v>4827</v>
      </c>
      <c r="C6108" s="3" t="s">
        <v>873</v>
      </c>
      <c r="D6108" s="3" t="s">
        <v>1424</v>
      </c>
      <c r="E6108" s="327" t="s">
        <v>3309</v>
      </c>
      <c r="F6108" s="328"/>
    </row>
    <row r="6109" spans="1:6" ht="18" customHeight="1" x14ac:dyDescent="0.3">
      <c r="A6109" s="3" t="s">
        <v>3496</v>
      </c>
      <c r="B6109" s="3" t="s">
        <v>11</v>
      </c>
      <c r="C6109" s="3" t="s">
        <v>12</v>
      </c>
      <c r="D6109" s="3" t="s">
        <v>3497</v>
      </c>
      <c r="E6109" s="327" t="s">
        <v>3309</v>
      </c>
      <c r="F6109" s="328"/>
    </row>
    <row r="6110" spans="1:6" ht="18" customHeight="1" x14ac:dyDescent="0.3">
      <c r="A6110" s="3" t="s">
        <v>3298</v>
      </c>
      <c r="B6110" s="3" t="s">
        <v>94</v>
      </c>
      <c r="C6110" s="3" t="s">
        <v>12</v>
      </c>
      <c r="D6110" s="3" t="s">
        <v>4883</v>
      </c>
      <c r="E6110" s="327" t="s">
        <v>3309</v>
      </c>
      <c r="F6110" s="328"/>
    </row>
    <row r="6111" spans="1:6" ht="18" customHeight="1" x14ac:dyDescent="0.3">
      <c r="A6111" s="3" t="s">
        <v>3273</v>
      </c>
      <c r="B6111" s="3" t="s">
        <v>11</v>
      </c>
      <c r="C6111" s="3" t="s">
        <v>12</v>
      </c>
      <c r="D6111" s="3" t="s">
        <v>4884</v>
      </c>
      <c r="E6111" s="327" t="s">
        <v>3309</v>
      </c>
      <c r="F6111" s="328"/>
    </row>
    <row r="6112" spans="1:6" ht="18" customHeight="1" x14ac:dyDescent="0.3">
      <c r="A6112" s="3" t="s">
        <v>1469</v>
      </c>
      <c r="B6112" s="3" t="s">
        <v>4885</v>
      </c>
      <c r="C6112" s="3" t="s">
        <v>261</v>
      </c>
      <c r="D6112" s="3" t="s">
        <v>4886</v>
      </c>
      <c r="E6112" s="327" t="s">
        <v>3309</v>
      </c>
      <c r="F6112" s="328"/>
    </row>
    <row r="6113" spans="1:6" ht="18" customHeight="1" x14ac:dyDescent="0.3">
      <c r="A6113" s="3" t="s">
        <v>3177</v>
      </c>
      <c r="B6113" s="3" t="s">
        <v>94</v>
      </c>
      <c r="C6113" s="3" t="s">
        <v>12</v>
      </c>
      <c r="D6113" s="3" t="s">
        <v>4887</v>
      </c>
      <c r="E6113" s="327" t="s">
        <v>3309</v>
      </c>
      <c r="F6113" s="328"/>
    </row>
    <row r="6114" spans="1:6" ht="18" customHeight="1" x14ac:dyDescent="0.3">
      <c r="A6114" s="3" t="s">
        <v>1882</v>
      </c>
      <c r="B6114" s="3" t="s">
        <v>1458</v>
      </c>
      <c r="C6114" s="3" t="s">
        <v>4888</v>
      </c>
      <c r="D6114" s="3" t="s">
        <v>4889</v>
      </c>
      <c r="E6114" s="327" t="s">
        <v>3309</v>
      </c>
      <c r="F6114" s="328"/>
    </row>
    <row r="6115" spans="1:6" ht="18" customHeight="1" x14ac:dyDescent="0.3">
      <c r="A6115" s="3" t="s">
        <v>2920</v>
      </c>
      <c r="B6115" s="3" t="s">
        <v>11</v>
      </c>
      <c r="C6115" s="3" t="s">
        <v>12</v>
      </c>
      <c r="D6115" s="3" t="s">
        <v>4890</v>
      </c>
      <c r="E6115" s="327" t="s">
        <v>3309</v>
      </c>
      <c r="F6115" s="328"/>
    </row>
    <row r="6116" spans="1:6" ht="18" customHeight="1" x14ac:dyDescent="0.3">
      <c r="A6116" s="3" t="s">
        <v>1879</v>
      </c>
      <c r="B6116" s="3" t="s">
        <v>1458</v>
      </c>
      <c r="C6116" s="3" t="s">
        <v>4891</v>
      </c>
      <c r="D6116" s="3" t="s">
        <v>4892</v>
      </c>
      <c r="E6116" s="327" t="s">
        <v>3309</v>
      </c>
      <c r="F6116" s="328"/>
    </row>
    <row r="6117" spans="1:6" ht="18" customHeight="1" x14ac:dyDescent="0.3">
      <c r="A6117" s="3" t="s">
        <v>3833</v>
      </c>
      <c r="B6117" s="3" t="s">
        <v>11</v>
      </c>
      <c r="C6117" s="3" t="s">
        <v>12</v>
      </c>
      <c r="D6117" s="3" t="s">
        <v>4893</v>
      </c>
      <c r="E6117" s="327" t="s">
        <v>3309</v>
      </c>
      <c r="F6117" s="328"/>
    </row>
    <row r="6118" spans="1:6" ht="18" customHeight="1" x14ac:dyDescent="0.3">
      <c r="A6118" s="3" t="s">
        <v>2474</v>
      </c>
      <c r="B6118" s="3" t="s">
        <v>94</v>
      </c>
      <c r="C6118" s="3" t="s">
        <v>12</v>
      </c>
      <c r="D6118" s="3" t="s">
        <v>4894</v>
      </c>
      <c r="E6118" s="327" t="s">
        <v>3309</v>
      </c>
      <c r="F6118" s="328"/>
    </row>
    <row r="6119" spans="1:6" ht="18" customHeight="1" x14ac:dyDescent="0.3">
      <c r="A6119" s="3" t="s">
        <v>3920</v>
      </c>
      <c r="B6119" s="3" t="s">
        <v>159</v>
      </c>
      <c r="C6119" s="3" t="s">
        <v>3921</v>
      </c>
      <c r="D6119" s="3" t="s">
        <v>4895</v>
      </c>
      <c r="E6119" s="327" t="s">
        <v>3309</v>
      </c>
      <c r="F6119" s="328"/>
    </row>
    <row r="6120" spans="1:6" ht="36" customHeight="1" x14ac:dyDescent="0.3">
      <c r="A6120" s="2" t="s">
        <v>4694</v>
      </c>
      <c r="B6120" s="3" t="s">
        <v>159</v>
      </c>
      <c r="C6120" s="3" t="s">
        <v>4695</v>
      </c>
      <c r="D6120" s="3" t="s">
        <v>4696</v>
      </c>
      <c r="E6120" s="327" t="s">
        <v>4159</v>
      </c>
      <c r="F6120" s="328"/>
    </row>
    <row r="6121" spans="1:6" ht="17.399999999999999" x14ac:dyDescent="0.3">
      <c r="A6121" s="2" t="s">
        <v>104</v>
      </c>
      <c r="B6121" s="3" t="s">
        <v>105</v>
      </c>
      <c r="C6121" s="3" t="s">
        <v>106</v>
      </c>
      <c r="D6121" s="3" t="s">
        <v>107</v>
      </c>
      <c r="E6121" s="327" t="s">
        <v>4896</v>
      </c>
      <c r="F6121" s="328"/>
    </row>
    <row r="6122" spans="1:6" ht="18" customHeight="1" x14ac:dyDescent="0.3">
      <c r="A6122" s="3" t="s">
        <v>54</v>
      </c>
      <c r="B6122" s="3" t="s">
        <v>15</v>
      </c>
      <c r="C6122" s="3" t="s">
        <v>16</v>
      </c>
      <c r="D6122" s="3" t="s">
        <v>4815</v>
      </c>
      <c r="E6122" s="327" t="s">
        <v>4899</v>
      </c>
      <c r="F6122" s="328"/>
    </row>
    <row r="6123" spans="1:6" ht="18" customHeight="1" x14ac:dyDescent="0.3">
      <c r="A6123" s="3" t="s">
        <v>193</v>
      </c>
      <c r="B6123" s="3" t="s">
        <v>15</v>
      </c>
      <c r="C6123" s="3" t="s">
        <v>16</v>
      </c>
      <c r="D6123" s="3" t="s">
        <v>194</v>
      </c>
      <c r="E6123" s="327" t="s">
        <v>4897</v>
      </c>
      <c r="F6123" s="328"/>
    </row>
    <row r="6124" spans="1:6" ht="18" customHeight="1" x14ac:dyDescent="0.3">
      <c r="A6124" s="3" t="s">
        <v>1525</v>
      </c>
      <c r="B6124" s="3" t="s">
        <v>55</v>
      </c>
      <c r="C6124" s="3" t="s">
        <v>16</v>
      </c>
      <c r="D6124" s="3" t="s">
        <v>1526</v>
      </c>
      <c r="E6124" s="327" t="s">
        <v>4897</v>
      </c>
      <c r="F6124" s="328"/>
    </row>
    <row r="6125" spans="1:6" ht="18" customHeight="1" x14ac:dyDescent="0.3">
      <c r="A6125" s="3" t="s">
        <v>1222</v>
      </c>
      <c r="B6125" s="3" t="s">
        <v>55</v>
      </c>
      <c r="C6125" s="3" t="s">
        <v>16</v>
      </c>
      <c r="D6125" s="3" t="s">
        <v>232</v>
      </c>
      <c r="E6125" s="327" t="s">
        <v>4897</v>
      </c>
      <c r="F6125" s="328"/>
    </row>
    <row r="6126" spans="1:6" ht="18.75" customHeight="1" x14ac:dyDescent="0.3">
      <c r="A6126" s="3" t="s">
        <v>472</v>
      </c>
      <c r="B6126" s="3" t="s">
        <v>15</v>
      </c>
      <c r="C6126" s="3" t="s">
        <v>473</v>
      </c>
      <c r="D6126" s="3" t="s">
        <v>892</v>
      </c>
      <c r="E6126" s="327" t="s">
        <v>4897</v>
      </c>
      <c r="F6126" s="328"/>
    </row>
    <row r="6127" spans="1:6" ht="18" customHeight="1" x14ac:dyDescent="0.3">
      <c r="A6127" s="3" t="s">
        <v>867</v>
      </c>
      <c r="B6127" s="3" t="s">
        <v>15</v>
      </c>
      <c r="C6127" s="3" t="s">
        <v>690</v>
      </c>
      <c r="D6127" s="3" t="s">
        <v>868</v>
      </c>
      <c r="E6127" s="327" t="s">
        <v>4897</v>
      </c>
      <c r="F6127" s="328"/>
    </row>
    <row r="6128" spans="1:6" ht="18" customHeight="1" x14ac:dyDescent="0.3">
      <c r="A6128" s="3" t="s">
        <v>1101</v>
      </c>
      <c r="B6128" s="3" t="s">
        <v>15</v>
      </c>
      <c r="C6128" s="3" t="s">
        <v>16</v>
      </c>
      <c r="D6128" s="3" t="s">
        <v>1102</v>
      </c>
      <c r="E6128" s="327" t="s">
        <v>4897</v>
      </c>
      <c r="F6128" s="328"/>
    </row>
    <row r="6129" spans="1:6" ht="18" customHeight="1" x14ac:dyDescent="0.3">
      <c r="A6129" s="3" t="s">
        <v>756</v>
      </c>
      <c r="B6129" s="3" t="s">
        <v>15</v>
      </c>
      <c r="C6129" s="3" t="s">
        <v>16</v>
      </c>
      <c r="D6129" s="3" t="s">
        <v>757</v>
      </c>
      <c r="E6129" s="327" t="s">
        <v>4897</v>
      </c>
      <c r="F6129" s="328"/>
    </row>
    <row r="6130" spans="1:6" ht="18" customHeight="1" x14ac:dyDescent="0.3">
      <c r="A6130" s="3" t="s">
        <v>1224</v>
      </c>
      <c r="B6130" s="3" t="s">
        <v>55</v>
      </c>
      <c r="C6130" s="3" t="s">
        <v>16</v>
      </c>
      <c r="D6130" s="3" t="s">
        <v>1225</v>
      </c>
      <c r="E6130" s="327" t="s">
        <v>4897</v>
      </c>
      <c r="F6130" s="328"/>
    </row>
    <row r="6131" spans="1:6" ht="34.799999999999997" x14ac:dyDescent="0.3">
      <c r="A6131" s="3" t="s">
        <v>3579</v>
      </c>
      <c r="B6131" s="3" t="s">
        <v>15</v>
      </c>
      <c r="C6131" s="3" t="s">
        <v>16</v>
      </c>
      <c r="D6131" s="3" t="s">
        <v>196</v>
      </c>
      <c r="E6131" s="327" t="s">
        <v>4897</v>
      </c>
      <c r="F6131" s="328"/>
    </row>
    <row r="6132" spans="1:6" ht="18" customHeight="1" x14ac:dyDescent="0.3">
      <c r="A6132" s="3" t="s">
        <v>14</v>
      </c>
      <c r="B6132" s="3" t="s">
        <v>15</v>
      </c>
      <c r="C6132" s="3" t="s">
        <v>16</v>
      </c>
      <c r="D6132" s="3" t="s">
        <v>17</v>
      </c>
      <c r="E6132" s="327" t="s">
        <v>4897</v>
      </c>
      <c r="F6132" s="328"/>
    </row>
    <row r="6133" spans="1:6" ht="18" customHeight="1" x14ac:dyDescent="0.3">
      <c r="A6133" s="3" t="s">
        <v>4309</v>
      </c>
      <c r="B6133" s="3" t="s">
        <v>55</v>
      </c>
      <c r="C6133" s="3" t="s">
        <v>690</v>
      </c>
      <c r="D6133" s="3" t="s">
        <v>4318</v>
      </c>
      <c r="E6133" s="327" t="s">
        <v>4897</v>
      </c>
      <c r="F6133" s="328"/>
    </row>
    <row r="6134" spans="1:6" ht="18" customHeight="1" x14ac:dyDescent="0.3">
      <c r="A6134" s="3" t="s">
        <v>877</v>
      </c>
      <c r="B6134" s="3" t="s">
        <v>15</v>
      </c>
      <c r="C6134" s="3" t="s">
        <v>690</v>
      </c>
      <c r="D6134" s="3" t="s">
        <v>878</v>
      </c>
      <c r="E6134" s="327" t="s">
        <v>4897</v>
      </c>
      <c r="F6134" s="328"/>
    </row>
    <row r="6135" spans="1:6" ht="18" customHeight="1" x14ac:dyDescent="0.3">
      <c r="A6135" s="3" t="s">
        <v>1467</v>
      </c>
      <c r="B6135" s="3" t="s">
        <v>55</v>
      </c>
      <c r="C6135" s="3" t="s">
        <v>690</v>
      </c>
      <c r="D6135" s="3" t="s">
        <v>2509</v>
      </c>
      <c r="E6135" s="327" t="s">
        <v>4897</v>
      </c>
      <c r="F6135" s="328"/>
    </row>
    <row r="6136" spans="1:6" ht="18" customHeight="1" x14ac:dyDescent="0.3">
      <c r="A6136" s="3" t="s">
        <v>929</v>
      </c>
      <c r="B6136" s="3" t="s">
        <v>15</v>
      </c>
      <c r="C6136" s="3" t="s">
        <v>16</v>
      </c>
      <c r="D6136" s="3" t="s">
        <v>930</v>
      </c>
      <c r="E6136" s="327" t="s">
        <v>4915</v>
      </c>
      <c r="F6136" s="328"/>
    </row>
    <row r="6137" spans="1:6" ht="18" customHeight="1" x14ac:dyDescent="0.3">
      <c r="A6137" s="3" t="s">
        <v>753</v>
      </c>
      <c r="B6137" s="3" t="s">
        <v>15</v>
      </c>
      <c r="C6137" s="3" t="s">
        <v>16</v>
      </c>
      <c r="D6137" s="3" t="s">
        <v>687</v>
      </c>
      <c r="E6137" s="327" t="s">
        <v>4897</v>
      </c>
      <c r="F6137" s="328"/>
    </row>
    <row r="6138" spans="1:6" ht="18" customHeight="1" x14ac:dyDescent="0.3">
      <c r="A6138" s="3" t="s">
        <v>678</v>
      </c>
      <c r="B6138" s="3" t="s">
        <v>15</v>
      </c>
      <c r="C6138" s="3" t="s">
        <v>16</v>
      </c>
      <c r="D6138" s="3" t="s">
        <v>679</v>
      </c>
      <c r="E6138" s="327" t="s">
        <v>4898</v>
      </c>
      <c r="F6138" s="328"/>
    </row>
    <row r="6139" spans="1:6" ht="18" customHeight="1" x14ac:dyDescent="0.3">
      <c r="A6139" s="3" t="s">
        <v>672</v>
      </c>
      <c r="B6139" s="3" t="s">
        <v>15</v>
      </c>
      <c r="C6139" s="3" t="s">
        <v>16</v>
      </c>
      <c r="D6139" s="3" t="s">
        <v>1102</v>
      </c>
      <c r="E6139" s="327" t="s">
        <v>4897</v>
      </c>
      <c r="F6139" s="328"/>
    </row>
    <row r="6140" spans="1:6" ht="18" customHeight="1" x14ac:dyDescent="0.3">
      <c r="A6140" s="3" t="s">
        <v>283</v>
      </c>
      <c r="B6140" s="3" t="s">
        <v>15</v>
      </c>
      <c r="C6140" s="3" t="s">
        <v>16</v>
      </c>
      <c r="D6140" s="3" t="s">
        <v>147</v>
      </c>
      <c r="E6140" s="327" t="s">
        <v>4897</v>
      </c>
      <c r="F6140" s="328"/>
    </row>
    <row r="6141" spans="1:6" ht="18" customHeight="1" x14ac:dyDescent="0.3">
      <c r="A6141" s="3" t="s">
        <v>787</v>
      </c>
      <c r="B6141" s="3" t="s">
        <v>15</v>
      </c>
      <c r="C6141" s="3" t="s">
        <v>16</v>
      </c>
      <c r="D6141" s="3" t="s">
        <v>788</v>
      </c>
      <c r="E6141" s="327" t="s">
        <v>4897</v>
      </c>
      <c r="F6141" s="328"/>
    </row>
    <row r="6142" spans="1:6" ht="17.399999999999999" x14ac:dyDescent="0.3">
      <c r="A6142" s="7"/>
      <c r="B6142" s="7"/>
      <c r="C6142" s="7"/>
      <c r="D6142" s="7"/>
      <c r="E6142" s="154"/>
      <c r="F6142" s="154"/>
    </row>
    <row r="6143" spans="1:6" ht="17.399999999999999" x14ac:dyDescent="0.3">
      <c r="A6143" s="7"/>
      <c r="B6143" s="7"/>
      <c r="C6143" s="7"/>
      <c r="D6143" s="7"/>
      <c r="E6143" s="154"/>
      <c r="F6143" s="154"/>
    </row>
    <row r="6144" spans="1:6" ht="17.399999999999999" x14ac:dyDescent="0.3">
      <c r="A6144" s="421" t="s">
        <v>4918</v>
      </c>
      <c r="B6144" s="421"/>
      <c r="C6144" s="421"/>
      <c r="D6144" s="421"/>
      <c r="E6144" s="421"/>
      <c r="F6144" s="421"/>
    </row>
    <row r="6145" spans="1:7" ht="17.399999999999999" x14ac:dyDescent="0.3">
      <c r="A6145" s="469" t="s">
        <v>4882</v>
      </c>
      <c r="B6145" s="469"/>
      <c r="C6145" s="469"/>
      <c r="D6145" s="469"/>
      <c r="E6145" s="469"/>
      <c r="F6145" s="469"/>
    </row>
    <row r="6146" spans="1:7" ht="17.399999999999999" x14ac:dyDescent="0.3">
      <c r="A6146" s="121" t="s">
        <v>3</v>
      </c>
      <c r="B6146" s="121" t="s">
        <v>4</v>
      </c>
      <c r="C6146" s="121" t="s">
        <v>5</v>
      </c>
      <c r="D6146" s="121" t="s">
        <v>6</v>
      </c>
      <c r="E6146" s="422" t="s">
        <v>2612</v>
      </c>
      <c r="F6146" s="423"/>
    </row>
    <row r="6147" spans="1:7" ht="18" customHeight="1" x14ac:dyDescent="0.3">
      <c r="A6147" s="3" t="s">
        <v>330</v>
      </c>
      <c r="B6147" s="3" t="s">
        <v>331</v>
      </c>
      <c r="C6147" s="3" t="s">
        <v>16</v>
      </c>
      <c r="D6147" s="3" t="s">
        <v>332</v>
      </c>
      <c r="E6147" s="327" t="s">
        <v>4897</v>
      </c>
      <c r="F6147" s="328"/>
    </row>
    <row r="6148" spans="1:7" ht="18" customHeight="1" x14ac:dyDescent="0.3">
      <c r="A6148" s="3" t="s">
        <v>1955</v>
      </c>
      <c r="B6148" s="3" t="s">
        <v>15</v>
      </c>
      <c r="C6148" s="3" t="s">
        <v>16</v>
      </c>
      <c r="D6148" s="3" t="s">
        <v>1956</v>
      </c>
      <c r="E6148" s="327" t="s">
        <v>4897</v>
      </c>
      <c r="F6148" s="328"/>
    </row>
    <row r="6149" spans="1:7" ht="18" customHeight="1" x14ac:dyDescent="0.3">
      <c r="A6149" s="2" t="s">
        <v>4900</v>
      </c>
      <c r="B6149" s="3" t="s">
        <v>1458</v>
      </c>
      <c r="C6149" s="3" t="s">
        <v>3941</v>
      </c>
      <c r="D6149" s="3" t="s">
        <v>3942</v>
      </c>
      <c r="E6149" s="327" t="s">
        <v>2832</v>
      </c>
      <c r="F6149" s="328"/>
    </row>
    <row r="6150" spans="1:7" ht="18" customHeight="1" x14ac:dyDescent="0.3">
      <c r="A6150" s="2" t="s">
        <v>4901</v>
      </c>
      <c r="B6150" s="2" t="s">
        <v>94</v>
      </c>
      <c r="C6150" s="2" t="s">
        <v>4902</v>
      </c>
      <c r="D6150" s="2" t="s">
        <v>4903</v>
      </c>
      <c r="E6150" s="327" t="s">
        <v>2651</v>
      </c>
      <c r="F6150" s="328"/>
    </row>
    <row r="6151" spans="1:7" ht="17.399999999999999" x14ac:dyDescent="0.3">
      <c r="A6151" s="2" t="s">
        <v>4904</v>
      </c>
      <c r="B6151" s="3" t="s">
        <v>2025</v>
      </c>
      <c r="C6151" s="3" t="s">
        <v>4905</v>
      </c>
      <c r="D6151" s="3" t="s">
        <v>4906</v>
      </c>
      <c r="E6151" s="327" t="s">
        <v>2832</v>
      </c>
      <c r="F6151" s="328"/>
    </row>
    <row r="6152" spans="1:7" ht="18" customHeight="1" x14ac:dyDescent="0.3">
      <c r="A6152" s="2" t="s">
        <v>4914</v>
      </c>
      <c r="B6152" s="3" t="s">
        <v>94</v>
      </c>
      <c r="C6152" s="3" t="s">
        <v>4907</v>
      </c>
      <c r="D6152" s="3" t="s">
        <v>4908</v>
      </c>
      <c r="E6152" s="327" t="s">
        <v>2832</v>
      </c>
      <c r="F6152" s="328"/>
    </row>
    <row r="6153" spans="1:7" ht="34.799999999999997" x14ac:dyDescent="0.3">
      <c r="A6153" s="2" t="s">
        <v>4909</v>
      </c>
      <c r="B6153" s="3" t="s">
        <v>159</v>
      </c>
      <c r="C6153" s="3" t="s">
        <v>4910</v>
      </c>
      <c r="D6153" s="3" t="s">
        <v>4911</v>
      </c>
      <c r="E6153" s="327" t="s">
        <v>2832</v>
      </c>
      <c r="F6153" s="328"/>
    </row>
    <row r="6154" spans="1:7" ht="31.5" customHeight="1" x14ac:dyDescent="0.3">
      <c r="A6154" s="3" t="s">
        <v>2800</v>
      </c>
      <c r="B6154" s="3" t="s">
        <v>2885</v>
      </c>
      <c r="C6154" s="3" t="s">
        <v>2801</v>
      </c>
      <c r="D6154" s="3" t="s">
        <v>2803</v>
      </c>
      <c r="E6154" s="327" t="s">
        <v>4912</v>
      </c>
      <c r="F6154" s="328"/>
    </row>
    <row r="6155" spans="1:7" ht="18" customHeight="1" x14ac:dyDescent="0.3">
      <c r="A6155" s="2" t="s">
        <v>2040</v>
      </c>
      <c r="B6155" s="3" t="s">
        <v>922</v>
      </c>
      <c r="C6155" s="3" t="s">
        <v>1162</v>
      </c>
      <c r="D6155" s="3" t="s">
        <v>1971</v>
      </c>
      <c r="E6155" s="327" t="s">
        <v>4912</v>
      </c>
      <c r="F6155" s="328"/>
    </row>
    <row r="6156" spans="1:7" ht="18" customHeight="1" x14ac:dyDescent="0.3">
      <c r="A6156" s="2" t="s">
        <v>1021</v>
      </c>
      <c r="B6156" s="3" t="s">
        <v>31</v>
      </c>
      <c r="C6156" s="3" t="s">
        <v>1022</v>
      </c>
      <c r="D6156" s="3" t="s">
        <v>83</v>
      </c>
      <c r="E6156" s="327" t="s">
        <v>4912</v>
      </c>
      <c r="F6156" s="328"/>
    </row>
    <row r="6157" spans="1:7" ht="36" customHeight="1" x14ac:dyDescent="0.3">
      <c r="A6157" s="2" t="s">
        <v>1550</v>
      </c>
      <c r="B6157" s="3" t="s">
        <v>190</v>
      </c>
      <c r="C6157" s="3" t="s">
        <v>1551</v>
      </c>
      <c r="D6157" s="3" t="s">
        <v>1552</v>
      </c>
      <c r="E6157" s="327" t="s">
        <v>4912</v>
      </c>
      <c r="F6157" s="328"/>
    </row>
    <row r="6158" spans="1:7" ht="54" customHeight="1" x14ac:dyDescent="0.3">
      <c r="A6158" s="2" t="s">
        <v>1869</v>
      </c>
      <c r="B6158" s="3" t="s">
        <v>1870</v>
      </c>
      <c r="C6158" s="3" t="s">
        <v>1871</v>
      </c>
      <c r="D6158" s="3" t="s">
        <v>1872</v>
      </c>
      <c r="E6158" s="327" t="s">
        <v>4912</v>
      </c>
      <c r="F6158" s="328"/>
    </row>
    <row r="6159" spans="1:7" ht="37.5" customHeight="1" x14ac:dyDescent="0.3">
      <c r="A6159" s="2" t="s">
        <v>569</v>
      </c>
      <c r="B6159" s="2" t="s">
        <v>570</v>
      </c>
      <c r="C6159" s="2" t="s">
        <v>2972</v>
      </c>
      <c r="D6159" s="36" t="s">
        <v>631</v>
      </c>
      <c r="E6159" s="327" t="s">
        <v>4912</v>
      </c>
      <c r="F6159" s="328"/>
      <c r="G6159" s="154"/>
    </row>
    <row r="6160" spans="1:7" ht="36" customHeight="1" x14ac:dyDescent="0.3">
      <c r="A6160" s="2" t="s">
        <v>2335</v>
      </c>
      <c r="B6160" s="3" t="s">
        <v>122</v>
      </c>
      <c r="C6160" s="3" t="s">
        <v>2336</v>
      </c>
      <c r="D6160" s="3" t="s">
        <v>2337</v>
      </c>
      <c r="E6160" s="327" t="s">
        <v>4912</v>
      </c>
      <c r="F6160" s="328"/>
    </row>
    <row r="6161" spans="1:6" ht="18" customHeight="1" x14ac:dyDescent="0.3">
      <c r="A6161" s="2" t="s">
        <v>2053</v>
      </c>
      <c r="B6161" s="3" t="s">
        <v>1458</v>
      </c>
      <c r="C6161" s="3" t="s">
        <v>2054</v>
      </c>
      <c r="D6161" s="3" t="s">
        <v>2055</v>
      </c>
      <c r="E6161" s="327" t="s">
        <v>4912</v>
      </c>
      <c r="F6161" s="328"/>
    </row>
    <row r="6162" spans="1:6" ht="18" customHeight="1" x14ac:dyDescent="0.3">
      <c r="A6162" s="2" t="s">
        <v>425</v>
      </c>
      <c r="B6162" s="3" t="s">
        <v>46</v>
      </c>
      <c r="C6162" s="3" t="s">
        <v>1632</v>
      </c>
      <c r="D6162" s="3" t="s">
        <v>427</v>
      </c>
      <c r="E6162" s="327" t="s">
        <v>4913</v>
      </c>
      <c r="F6162" s="328"/>
    </row>
    <row r="6163" spans="1:6" ht="33" customHeight="1" x14ac:dyDescent="0.3">
      <c r="A6163" s="2" t="s">
        <v>4735</v>
      </c>
      <c r="B6163" s="3" t="s">
        <v>159</v>
      </c>
      <c r="C6163" s="3" t="s">
        <v>4736</v>
      </c>
      <c r="D6163" s="3" t="s">
        <v>5486</v>
      </c>
      <c r="E6163" s="327" t="s">
        <v>4916</v>
      </c>
      <c r="F6163" s="328"/>
    </row>
    <row r="6164" spans="1:6" ht="31.5" customHeight="1" x14ac:dyDescent="0.3">
      <c r="A6164" s="2" t="s">
        <v>4749</v>
      </c>
      <c r="B6164" s="3" t="s">
        <v>250</v>
      </c>
      <c r="C6164" s="3" t="s">
        <v>4750</v>
      </c>
      <c r="D6164" s="3" t="s">
        <v>4751</v>
      </c>
      <c r="E6164" s="327" t="s">
        <v>4916</v>
      </c>
      <c r="F6164" s="328"/>
    </row>
    <row r="6168" spans="1:6" ht="17.399999999999999" x14ac:dyDescent="0.3">
      <c r="A6168" s="421" t="s">
        <v>4919</v>
      </c>
      <c r="B6168" s="421"/>
      <c r="C6168" s="421"/>
      <c r="D6168" s="421"/>
      <c r="E6168" s="421"/>
      <c r="F6168" s="421"/>
    </row>
    <row r="6169" spans="1:6" ht="17.399999999999999" x14ac:dyDescent="0.3">
      <c r="A6169" s="469" t="s">
        <v>4920</v>
      </c>
      <c r="B6169" s="469"/>
      <c r="C6169" s="469"/>
      <c r="D6169" s="469"/>
      <c r="E6169" s="469"/>
      <c r="F6169" s="469"/>
    </row>
    <row r="6170" spans="1:6" ht="17.399999999999999" x14ac:dyDescent="0.3">
      <c r="A6170" s="121" t="s">
        <v>3</v>
      </c>
      <c r="B6170" s="121" t="s">
        <v>4</v>
      </c>
      <c r="C6170" s="121" t="s">
        <v>5</v>
      </c>
      <c r="D6170" s="121" t="s">
        <v>6</v>
      </c>
      <c r="E6170" s="422" t="s">
        <v>2612</v>
      </c>
      <c r="F6170" s="423"/>
    </row>
    <row r="6171" spans="1:6" ht="39" customHeight="1" x14ac:dyDescent="0.3">
      <c r="A6171" s="2" t="s">
        <v>4690</v>
      </c>
      <c r="B6171" s="3" t="s">
        <v>397</v>
      </c>
      <c r="C6171" s="3" t="s">
        <v>4691</v>
      </c>
      <c r="D6171" s="3" t="s">
        <v>4692</v>
      </c>
      <c r="E6171" s="327" t="s">
        <v>4921</v>
      </c>
      <c r="F6171" s="328"/>
    </row>
    <row r="6172" spans="1:6" ht="18" customHeight="1" x14ac:dyDescent="0.3">
      <c r="A6172" s="2" t="s">
        <v>1556</v>
      </c>
      <c r="B6172" s="3" t="s">
        <v>23</v>
      </c>
      <c r="C6172" s="3" t="s">
        <v>1557</v>
      </c>
      <c r="D6172" s="3" t="s">
        <v>1558</v>
      </c>
      <c r="E6172" s="327" t="s">
        <v>3311</v>
      </c>
      <c r="F6172" s="328"/>
    </row>
    <row r="6173" spans="1:6" ht="34.5" customHeight="1" x14ac:dyDescent="0.3">
      <c r="A6173" s="2" t="s">
        <v>1782</v>
      </c>
      <c r="B6173" s="3" t="s">
        <v>136</v>
      </c>
      <c r="C6173" s="3" t="s">
        <v>1783</v>
      </c>
      <c r="D6173" s="3" t="s">
        <v>1784</v>
      </c>
      <c r="E6173" s="327" t="s">
        <v>4922</v>
      </c>
      <c r="F6173" s="328"/>
    </row>
    <row r="6174" spans="1:6" ht="36.75" customHeight="1" x14ac:dyDescent="0.3">
      <c r="A6174" s="2" t="s">
        <v>4597</v>
      </c>
      <c r="B6174" s="3" t="s">
        <v>159</v>
      </c>
      <c r="C6174" s="3" t="s">
        <v>4599</v>
      </c>
      <c r="D6174" s="3" t="s">
        <v>4598</v>
      </c>
      <c r="E6174" s="327" t="s">
        <v>4921</v>
      </c>
      <c r="F6174" s="328"/>
    </row>
    <row r="6175" spans="1:6" ht="18" customHeight="1" x14ac:dyDescent="0.3">
      <c r="A6175" s="2" t="s">
        <v>4711</v>
      </c>
      <c r="B6175" s="3" t="s">
        <v>159</v>
      </c>
      <c r="C6175" s="3" t="s">
        <v>4712</v>
      </c>
      <c r="D6175" s="3" t="s">
        <v>4713</v>
      </c>
      <c r="E6175" s="327" t="s">
        <v>4923</v>
      </c>
      <c r="F6175" s="328"/>
    </row>
    <row r="6176" spans="1:6" ht="51.75" customHeight="1" x14ac:dyDescent="0.3">
      <c r="A6176" s="2" t="s">
        <v>1050</v>
      </c>
      <c r="B6176" s="2" t="s">
        <v>27</v>
      </c>
      <c r="C6176" s="2" t="s">
        <v>1051</v>
      </c>
      <c r="D6176" s="2" t="s">
        <v>1052</v>
      </c>
      <c r="E6176" s="327" t="s">
        <v>4924</v>
      </c>
      <c r="F6176" s="328"/>
    </row>
    <row r="6177" spans="1:6" ht="33" customHeight="1" x14ac:dyDescent="0.3">
      <c r="A6177" s="2" t="s">
        <v>4925</v>
      </c>
      <c r="B6177" s="3" t="s">
        <v>250</v>
      </c>
      <c r="C6177" s="3" t="s">
        <v>4926</v>
      </c>
      <c r="D6177" s="3" t="s">
        <v>4927</v>
      </c>
      <c r="E6177" s="327" t="s">
        <v>5150</v>
      </c>
      <c r="F6177" s="328"/>
    </row>
    <row r="6178" spans="1:6" ht="36" customHeight="1" x14ac:dyDescent="0.3">
      <c r="A6178" s="2" t="s">
        <v>983</v>
      </c>
      <c r="B6178" s="3" t="s">
        <v>2845</v>
      </c>
      <c r="C6178" s="3" t="s">
        <v>984</v>
      </c>
      <c r="D6178" s="3" t="s">
        <v>985</v>
      </c>
      <c r="E6178" s="327" t="s">
        <v>3813</v>
      </c>
      <c r="F6178" s="328"/>
    </row>
    <row r="6179" spans="1:6" ht="18" customHeight="1" x14ac:dyDescent="0.3">
      <c r="A6179" s="2" t="s">
        <v>1666</v>
      </c>
      <c r="B6179" s="3" t="s">
        <v>430</v>
      </c>
      <c r="C6179" s="3" t="s">
        <v>690</v>
      </c>
      <c r="D6179" s="3" t="s">
        <v>1665</v>
      </c>
      <c r="E6179" s="327" t="s">
        <v>3405</v>
      </c>
      <c r="F6179" s="328"/>
    </row>
    <row r="6180" spans="1:6" ht="18" customHeight="1" x14ac:dyDescent="0.3">
      <c r="A6180" s="2" t="s">
        <v>280</v>
      </c>
      <c r="B6180" s="3" t="s">
        <v>7</v>
      </c>
      <c r="C6180" s="3" t="s">
        <v>281</v>
      </c>
      <c r="D6180" s="3" t="s">
        <v>988</v>
      </c>
      <c r="E6180" s="327" t="s">
        <v>4928</v>
      </c>
      <c r="F6180" s="328"/>
    </row>
    <row r="6181" spans="1:6" ht="18" customHeight="1" x14ac:dyDescent="0.3">
      <c r="A6181" s="3" t="s">
        <v>3661</v>
      </c>
      <c r="B6181" s="3" t="s">
        <v>94</v>
      </c>
      <c r="C6181" s="3" t="s">
        <v>3662</v>
      </c>
      <c r="D6181" s="3" t="s">
        <v>4929</v>
      </c>
      <c r="E6181" s="327" t="s">
        <v>4930</v>
      </c>
      <c r="F6181" s="328"/>
    </row>
    <row r="6182" spans="1:6" ht="18" customHeight="1" x14ac:dyDescent="0.3">
      <c r="A6182" s="3" t="s">
        <v>3547</v>
      </c>
      <c r="B6182" s="3" t="s">
        <v>94</v>
      </c>
      <c r="C6182" s="3" t="s">
        <v>3662</v>
      </c>
      <c r="D6182" s="3" t="s">
        <v>3548</v>
      </c>
      <c r="E6182" s="327" t="s">
        <v>4930</v>
      </c>
      <c r="F6182" s="328"/>
    </row>
    <row r="6183" spans="1:6" ht="18" customHeight="1" x14ac:dyDescent="0.3">
      <c r="A6183" s="2" t="s">
        <v>2315</v>
      </c>
      <c r="B6183" s="3" t="s">
        <v>1458</v>
      </c>
      <c r="C6183" s="3" t="s">
        <v>1093</v>
      </c>
      <c r="D6183" s="3" t="s">
        <v>191</v>
      </c>
      <c r="E6183" s="327" t="s">
        <v>4930</v>
      </c>
      <c r="F6183" s="328"/>
    </row>
    <row r="6184" spans="1:6" ht="51" customHeight="1" x14ac:dyDescent="0.3">
      <c r="A6184" s="2" t="s">
        <v>315</v>
      </c>
      <c r="B6184" s="3" t="s">
        <v>136</v>
      </c>
      <c r="C6184" s="3" t="s">
        <v>316</v>
      </c>
      <c r="D6184" s="3" t="s">
        <v>317</v>
      </c>
      <c r="E6184" s="327" t="s">
        <v>4931</v>
      </c>
      <c r="F6184" s="328"/>
    </row>
    <row r="6185" spans="1:6" ht="53.25" customHeight="1" x14ac:dyDescent="0.3">
      <c r="A6185" s="2" t="s">
        <v>695</v>
      </c>
      <c r="B6185" s="3" t="s">
        <v>136</v>
      </c>
      <c r="C6185" s="3" t="s">
        <v>696</v>
      </c>
      <c r="D6185" s="3" t="s">
        <v>1397</v>
      </c>
      <c r="E6185" s="327" t="s">
        <v>4932</v>
      </c>
      <c r="F6185" s="328"/>
    </row>
    <row r="6186" spans="1:6" ht="18" customHeight="1" x14ac:dyDescent="0.3">
      <c r="A6186" s="2" t="s">
        <v>508</v>
      </c>
      <c r="B6186" s="3" t="s">
        <v>122</v>
      </c>
      <c r="C6186" s="3" t="s">
        <v>899</v>
      </c>
      <c r="D6186" s="3" t="s">
        <v>510</v>
      </c>
      <c r="E6186" s="327" t="s">
        <v>3367</v>
      </c>
      <c r="F6186" s="328"/>
    </row>
    <row r="6187" spans="1:6" ht="18" customHeight="1" x14ac:dyDescent="0.3">
      <c r="A6187" s="2" t="s">
        <v>4933</v>
      </c>
      <c r="B6187" s="32" t="s">
        <v>1458</v>
      </c>
      <c r="C6187" s="3" t="s">
        <v>4934</v>
      </c>
      <c r="D6187" s="3" t="s">
        <v>4935</v>
      </c>
      <c r="E6187" s="327" t="s">
        <v>3297</v>
      </c>
      <c r="F6187" s="328"/>
    </row>
    <row r="6188" spans="1:6" ht="36" customHeight="1" x14ac:dyDescent="0.3">
      <c r="A6188" s="3" t="s">
        <v>887</v>
      </c>
      <c r="B6188" s="3" t="s">
        <v>15</v>
      </c>
      <c r="C6188" s="3" t="s">
        <v>690</v>
      </c>
      <c r="D6188" s="3" t="s">
        <v>883</v>
      </c>
      <c r="E6188" s="327" t="s">
        <v>4936</v>
      </c>
      <c r="F6188" s="328"/>
    </row>
    <row r="6189" spans="1:6" ht="45.75" customHeight="1" x14ac:dyDescent="0.3">
      <c r="A6189" s="2" t="s">
        <v>4015</v>
      </c>
      <c r="B6189" s="2" t="s">
        <v>159</v>
      </c>
      <c r="C6189" s="2" t="s">
        <v>4013</v>
      </c>
      <c r="D6189" s="2" t="s">
        <v>4014</v>
      </c>
      <c r="E6189" s="327" t="s">
        <v>4942</v>
      </c>
      <c r="F6189" s="328"/>
    </row>
    <row r="6190" spans="1:6" ht="20.25" customHeight="1" x14ac:dyDescent="0.3">
      <c r="A6190" s="6"/>
      <c r="B6190" s="6"/>
      <c r="C6190" s="6"/>
      <c r="D6190" s="6"/>
      <c r="E6190" s="155"/>
      <c r="F6190" s="155"/>
    </row>
    <row r="6191" spans="1:6" ht="20.25" customHeight="1" x14ac:dyDescent="0.3">
      <c r="A6191" s="6"/>
      <c r="B6191" s="6"/>
      <c r="C6191" s="6"/>
      <c r="D6191" s="6"/>
      <c r="E6191" s="155"/>
      <c r="F6191" s="155"/>
    </row>
    <row r="6193" spans="1:6" ht="17.399999999999999" x14ac:dyDescent="0.3">
      <c r="A6193" s="421" t="s">
        <v>4919</v>
      </c>
      <c r="B6193" s="421"/>
      <c r="C6193" s="421"/>
      <c r="D6193" s="421"/>
      <c r="E6193" s="421"/>
      <c r="F6193" s="421"/>
    </row>
    <row r="6194" spans="1:6" ht="17.399999999999999" x14ac:dyDescent="0.3">
      <c r="A6194" s="469" t="s">
        <v>4938</v>
      </c>
      <c r="B6194" s="469"/>
      <c r="C6194" s="469"/>
      <c r="D6194" s="469"/>
      <c r="E6194" s="469"/>
      <c r="F6194" s="469"/>
    </row>
    <row r="6195" spans="1:6" ht="36" customHeight="1" x14ac:dyDescent="0.3">
      <c r="A6195" s="2" t="s">
        <v>2208</v>
      </c>
      <c r="B6195" s="3" t="s">
        <v>7</v>
      </c>
      <c r="C6195" s="3" t="s">
        <v>2122</v>
      </c>
      <c r="D6195" s="3" t="s">
        <v>2209</v>
      </c>
      <c r="E6195" s="327" t="s">
        <v>4937</v>
      </c>
      <c r="F6195" s="328"/>
    </row>
    <row r="6196" spans="1:6" ht="36" customHeight="1" x14ac:dyDescent="0.3">
      <c r="A6196" s="2" t="s">
        <v>214</v>
      </c>
      <c r="B6196" s="3" t="s">
        <v>3019</v>
      </c>
      <c r="C6196" s="3" t="s">
        <v>3020</v>
      </c>
      <c r="D6196" s="3" t="s">
        <v>216</v>
      </c>
      <c r="E6196" s="327" t="s">
        <v>4939</v>
      </c>
      <c r="F6196" s="328"/>
    </row>
    <row r="6197" spans="1:6" ht="18" customHeight="1" x14ac:dyDescent="0.3">
      <c r="A6197" s="2" t="s">
        <v>823</v>
      </c>
      <c r="B6197" s="3" t="s">
        <v>234</v>
      </c>
      <c r="C6197" s="3" t="s">
        <v>824</v>
      </c>
      <c r="D6197" s="3" t="s">
        <v>1378</v>
      </c>
      <c r="E6197" s="327" t="s">
        <v>3311</v>
      </c>
      <c r="F6197" s="328"/>
    </row>
    <row r="6198" spans="1:6" ht="36" customHeight="1" x14ac:dyDescent="0.3">
      <c r="A6198" s="2" t="s">
        <v>4294</v>
      </c>
      <c r="B6198" s="3" t="s">
        <v>4295</v>
      </c>
      <c r="C6198" s="3" t="s">
        <v>4296</v>
      </c>
      <c r="D6198" s="3" t="s">
        <v>4298</v>
      </c>
      <c r="E6198" s="327" t="s">
        <v>4069</v>
      </c>
      <c r="F6198" s="328"/>
    </row>
    <row r="6199" spans="1:6" ht="20.25" customHeight="1" x14ac:dyDescent="0.3">
      <c r="A6199" s="2" t="s">
        <v>1451</v>
      </c>
      <c r="B6199" s="3" t="s">
        <v>31</v>
      </c>
      <c r="C6199" s="3" t="s">
        <v>1453</v>
      </c>
      <c r="D6199" s="3" t="s">
        <v>1452</v>
      </c>
      <c r="E6199" s="327" t="s">
        <v>4940</v>
      </c>
      <c r="F6199" s="328"/>
    </row>
    <row r="6200" spans="1:6" s="2" customFormat="1" ht="36" customHeight="1" x14ac:dyDescent="0.3">
      <c r="A6200" s="2" t="s">
        <v>4943</v>
      </c>
      <c r="B6200" s="2" t="s">
        <v>4246</v>
      </c>
      <c r="C6200" s="2" t="s">
        <v>4944</v>
      </c>
      <c r="D6200" s="2" t="s">
        <v>4945</v>
      </c>
      <c r="E6200" s="327" t="s">
        <v>4946</v>
      </c>
      <c r="F6200" s="328"/>
    </row>
    <row r="6201" spans="1:6" s="2" customFormat="1" ht="18" customHeight="1" x14ac:dyDescent="0.3">
      <c r="A6201" s="2" t="s">
        <v>4947</v>
      </c>
      <c r="B6201" s="2" t="s">
        <v>4948</v>
      </c>
      <c r="C6201" s="2" t="s">
        <v>4949</v>
      </c>
      <c r="D6201" s="2" t="s">
        <v>4950</v>
      </c>
      <c r="E6201" s="327" t="s">
        <v>4951</v>
      </c>
      <c r="F6201" s="328"/>
    </row>
    <row r="6202" spans="1:6" ht="17.399999999999999" x14ac:dyDescent="0.3">
      <c r="A6202" s="8"/>
      <c r="B6202" s="8"/>
      <c r="C6202" s="8"/>
      <c r="D6202" s="8"/>
      <c r="E6202" s="483"/>
      <c r="F6202" s="483"/>
    </row>
    <row r="6203" spans="1:6" ht="17.399999999999999" x14ac:dyDescent="0.3">
      <c r="A6203" s="8"/>
      <c r="B6203" s="8"/>
      <c r="C6203" s="8"/>
      <c r="D6203" s="8"/>
      <c r="E6203" s="329"/>
      <c r="F6203" s="329"/>
    </row>
    <row r="6204" spans="1:6" ht="17.399999999999999" x14ac:dyDescent="0.3">
      <c r="A6204" s="8"/>
      <c r="B6204" s="8"/>
      <c r="C6204" s="8"/>
      <c r="D6204" s="8"/>
      <c r="E6204" s="329"/>
      <c r="F6204" s="329"/>
    </row>
    <row r="6205" spans="1:6" ht="17.399999999999999" x14ac:dyDescent="0.3">
      <c r="A6205" s="421" t="s">
        <v>4919</v>
      </c>
      <c r="B6205" s="421"/>
      <c r="C6205" s="421"/>
      <c r="D6205" s="421"/>
      <c r="E6205" s="421"/>
      <c r="F6205" s="421"/>
    </row>
    <row r="6206" spans="1:6" ht="17.399999999999999" x14ac:dyDescent="0.3">
      <c r="A6206" s="469" t="s">
        <v>4953</v>
      </c>
      <c r="B6206" s="469"/>
      <c r="C6206" s="469"/>
      <c r="D6206" s="469"/>
      <c r="E6206" s="469"/>
      <c r="F6206" s="469"/>
    </row>
    <row r="6207" spans="1:6" ht="36" customHeight="1" x14ac:dyDescent="0.3">
      <c r="A6207" s="2" t="s">
        <v>3157</v>
      </c>
      <c r="B6207" s="36" t="s">
        <v>2834</v>
      </c>
      <c r="C6207" s="2" t="s">
        <v>3158</v>
      </c>
      <c r="D6207" s="36" t="s">
        <v>3159</v>
      </c>
      <c r="E6207" s="327" t="s">
        <v>4952</v>
      </c>
      <c r="F6207" s="328"/>
    </row>
    <row r="6208" spans="1:6" ht="36" customHeight="1" x14ac:dyDescent="0.3">
      <c r="A6208" s="2" t="s">
        <v>3552</v>
      </c>
      <c r="B6208" s="3" t="s">
        <v>4656</v>
      </c>
      <c r="C6208" s="3" t="s">
        <v>4954</v>
      </c>
      <c r="D6208" s="3"/>
      <c r="E6208" s="327" t="s">
        <v>4955</v>
      </c>
      <c r="F6208" s="328"/>
    </row>
    <row r="6209" spans="1:6" ht="37.5" customHeight="1" x14ac:dyDescent="0.3">
      <c r="A6209" s="2" t="s">
        <v>2254</v>
      </c>
      <c r="B6209" s="2" t="s">
        <v>11</v>
      </c>
      <c r="C6209" s="2" t="s">
        <v>12</v>
      </c>
      <c r="D6209" s="2" t="s">
        <v>2815</v>
      </c>
      <c r="E6209" s="327" t="s">
        <v>4956</v>
      </c>
      <c r="F6209" s="328"/>
    </row>
    <row r="6210" spans="1:6" ht="36" customHeight="1" x14ac:dyDescent="0.3">
      <c r="A6210" s="2" t="s">
        <v>2144</v>
      </c>
      <c r="B6210" s="3" t="s">
        <v>27</v>
      </c>
      <c r="C6210" s="3" t="s">
        <v>2145</v>
      </c>
      <c r="D6210" s="3" t="s">
        <v>2146</v>
      </c>
      <c r="E6210" s="327" t="s">
        <v>4110</v>
      </c>
      <c r="F6210" s="328"/>
    </row>
    <row r="6211" spans="1:6" ht="43.5" customHeight="1" x14ac:dyDescent="0.3">
      <c r="A6211" s="2" t="s">
        <v>4537</v>
      </c>
      <c r="B6211" s="36" t="s">
        <v>397</v>
      </c>
      <c r="C6211" s="2" t="s">
        <v>4538</v>
      </c>
      <c r="D6211" s="2" t="s">
        <v>4539</v>
      </c>
      <c r="E6211" s="327" t="s">
        <v>4958</v>
      </c>
      <c r="F6211" s="328"/>
    </row>
    <row r="6212" spans="1:6" ht="33" customHeight="1" x14ac:dyDescent="0.3">
      <c r="A6212" s="2" t="s">
        <v>3183</v>
      </c>
      <c r="B6212" s="2" t="s">
        <v>27</v>
      </c>
      <c r="C6212" s="2" t="s">
        <v>3185</v>
      </c>
      <c r="D6212" s="2" t="s">
        <v>3186</v>
      </c>
      <c r="E6212" s="327" t="s">
        <v>4547</v>
      </c>
      <c r="F6212" s="328"/>
    </row>
    <row r="6213" spans="1:6" ht="36" customHeight="1" x14ac:dyDescent="0.3">
      <c r="A6213" s="2" t="s">
        <v>658</v>
      </c>
      <c r="B6213" s="3" t="s">
        <v>260</v>
      </c>
      <c r="C6213" s="3" t="s">
        <v>659</v>
      </c>
      <c r="D6213" s="3" t="s">
        <v>1144</v>
      </c>
      <c r="E6213" s="327" t="s">
        <v>4957</v>
      </c>
      <c r="F6213" s="328"/>
    </row>
    <row r="6214" spans="1:6" ht="17.399999999999999" x14ac:dyDescent="0.3">
      <c r="A6214" s="2" t="s">
        <v>4959</v>
      </c>
      <c r="B6214" s="3" t="s">
        <v>94</v>
      </c>
      <c r="C6214" s="3" t="s">
        <v>12</v>
      </c>
      <c r="D6214" s="3" t="s">
        <v>4960</v>
      </c>
      <c r="E6214" s="327" t="s">
        <v>4428</v>
      </c>
      <c r="F6214" s="328"/>
    </row>
    <row r="6215" spans="1:6" ht="17.399999999999999" x14ac:dyDescent="0.3">
      <c r="A6215" s="15" t="s">
        <v>875</v>
      </c>
      <c r="B6215" s="12" t="s">
        <v>8</v>
      </c>
      <c r="C6215" s="12" t="s">
        <v>12</v>
      </c>
      <c r="D6215" s="12" t="s">
        <v>1707</v>
      </c>
      <c r="E6215" s="327" t="s">
        <v>4428</v>
      </c>
      <c r="F6215" s="328"/>
    </row>
    <row r="6216" spans="1:6" ht="18" customHeight="1" x14ac:dyDescent="0.3">
      <c r="A6216" s="2" t="s">
        <v>4518</v>
      </c>
      <c r="B6216" s="3" t="s">
        <v>177</v>
      </c>
      <c r="C6216" s="2" t="s">
        <v>4519</v>
      </c>
      <c r="D6216" s="36" t="s">
        <v>4520</v>
      </c>
      <c r="E6216" s="327" t="s">
        <v>4961</v>
      </c>
      <c r="F6216" s="328"/>
    </row>
    <row r="6217" spans="1:6" ht="41.25" customHeight="1" x14ac:dyDescent="0.3">
      <c r="A6217" s="2" t="s">
        <v>4597</v>
      </c>
      <c r="B6217" s="3" t="s">
        <v>159</v>
      </c>
      <c r="C6217" s="3" t="s">
        <v>4599</v>
      </c>
      <c r="D6217" s="3" t="s">
        <v>4598</v>
      </c>
      <c r="E6217" s="327" t="s">
        <v>4921</v>
      </c>
      <c r="F6217" s="328"/>
    </row>
    <row r="6218" spans="1:6" ht="18" customHeight="1" x14ac:dyDescent="0.3">
      <c r="A6218" s="2" t="s">
        <v>2273</v>
      </c>
      <c r="B6218" s="2" t="s">
        <v>11</v>
      </c>
      <c r="C6218" s="2" t="s">
        <v>1093</v>
      </c>
      <c r="D6218" s="2" t="s">
        <v>2274</v>
      </c>
      <c r="E6218" s="327" t="s">
        <v>4106</v>
      </c>
      <c r="F6218" s="328"/>
    </row>
    <row r="6219" spans="1:6" ht="17.399999999999999" x14ac:dyDescent="0.3">
      <c r="A6219" s="134"/>
      <c r="B6219" s="134"/>
      <c r="C6219" s="134"/>
      <c r="D6219" s="134"/>
      <c r="E6219" s="339"/>
      <c r="F6219" s="340"/>
    </row>
    <row r="6220" spans="1:6" ht="17.399999999999999" x14ac:dyDescent="0.3">
      <c r="A6220" s="6"/>
      <c r="B6220" s="6"/>
      <c r="C6220" s="6"/>
      <c r="D6220" s="6"/>
      <c r="E6220" s="329"/>
      <c r="F6220" s="329"/>
    </row>
    <row r="6222" spans="1:6" ht="17.399999999999999" x14ac:dyDescent="0.3">
      <c r="A6222" s="421" t="s">
        <v>4919</v>
      </c>
      <c r="B6222" s="421"/>
      <c r="C6222" s="421"/>
      <c r="D6222" s="421"/>
      <c r="E6222" s="421"/>
      <c r="F6222" s="421"/>
    </row>
    <row r="6223" spans="1:6" ht="17.399999999999999" x14ac:dyDescent="0.3">
      <c r="A6223" s="469" t="s">
        <v>4988</v>
      </c>
      <c r="B6223" s="469"/>
      <c r="C6223" s="469"/>
      <c r="D6223" s="469"/>
      <c r="E6223" s="469"/>
      <c r="F6223" s="469"/>
    </row>
    <row r="6224" spans="1:6" ht="52.2" x14ac:dyDescent="0.3">
      <c r="A6224" s="2" t="s">
        <v>4962</v>
      </c>
      <c r="B6224" s="36" t="s">
        <v>4963</v>
      </c>
      <c r="C6224" s="2" t="s">
        <v>4964</v>
      </c>
      <c r="D6224" s="36" t="s">
        <v>4965</v>
      </c>
      <c r="E6224" s="327" t="s">
        <v>3297</v>
      </c>
      <c r="F6224" s="328"/>
    </row>
    <row r="6225" spans="1:6" ht="69.599999999999994" x14ac:dyDescent="0.3">
      <c r="A6225" s="2" t="s">
        <v>4966</v>
      </c>
      <c r="B6225" s="36" t="s">
        <v>4967</v>
      </c>
      <c r="C6225" s="3" t="s">
        <v>3921</v>
      </c>
      <c r="D6225" s="3" t="s">
        <v>4968</v>
      </c>
      <c r="E6225" s="327" t="s">
        <v>3297</v>
      </c>
      <c r="F6225" s="328"/>
    </row>
    <row r="6226" spans="1:6" ht="18" customHeight="1" x14ac:dyDescent="0.3">
      <c r="A6226" s="2" t="s">
        <v>4969</v>
      </c>
      <c r="B6226" s="2" t="s">
        <v>521</v>
      </c>
      <c r="C6226" s="2" t="s">
        <v>4970</v>
      </c>
      <c r="D6226" s="2" t="s">
        <v>4971</v>
      </c>
      <c r="E6226" s="327" t="s">
        <v>3297</v>
      </c>
      <c r="F6226" s="328"/>
    </row>
    <row r="6227" spans="1:6" ht="18" customHeight="1" x14ac:dyDescent="0.3">
      <c r="A6227" s="2" t="s">
        <v>4972</v>
      </c>
      <c r="B6227" s="3" t="s">
        <v>177</v>
      </c>
      <c r="C6227" s="3" t="s">
        <v>4741</v>
      </c>
      <c r="D6227" s="3" t="s">
        <v>4742</v>
      </c>
      <c r="E6227" s="327" t="s">
        <v>3297</v>
      </c>
      <c r="F6227" s="328"/>
    </row>
    <row r="6228" spans="1:6" ht="34.799999999999997" x14ac:dyDescent="0.3">
      <c r="A6228" s="2" t="s">
        <v>4973</v>
      </c>
      <c r="B6228" s="36" t="s">
        <v>4974</v>
      </c>
      <c r="C6228" s="2" t="s">
        <v>4975</v>
      </c>
      <c r="D6228" s="2" t="s">
        <v>4976</v>
      </c>
      <c r="E6228" s="327" t="s">
        <v>3297</v>
      </c>
      <c r="F6228" s="328"/>
    </row>
    <row r="6229" spans="1:6" ht="18" customHeight="1" x14ac:dyDescent="0.3">
      <c r="A6229" s="2" t="s">
        <v>4977</v>
      </c>
      <c r="B6229" s="2" t="s">
        <v>159</v>
      </c>
      <c r="C6229" s="2" t="s">
        <v>4978</v>
      </c>
      <c r="D6229" s="2" t="s">
        <v>4724</v>
      </c>
      <c r="E6229" s="327" t="s">
        <v>3297</v>
      </c>
      <c r="F6229" s="328"/>
    </row>
    <row r="6230" spans="1:6" ht="18" customHeight="1" x14ac:dyDescent="0.3">
      <c r="A6230" s="2" t="s">
        <v>4979</v>
      </c>
      <c r="B6230" s="3" t="s">
        <v>4980</v>
      </c>
      <c r="C6230" s="3" t="s">
        <v>4981</v>
      </c>
      <c r="D6230" s="3" t="s">
        <v>4982</v>
      </c>
      <c r="E6230" s="327" t="s">
        <v>3297</v>
      </c>
      <c r="F6230" s="328"/>
    </row>
    <row r="6231" spans="1:6" ht="18" customHeight="1" x14ac:dyDescent="0.3">
      <c r="A6231" s="2" t="s">
        <v>4983</v>
      </c>
      <c r="B6231" s="2" t="s">
        <v>177</v>
      </c>
      <c r="C6231" s="2" t="s">
        <v>4984</v>
      </c>
      <c r="D6231" s="2" t="s">
        <v>4985</v>
      </c>
      <c r="E6231" s="327" t="s">
        <v>3297</v>
      </c>
      <c r="F6231" s="328"/>
    </row>
    <row r="6232" spans="1:6" ht="18" customHeight="1" x14ac:dyDescent="0.3">
      <c r="A6232" s="2" t="s">
        <v>4994</v>
      </c>
      <c r="B6232" s="3" t="s">
        <v>177</v>
      </c>
      <c r="C6232" s="3" t="s">
        <v>1093</v>
      </c>
      <c r="D6232" s="3" t="s">
        <v>4986</v>
      </c>
      <c r="E6232" s="327" t="s">
        <v>3297</v>
      </c>
      <c r="F6232" s="328"/>
    </row>
    <row r="6233" spans="1:6" ht="18" customHeight="1" x14ac:dyDescent="0.3">
      <c r="A6233" s="2" t="s">
        <v>4995</v>
      </c>
      <c r="B6233" s="3" t="s">
        <v>94</v>
      </c>
      <c r="C6233" s="3" t="s">
        <v>4987</v>
      </c>
      <c r="D6233" s="3" t="s">
        <v>363</v>
      </c>
      <c r="E6233" s="327" t="s">
        <v>3297</v>
      </c>
      <c r="F6233" s="328"/>
    </row>
    <row r="6234" spans="1:6" ht="18" customHeight="1" x14ac:dyDescent="0.3">
      <c r="A6234" s="2" t="s">
        <v>966</v>
      </c>
      <c r="B6234" s="3" t="s">
        <v>31</v>
      </c>
      <c r="C6234" s="3" t="s">
        <v>4763</v>
      </c>
      <c r="D6234" s="3" t="s">
        <v>968</v>
      </c>
      <c r="E6234" s="327" t="s">
        <v>4989</v>
      </c>
      <c r="F6234" s="328"/>
    </row>
    <row r="6235" spans="1:6" ht="72" customHeight="1" x14ac:dyDescent="0.3">
      <c r="A6235" s="2" t="s">
        <v>4635</v>
      </c>
      <c r="B6235" s="36" t="s">
        <v>4636</v>
      </c>
      <c r="C6235" s="2" t="s">
        <v>3998</v>
      </c>
      <c r="D6235" s="2" t="s">
        <v>3999</v>
      </c>
      <c r="E6235" s="327" t="s">
        <v>4990</v>
      </c>
      <c r="F6235" s="328"/>
    </row>
    <row r="6236" spans="1:6" ht="18" customHeight="1" x14ac:dyDescent="0.3">
      <c r="A6236" s="2" t="s">
        <v>1843</v>
      </c>
      <c r="B6236" s="3" t="s">
        <v>7</v>
      </c>
      <c r="C6236" s="3" t="s">
        <v>1844</v>
      </c>
      <c r="D6236" s="3" t="s">
        <v>1845</v>
      </c>
      <c r="E6236" s="327" t="s">
        <v>4991</v>
      </c>
      <c r="F6236" s="328"/>
    </row>
    <row r="6237" spans="1:6" ht="18" customHeight="1" x14ac:dyDescent="0.3">
      <c r="A6237" s="2" t="s">
        <v>4793</v>
      </c>
      <c r="B6237" s="3" t="s">
        <v>177</v>
      </c>
      <c r="C6237" s="3" t="s">
        <v>1149</v>
      </c>
      <c r="D6237" s="3" t="s">
        <v>4792</v>
      </c>
      <c r="E6237" s="327" t="s">
        <v>3905</v>
      </c>
      <c r="F6237" s="328"/>
    </row>
    <row r="6238" spans="1:6" ht="54" customHeight="1" x14ac:dyDescent="0.3">
      <c r="A6238" s="2" t="s">
        <v>3852</v>
      </c>
      <c r="B6238" s="3" t="s">
        <v>3853</v>
      </c>
      <c r="C6238" s="3" t="s">
        <v>3855</v>
      </c>
      <c r="D6238" s="3" t="s">
        <v>3854</v>
      </c>
      <c r="E6238" s="327" t="s">
        <v>4992</v>
      </c>
      <c r="F6238" s="328"/>
    </row>
    <row r="6239" spans="1:6" ht="18.75" customHeight="1" x14ac:dyDescent="0.3">
      <c r="A6239" s="2" t="s">
        <v>1957</v>
      </c>
      <c r="B6239" s="2" t="s">
        <v>27</v>
      </c>
      <c r="C6239" s="2" t="s">
        <v>3176</v>
      </c>
      <c r="D6239" s="2" t="s">
        <v>1639</v>
      </c>
      <c r="E6239" s="327" t="s">
        <v>3174</v>
      </c>
      <c r="F6239" s="328"/>
    </row>
    <row r="6243" spans="1:6" ht="17.399999999999999" x14ac:dyDescent="0.3">
      <c r="A6243" s="421" t="s">
        <v>4919</v>
      </c>
      <c r="B6243" s="421"/>
      <c r="C6243" s="421"/>
      <c r="D6243" s="421"/>
      <c r="E6243" s="421"/>
      <c r="F6243" s="421"/>
    </row>
    <row r="6244" spans="1:6" ht="17.399999999999999" x14ac:dyDescent="0.3">
      <c r="A6244" s="469" t="s">
        <v>4996</v>
      </c>
      <c r="B6244" s="469"/>
      <c r="C6244" s="469"/>
      <c r="D6244" s="469"/>
      <c r="E6244" s="469"/>
      <c r="F6244" s="469"/>
    </row>
    <row r="6245" spans="1:6" ht="18" customHeight="1" x14ac:dyDescent="0.3">
      <c r="A6245" s="121" t="s">
        <v>3</v>
      </c>
      <c r="B6245" s="121" t="s">
        <v>4</v>
      </c>
      <c r="C6245" s="121" t="s">
        <v>5</v>
      </c>
      <c r="D6245" s="121" t="s">
        <v>6</v>
      </c>
      <c r="E6245" s="422" t="s">
        <v>2612</v>
      </c>
      <c r="F6245" s="423"/>
    </row>
    <row r="6246" spans="1:6" ht="18" customHeight="1" x14ac:dyDescent="0.3">
      <c r="A6246" s="2" t="s">
        <v>4997</v>
      </c>
      <c r="B6246" s="36" t="s">
        <v>4998</v>
      </c>
      <c r="C6246" s="3" t="s">
        <v>4999</v>
      </c>
      <c r="D6246" s="3" t="s">
        <v>5000</v>
      </c>
      <c r="E6246" s="327" t="s">
        <v>3297</v>
      </c>
      <c r="F6246" s="328"/>
    </row>
    <row r="6247" spans="1:6" ht="18" customHeight="1" x14ac:dyDescent="0.3">
      <c r="A6247" s="2" t="s">
        <v>5001</v>
      </c>
      <c r="B6247" s="2" t="s">
        <v>1320</v>
      </c>
      <c r="C6247" s="2" t="s">
        <v>5002</v>
      </c>
      <c r="D6247" s="2" t="s">
        <v>5003</v>
      </c>
      <c r="E6247" s="327" t="s">
        <v>3297</v>
      </c>
      <c r="F6247" s="328"/>
    </row>
    <row r="6248" spans="1:6" ht="18" customHeight="1" x14ac:dyDescent="0.3">
      <c r="A6248" s="2" t="s">
        <v>5004</v>
      </c>
      <c r="B6248" s="3" t="s">
        <v>159</v>
      </c>
      <c r="C6248" s="3" t="s">
        <v>5005</v>
      </c>
      <c r="D6248" s="3" t="s">
        <v>5006</v>
      </c>
      <c r="E6248" s="327" t="s">
        <v>3297</v>
      </c>
      <c r="F6248" s="328"/>
    </row>
    <row r="6249" spans="1:6" ht="34.799999999999997" x14ac:dyDescent="0.3">
      <c r="A6249" s="2" t="s">
        <v>5007</v>
      </c>
      <c r="B6249" s="36" t="s">
        <v>4246</v>
      </c>
      <c r="C6249" s="36" t="s">
        <v>4433</v>
      </c>
      <c r="D6249" s="2" t="s">
        <v>4244</v>
      </c>
      <c r="E6249" s="327" t="s">
        <v>3297</v>
      </c>
      <c r="F6249" s="328"/>
    </row>
    <row r="6250" spans="1:6" ht="36" customHeight="1" x14ac:dyDescent="0.3">
      <c r="A6250" s="2" t="s">
        <v>4867</v>
      </c>
      <c r="B6250" s="3" t="s">
        <v>4862</v>
      </c>
      <c r="C6250" s="3" t="s">
        <v>4868</v>
      </c>
      <c r="D6250" s="3" t="s">
        <v>4869</v>
      </c>
      <c r="E6250" s="327" t="s">
        <v>5008</v>
      </c>
      <c r="F6250" s="328"/>
    </row>
    <row r="6251" spans="1:6" ht="54" customHeight="1" x14ac:dyDescent="0.3">
      <c r="A6251" s="2" t="s">
        <v>5009</v>
      </c>
      <c r="B6251" s="3" t="s">
        <v>3930</v>
      </c>
      <c r="C6251" s="3" t="s">
        <v>3442</v>
      </c>
      <c r="D6251" s="3" t="s">
        <v>3931</v>
      </c>
      <c r="E6251" s="327" t="s">
        <v>5010</v>
      </c>
      <c r="F6251" s="328"/>
    </row>
    <row r="6252" spans="1:6" ht="43.5" customHeight="1" x14ac:dyDescent="0.3">
      <c r="A6252" s="2" t="s">
        <v>747</v>
      </c>
      <c r="B6252" s="3" t="s">
        <v>15</v>
      </c>
      <c r="C6252" s="3" t="s">
        <v>1369</v>
      </c>
      <c r="D6252" s="3" t="s">
        <v>3718</v>
      </c>
      <c r="E6252" s="327" t="s">
        <v>5011</v>
      </c>
      <c r="F6252" s="328"/>
    </row>
    <row r="6253" spans="1:6" ht="54" customHeight="1" x14ac:dyDescent="0.3">
      <c r="A6253" s="2" t="s">
        <v>1519</v>
      </c>
      <c r="B6253" s="36" t="s">
        <v>2837</v>
      </c>
      <c r="C6253" s="2" t="s">
        <v>1399</v>
      </c>
      <c r="D6253" s="36" t="s">
        <v>3512</v>
      </c>
      <c r="E6253" s="327" t="s">
        <v>5012</v>
      </c>
      <c r="F6253" s="328"/>
    </row>
    <row r="6254" spans="1:6" ht="18" customHeight="1" x14ac:dyDescent="0.3">
      <c r="A6254" s="2" t="s">
        <v>1171</v>
      </c>
      <c r="B6254" s="3" t="s">
        <v>11</v>
      </c>
      <c r="C6254" s="3" t="s">
        <v>12</v>
      </c>
      <c r="D6254" s="3" t="s">
        <v>191</v>
      </c>
      <c r="E6254" s="327" t="s">
        <v>3367</v>
      </c>
      <c r="F6254" s="328"/>
    </row>
    <row r="6255" spans="1:6" ht="18" customHeight="1" x14ac:dyDescent="0.3">
      <c r="A6255" s="2" t="s">
        <v>3927</v>
      </c>
      <c r="B6255" s="3" t="s">
        <v>397</v>
      </c>
      <c r="C6255" s="3" t="s">
        <v>3928</v>
      </c>
      <c r="D6255" s="3" t="s">
        <v>3929</v>
      </c>
      <c r="E6255" s="327" t="s">
        <v>3367</v>
      </c>
      <c r="F6255" s="328"/>
    </row>
    <row r="6256" spans="1:6" ht="18" customHeight="1" x14ac:dyDescent="0.3">
      <c r="A6256" s="2" t="s">
        <v>176</v>
      </c>
      <c r="B6256" s="3" t="s">
        <v>177</v>
      </c>
      <c r="C6256" s="3" t="s">
        <v>12</v>
      </c>
      <c r="D6256" s="3" t="s">
        <v>178</v>
      </c>
      <c r="E6256" s="327" t="s">
        <v>5013</v>
      </c>
      <c r="F6256" s="328"/>
    </row>
    <row r="6257" spans="1:6" ht="36" customHeight="1" x14ac:dyDescent="0.3">
      <c r="A6257" s="2" t="s">
        <v>297</v>
      </c>
      <c r="B6257" s="36" t="s">
        <v>2845</v>
      </c>
      <c r="C6257" s="2" t="s">
        <v>298</v>
      </c>
      <c r="D6257" s="36" t="s">
        <v>299</v>
      </c>
      <c r="E6257" s="327" t="s">
        <v>3813</v>
      </c>
      <c r="F6257" s="328"/>
    </row>
    <row r="6258" spans="1:6" ht="18" customHeight="1" x14ac:dyDescent="0.3">
      <c r="A6258" s="2" t="s">
        <v>1921</v>
      </c>
      <c r="B6258" s="3" t="s">
        <v>11</v>
      </c>
      <c r="C6258" s="3" t="s">
        <v>12</v>
      </c>
      <c r="D6258" s="3" t="s">
        <v>1919</v>
      </c>
      <c r="E6258" s="366" t="s">
        <v>3367</v>
      </c>
      <c r="F6258" s="367"/>
    </row>
    <row r="6259" spans="1:6" ht="18" customHeight="1" x14ac:dyDescent="0.3">
      <c r="A6259" s="2" t="s">
        <v>4417</v>
      </c>
      <c r="B6259" s="3" t="s">
        <v>3569</v>
      </c>
      <c r="C6259" s="3" t="s">
        <v>5014</v>
      </c>
      <c r="D6259" s="3" t="s">
        <v>5015</v>
      </c>
      <c r="E6259" s="327" t="s">
        <v>3820</v>
      </c>
      <c r="F6259" s="328"/>
    </row>
    <row r="6263" spans="1:6" ht="17.399999999999999" x14ac:dyDescent="0.3">
      <c r="A6263" s="421" t="s">
        <v>4919</v>
      </c>
      <c r="B6263" s="421"/>
      <c r="C6263" s="421"/>
      <c r="D6263" s="421"/>
      <c r="E6263" s="421"/>
      <c r="F6263" s="421"/>
    </row>
    <row r="6264" spans="1:6" ht="17.399999999999999" x14ac:dyDescent="0.3">
      <c r="A6264" s="469" t="s">
        <v>5016</v>
      </c>
      <c r="B6264" s="469"/>
      <c r="C6264" s="469"/>
      <c r="D6264" s="469"/>
      <c r="E6264" s="469"/>
      <c r="F6264" s="469"/>
    </row>
    <row r="6265" spans="1:6" ht="17.399999999999999" x14ac:dyDescent="0.3">
      <c r="A6265" s="121" t="s">
        <v>3</v>
      </c>
      <c r="B6265" s="121" t="s">
        <v>4</v>
      </c>
      <c r="C6265" s="121" t="s">
        <v>5</v>
      </c>
      <c r="D6265" s="121" t="s">
        <v>6</v>
      </c>
      <c r="E6265" s="422" t="s">
        <v>2612</v>
      </c>
      <c r="F6265" s="423"/>
    </row>
    <row r="6266" spans="1:6" ht="18" customHeight="1" x14ac:dyDescent="0.3">
      <c r="A6266" s="2" t="s">
        <v>1077</v>
      </c>
      <c r="B6266" s="2" t="s">
        <v>27</v>
      </c>
      <c r="C6266" s="2" t="s">
        <v>3304</v>
      </c>
      <c r="D6266" s="2" t="s">
        <v>3305</v>
      </c>
      <c r="E6266" s="327" t="s">
        <v>3603</v>
      </c>
      <c r="F6266" s="328"/>
    </row>
    <row r="6267" spans="1:6" ht="38.25" customHeight="1" x14ac:dyDescent="0.3">
      <c r="A6267" s="2" t="s">
        <v>3689</v>
      </c>
      <c r="B6267" s="3" t="s">
        <v>250</v>
      </c>
      <c r="C6267" s="3" t="s">
        <v>3690</v>
      </c>
      <c r="D6267" s="3" t="s">
        <v>3691</v>
      </c>
      <c r="E6267" s="327" t="s">
        <v>5018</v>
      </c>
      <c r="F6267" s="328"/>
    </row>
    <row r="6268" spans="1:6" ht="34.5" customHeight="1" x14ac:dyDescent="0.3">
      <c r="A6268" s="2" t="s">
        <v>4861</v>
      </c>
      <c r="B6268" s="36" t="s">
        <v>4862</v>
      </c>
      <c r="C6268" s="2" t="s">
        <v>4863</v>
      </c>
      <c r="D6268" s="2" t="s">
        <v>4864</v>
      </c>
      <c r="E6268" s="327" t="s">
        <v>5019</v>
      </c>
      <c r="F6268" s="328"/>
    </row>
    <row r="6269" spans="1:6" ht="34.5" customHeight="1" x14ac:dyDescent="0.3">
      <c r="A6269" s="31" t="s">
        <v>4837</v>
      </c>
      <c r="B6269" s="32" t="s">
        <v>1458</v>
      </c>
      <c r="C6269" s="32" t="s">
        <v>4838</v>
      </c>
      <c r="D6269" s="32" t="s">
        <v>5020</v>
      </c>
      <c r="E6269" s="327" t="s">
        <v>5019</v>
      </c>
      <c r="F6269" s="328"/>
    </row>
    <row r="6270" spans="1:6" ht="34.5" customHeight="1" x14ac:dyDescent="0.3">
      <c r="A6270" s="2" t="s">
        <v>4839</v>
      </c>
      <c r="B6270" s="3" t="s">
        <v>1458</v>
      </c>
      <c r="C6270" s="3" t="s">
        <v>4838</v>
      </c>
      <c r="D6270" s="3" t="s">
        <v>4840</v>
      </c>
      <c r="E6270" s="327" t="s">
        <v>5019</v>
      </c>
      <c r="F6270" s="328"/>
    </row>
    <row r="6271" spans="1:6" ht="18" customHeight="1" x14ac:dyDescent="0.3">
      <c r="A6271" s="2" t="s">
        <v>1338</v>
      </c>
      <c r="B6271" s="2" t="s">
        <v>7</v>
      </c>
      <c r="C6271" s="2" t="s">
        <v>372</v>
      </c>
      <c r="D6271" s="2" t="s">
        <v>450</v>
      </c>
      <c r="E6271" s="327" t="s">
        <v>3467</v>
      </c>
      <c r="F6271" s="328"/>
    </row>
    <row r="6272" spans="1:6" ht="36" customHeight="1" x14ac:dyDescent="0.3">
      <c r="A6272" s="2" t="s">
        <v>3248</v>
      </c>
      <c r="B6272" s="3" t="s">
        <v>105</v>
      </c>
      <c r="C6272" s="3" t="s">
        <v>3054</v>
      </c>
      <c r="D6272" s="3" t="s">
        <v>3249</v>
      </c>
      <c r="E6272" s="327" t="s">
        <v>5021</v>
      </c>
      <c r="F6272" s="328"/>
    </row>
    <row r="6273" spans="1:6" ht="18" customHeight="1" x14ac:dyDescent="0.3">
      <c r="A6273" s="2" t="s">
        <v>1893</v>
      </c>
      <c r="B6273" s="3" t="s">
        <v>234</v>
      </c>
      <c r="C6273" s="3" t="s">
        <v>1894</v>
      </c>
      <c r="D6273" s="3" t="s">
        <v>2253</v>
      </c>
      <c r="E6273" s="327" t="s">
        <v>3367</v>
      </c>
      <c r="F6273" s="328"/>
    </row>
    <row r="6274" spans="1:6" ht="72" customHeight="1" x14ac:dyDescent="0.3">
      <c r="A6274" s="36" t="s">
        <v>2922</v>
      </c>
      <c r="B6274" s="36" t="s">
        <v>4263</v>
      </c>
      <c r="C6274" s="2" t="s">
        <v>328</v>
      </c>
      <c r="D6274" s="2" t="s">
        <v>329</v>
      </c>
      <c r="E6274" s="327" t="s">
        <v>5022</v>
      </c>
      <c r="F6274" s="328"/>
    </row>
    <row r="6275" spans="1:6" ht="54" customHeight="1" x14ac:dyDescent="0.3">
      <c r="A6275" s="3" t="s">
        <v>4178</v>
      </c>
      <c r="B6275" s="3" t="s">
        <v>3769</v>
      </c>
      <c r="C6275" s="3" t="s">
        <v>4179</v>
      </c>
      <c r="D6275" s="3"/>
      <c r="E6275" s="327" t="s">
        <v>4362</v>
      </c>
      <c r="F6275" s="328"/>
    </row>
    <row r="6276" spans="1:6" ht="18" customHeight="1" x14ac:dyDescent="0.3">
      <c r="A6276" s="2" t="s">
        <v>3180</v>
      </c>
      <c r="B6276" s="2" t="s">
        <v>23</v>
      </c>
      <c r="C6276" s="2" t="s">
        <v>3181</v>
      </c>
      <c r="D6276" s="2" t="s">
        <v>3182</v>
      </c>
      <c r="E6276" s="327" t="s">
        <v>5023</v>
      </c>
      <c r="F6276" s="328"/>
    </row>
    <row r="6277" spans="1:6" ht="34.5" customHeight="1" x14ac:dyDescent="0.3">
      <c r="A6277" s="2" t="s">
        <v>1840</v>
      </c>
      <c r="B6277" s="3" t="s">
        <v>250</v>
      </c>
      <c r="C6277" s="3" t="s">
        <v>4582</v>
      </c>
      <c r="D6277" s="3" t="s">
        <v>1842</v>
      </c>
      <c r="E6277" s="327" t="s">
        <v>5024</v>
      </c>
      <c r="F6277" s="328"/>
    </row>
    <row r="6278" spans="1:6" ht="18" customHeight="1" x14ac:dyDescent="0.3">
      <c r="A6278" s="2" t="s">
        <v>5025</v>
      </c>
      <c r="B6278" s="3" t="s">
        <v>2267</v>
      </c>
      <c r="C6278" s="3" t="s">
        <v>5026</v>
      </c>
      <c r="D6278" s="3" t="s">
        <v>5027</v>
      </c>
      <c r="E6278" s="366" t="s">
        <v>3297</v>
      </c>
      <c r="F6278" s="367"/>
    </row>
    <row r="6282" spans="1:6" ht="17.399999999999999" x14ac:dyDescent="0.3">
      <c r="A6282" s="421" t="s">
        <v>4919</v>
      </c>
      <c r="B6282" s="421"/>
      <c r="C6282" s="421"/>
      <c r="D6282" s="421"/>
      <c r="E6282" s="421"/>
      <c r="F6282" s="421"/>
    </row>
    <row r="6283" spans="1:6" ht="17.399999999999999" x14ac:dyDescent="0.3">
      <c r="A6283" s="469" t="s">
        <v>5028</v>
      </c>
      <c r="B6283" s="469"/>
      <c r="C6283" s="469"/>
      <c r="D6283" s="469"/>
      <c r="E6283" s="469"/>
      <c r="F6283" s="469"/>
    </row>
    <row r="6284" spans="1:6" ht="17.399999999999999" x14ac:dyDescent="0.3">
      <c r="A6284" s="121" t="s">
        <v>3</v>
      </c>
      <c r="B6284" s="121" t="s">
        <v>4</v>
      </c>
      <c r="C6284" s="121" t="s">
        <v>5</v>
      </c>
      <c r="D6284" s="121" t="s">
        <v>6</v>
      </c>
      <c r="E6284" s="422" t="s">
        <v>2612</v>
      </c>
      <c r="F6284" s="423"/>
    </row>
    <row r="6285" spans="1:6" ht="18" customHeight="1" x14ac:dyDescent="0.3">
      <c r="A6285" s="2" t="s">
        <v>5029</v>
      </c>
      <c r="B6285" s="2" t="s">
        <v>94</v>
      </c>
      <c r="C6285" s="2" t="s">
        <v>6783</v>
      </c>
      <c r="D6285" s="2" t="s">
        <v>5030</v>
      </c>
      <c r="E6285" s="327" t="s">
        <v>3297</v>
      </c>
      <c r="F6285" s="328"/>
    </row>
    <row r="6286" spans="1:6" ht="36" customHeight="1" x14ac:dyDescent="0.3">
      <c r="A6286" s="2" t="s">
        <v>4875</v>
      </c>
      <c r="B6286" s="3" t="s">
        <v>159</v>
      </c>
      <c r="C6286" s="3" t="s">
        <v>4870</v>
      </c>
      <c r="D6286" s="3" t="s">
        <v>4871</v>
      </c>
      <c r="E6286" s="327" t="s">
        <v>5019</v>
      </c>
      <c r="F6286" s="328"/>
    </row>
    <row r="6287" spans="1:6" ht="36" customHeight="1" x14ac:dyDescent="0.3">
      <c r="A6287" s="2" t="s">
        <v>2966</v>
      </c>
      <c r="B6287" s="2" t="s">
        <v>27</v>
      </c>
      <c r="C6287" s="2" t="s">
        <v>2967</v>
      </c>
      <c r="D6287" s="36" t="s">
        <v>2968</v>
      </c>
      <c r="E6287" s="327" t="s">
        <v>5032</v>
      </c>
      <c r="F6287" s="328"/>
    </row>
    <row r="6291" spans="1:6" ht="17.399999999999999" x14ac:dyDescent="0.3">
      <c r="A6291" s="421" t="s">
        <v>4919</v>
      </c>
      <c r="B6291" s="421"/>
      <c r="C6291" s="421"/>
      <c r="D6291" s="421"/>
      <c r="E6291" s="421"/>
      <c r="F6291" s="421"/>
    </row>
    <row r="6292" spans="1:6" ht="17.399999999999999" x14ac:dyDescent="0.3">
      <c r="A6292" s="469" t="s">
        <v>5033</v>
      </c>
      <c r="B6292" s="469"/>
      <c r="C6292" s="469"/>
      <c r="D6292" s="469"/>
      <c r="E6292" s="469"/>
      <c r="F6292" s="469"/>
    </row>
    <row r="6293" spans="1:6" ht="17.399999999999999" x14ac:dyDescent="0.3">
      <c r="A6293" s="121" t="s">
        <v>3</v>
      </c>
      <c r="B6293" s="121" t="s">
        <v>4</v>
      </c>
      <c r="C6293" s="121" t="s">
        <v>5</v>
      </c>
      <c r="D6293" s="121" t="s">
        <v>6</v>
      </c>
      <c r="E6293" s="422" t="s">
        <v>2612</v>
      </c>
      <c r="F6293" s="423"/>
    </row>
    <row r="6294" spans="1:6" ht="18" customHeight="1" x14ac:dyDescent="0.3">
      <c r="A6294" s="2" t="s">
        <v>5034</v>
      </c>
      <c r="B6294" s="2" t="s">
        <v>397</v>
      </c>
      <c r="C6294" s="2" t="s">
        <v>5035</v>
      </c>
      <c r="D6294" s="2" t="s">
        <v>5036</v>
      </c>
      <c r="E6294" s="327" t="s">
        <v>3297</v>
      </c>
      <c r="F6294" s="328"/>
    </row>
    <row r="6295" spans="1:6" ht="52.2" x14ac:dyDescent="0.3">
      <c r="A6295" s="2" t="s">
        <v>5041</v>
      </c>
      <c r="B6295" s="3" t="s">
        <v>5042</v>
      </c>
      <c r="C6295" s="3" t="s">
        <v>5043</v>
      </c>
      <c r="D6295" s="3" t="s">
        <v>5044</v>
      </c>
      <c r="E6295" s="327" t="s">
        <v>3297</v>
      </c>
      <c r="F6295" s="328"/>
    </row>
    <row r="6296" spans="1:6" ht="18" customHeight="1" x14ac:dyDescent="0.3">
      <c r="A6296" s="2" t="s">
        <v>5045</v>
      </c>
      <c r="B6296" s="2" t="s">
        <v>94</v>
      </c>
      <c r="C6296" s="2" t="s">
        <v>4281</v>
      </c>
      <c r="D6296" s="36" t="s">
        <v>5046</v>
      </c>
      <c r="E6296" s="327" t="s">
        <v>3297</v>
      </c>
      <c r="F6296" s="328"/>
    </row>
    <row r="6297" spans="1:6" ht="36" customHeight="1" x14ac:dyDescent="0.3">
      <c r="A6297" s="2" t="s">
        <v>501</v>
      </c>
      <c r="B6297" s="3" t="s">
        <v>136</v>
      </c>
      <c r="C6297" s="3" t="s">
        <v>1608</v>
      </c>
      <c r="D6297" s="3" t="s">
        <v>503</v>
      </c>
      <c r="E6297" s="327" t="s">
        <v>4103</v>
      </c>
      <c r="F6297" s="328"/>
    </row>
    <row r="6298" spans="1:6" ht="52.2" x14ac:dyDescent="0.3">
      <c r="A6298" s="2" t="s">
        <v>2964</v>
      </c>
      <c r="B6298" s="36" t="s">
        <v>19</v>
      </c>
      <c r="C6298" s="2" t="s">
        <v>2047</v>
      </c>
      <c r="D6298" s="2" t="s">
        <v>2965</v>
      </c>
      <c r="E6298" s="327" t="s">
        <v>3309</v>
      </c>
      <c r="F6298" s="328"/>
    </row>
    <row r="6299" spans="1:6" ht="54" customHeight="1" x14ac:dyDescent="0.3">
      <c r="A6299" s="2" t="s">
        <v>951</v>
      </c>
      <c r="B6299" s="3" t="s">
        <v>948</v>
      </c>
      <c r="C6299" s="3" t="s">
        <v>952</v>
      </c>
      <c r="D6299" s="3" t="s">
        <v>953</v>
      </c>
      <c r="E6299" s="327" t="s">
        <v>5037</v>
      </c>
      <c r="F6299" s="328"/>
    </row>
    <row r="6300" spans="1:6" ht="52.2" x14ac:dyDescent="0.3">
      <c r="A6300" s="2" t="s">
        <v>3235</v>
      </c>
      <c r="B6300" s="3" t="s">
        <v>3236</v>
      </c>
      <c r="C6300" s="3" t="s">
        <v>3237</v>
      </c>
      <c r="D6300" s="3" t="s">
        <v>3238</v>
      </c>
      <c r="E6300" s="327" t="s">
        <v>3723</v>
      </c>
      <c r="F6300" s="328"/>
    </row>
    <row r="6301" spans="1:6" ht="30.75" customHeight="1" x14ac:dyDescent="0.3">
      <c r="A6301" s="2" t="s">
        <v>1454</v>
      </c>
      <c r="B6301" s="3" t="s">
        <v>11</v>
      </c>
      <c r="C6301" s="3" t="s">
        <v>1455</v>
      </c>
      <c r="D6301" s="3" t="s">
        <v>1456</v>
      </c>
      <c r="E6301" s="327" t="s">
        <v>5038</v>
      </c>
      <c r="F6301" s="328"/>
    </row>
    <row r="6302" spans="1:6" ht="34.5" customHeight="1" x14ac:dyDescent="0.3">
      <c r="A6302" s="2" t="s">
        <v>720</v>
      </c>
      <c r="B6302" s="3" t="s">
        <v>1820</v>
      </c>
      <c r="C6302" s="3" t="s">
        <v>4704</v>
      </c>
      <c r="D6302" s="3" t="s">
        <v>722</v>
      </c>
      <c r="E6302" s="327" t="s">
        <v>5039</v>
      </c>
      <c r="F6302" s="328"/>
    </row>
    <row r="6303" spans="1:6" ht="52.2" x14ac:dyDescent="0.3">
      <c r="A6303" s="2" t="s">
        <v>3118</v>
      </c>
      <c r="B6303" s="36" t="s">
        <v>1582</v>
      </c>
      <c r="C6303" s="36" t="s">
        <v>3119</v>
      </c>
      <c r="D6303" s="2" t="s">
        <v>482</v>
      </c>
      <c r="E6303" s="327" t="s">
        <v>3493</v>
      </c>
      <c r="F6303" s="328"/>
    </row>
    <row r="6304" spans="1:6" ht="18" customHeight="1" x14ac:dyDescent="0.3">
      <c r="A6304" s="2" t="s">
        <v>2316</v>
      </c>
      <c r="B6304" s="3" t="s">
        <v>1458</v>
      </c>
      <c r="C6304" s="3" t="s">
        <v>1093</v>
      </c>
      <c r="D6304" s="3" t="s">
        <v>191</v>
      </c>
      <c r="E6304" s="327" t="s">
        <v>3695</v>
      </c>
      <c r="F6304" s="328"/>
    </row>
    <row r="6305" spans="1:6" ht="76.5" customHeight="1" x14ac:dyDescent="0.3">
      <c r="A6305" s="2" t="s">
        <v>3444</v>
      </c>
      <c r="B6305" s="2" t="s">
        <v>250</v>
      </c>
      <c r="C6305" s="2" t="s">
        <v>3639</v>
      </c>
      <c r="D6305" s="36" t="s">
        <v>3445</v>
      </c>
      <c r="E6305" s="327" t="s">
        <v>5040</v>
      </c>
      <c r="F6305" s="328"/>
    </row>
    <row r="6309" spans="1:6" ht="17.399999999999999" x14ac:dyDescent="0.3">
      <c r="A6309" s="421" t="s">
        <v>4919</v>
      </c>
      <c r="B6309" s="421"/>
      <c r="C6309" s="421"/>
      <c r="D6309" s="421"/>
      <c r="E6309" s="421"/>
      <c r="F6309" s="421"/>
    </row>
    <row r="6310" spans="1:6" ht="17.399999999999999" x14ac:dyDescent="0.3">
      <c r="A6310" s="469" t="s">
        <v>5047</v>
      </c>
      <c r="B6310" s="469"/>
      <c r="C6310" s="469"/>
      <c r="D6310" s="469"/>
      <c r="E6310" s="469"/>
      <c r="F6310" s="469"/>
    </row>
    <row r="6311" spans="1:6" ht="17.399999999999999" x14ac:dyDescent="0.3">
      <c r="A6311" s="121" t="s">
        <v>3</v>
      </c>
      <c r="B6311" s="121" t="s">
        <v>4</v>
      </c>
      <c r="C6311" s="121" t="s">
        <v>5</v>
      </c>
      <c r="D6311" s="121" t="s">
        <v>6</v>
      </c>
      <c r="E6311" s="422" t="s">
        <v>2612</v>
      </c>
      <c r="F6311" s="423"/>
    </row>
    <row r="6312" spans="1:6" ht="36" customHeight="1" x14ac:dyDescent="0.3">
      <c r="A6312" s="2" t="s">
        <v>1535</v>
      </c>
      <c r="B6312" s="3" t="s">
        <v>1536</v>
      </c>
      <c r="C6312" s="3" t="s">
        <v>1537</v>
      </c>
      <c r="D6312" s="3" t="s">
        <v>1538</v>
      </c>
      <c r="E6312" s="327" t="s">
        <v>5048</v>
      </c>
      <c r="F6312" s="328"/>
    </row>
    <row r="6313" spans="1:6" ht="36" customHeight="1" x14ac:dyDescent="0.3">
      <c r="A6313" s="2" t="s">
        <v>4909</v>
      </c>
      <c r="B6313" s="3" t="s">
        <v>159</v>
      </c>
      <c r="C6313" s="3" t="s">
        <v>4910</v>
      </c>
      <c r="D6313" s="3" t="s">
        <v>4911</v>
      </c>
      <c r="E6313" s="327" t="s">
        <v>5049</v>
      </c>
      <c r="F6313" s="328"/>
    </row>
    <row r="6314" spans="1:6" ht="36.75" customHeight="1" x14ac:dyDescent="0.3">
      <c r="A6314" s="2" t="s">
        <v>4900</v>
      </c>
      <c r="B6314" s="3" t="s">
        <v>1458</v>
      </c>
      <c r="C6314" s="3" t="s">
        <v>3941</v>
      </c>
      <c r="D6314" s="3" t="s">
        <v>3942</v>
      </c>
      <c r="E6314" s="327" t="s">
        <v>5049</v>
      </c>
      <c r="F6314" s="328"/>
    </row>
    <row r="6315" spans="1:6" ht="18" customHeight="1" x14ac:dyDescent="0.3">
      <c r="A6315" s="2" t="s">
        <v>5050</v>
      </c>
      <c r="B6315" s="3" t="s">
        <v>5051</v>
      </c>
      <c r="C6315" s="3" t="s">
        <v>5052</v>
      </c>
      <c r="D6315" s="3"/>
      <c r="E6315" s="327" t="s">
        <v>5053</v>
      </c>
      <c r="F6315" s="328"/>
    </row>
    <row r="6316" spans="1:6" ht="32.25" customHeight="1" x14ac:dyDescent="0.3">
      <c r="A6316" s="2" t="s">
        <v>4901</v>
      </c>
      <c r="B6316" s="2" t="s">
        <v>94</v>
      </c>
      <c r="C6316" s="2" t="s">
        <v>4902</v>
      </c>
      <c r="D6316" s="2" t="s">
        <v>4903</v>
      </c>
      <c r="E6316" s="327" t="s">
        <v>4748</v>
      </c>
      <c r="F6316" s="328"/>
    </row>
    <row r="6317" spans="1:6" ht="35.25" customHeight="1" x14ac:dyDescent="0.3">
      <c r="A6317" s="2" t="s">
        <v>4914</v>
      </c>
      <c r="B6317" s="3" t="s">
        <v>94</v>
      </c>
      <c r="C6317" s="3" t="s">
        <v>4907</v>
      </c>
      <c r="D6317" s="3" t="s">
        <v>4908</v>
      </c>
      <c r="E6317" s="327" t="s">
        <v>4748</v>
      </c>
      <c r="F6317" s="328"/>
    </row>
    <row r="6318" spans="1:6" ht="54" customHeight="1" x14ac:dyDescent="0.3">
      <c r="A6318" s="2" t="s">
        <v>4063</v>
      </c>
      <c r="B6318" s="36" t="s">
        <v>94</v>
      </c>
      <c r="C6318" s="36" t="s">
        <v>1363</v>
      </c>
      <c r="D6318" s="2" t="s">
        <v>4064</v>
      </c>
      <c r="E6318" s="327" t="s">
        <v>5054</v>
      </c>
      <c r="F6318" s="328"/>
    </row>
    <row r="6319" spans="1:6" ht="38.25" customHeight="1" x14ac:dyDescent="0.3">
      <c r="A6319" s="2" t="s">
        <v>5055</v>
      </c>
      <c r="B6319" s="36" t="s">
        <v>3569</v>
      </c>
      <c r="C6319" s="36" t="s">
        <v>5056</v>
      </c>
      <c r="D6319" s="36" t="s">
        <v>5057</v>
      </c>
      <c r="E6319" s="327" t="s">
        <v>3972</v>
      </c>
      <c r="F6319" s="328"/>
    </row>
    <row r="6320" spans="1:6" ht="18" customHeight="1" x14ac:dyDescent="0.3">
      <c r="A6320" s="2" t="s">
        <v>4941</v>
      </c>
      <c r="B6320" s="3" t="s">
        <v>159</v>
      </c>
      <c r="C6320" s="3" t="s">
        <v>4345</v>
      </c>
      <c r="D6320" s="3" t="s">
        <v>4346</v>
      </c>
      <c r="E6320" s="327" t="s">
        <v>5058</v>
      </c>
      <c r="F6320" s="328"/>
    </row>
    <row r="6321" spans="1:6" ht="36" customHeight="1" x14ac:dyDescent="0.3">
      <c r="A6321" s="2" t="s">
        <v>2855</v>
      </c>
      <c r="B6321" s="36" t="s">
        <v>2856</v>
      </c>
      <c r="C6321" s="2" t="s">
        <v>2033</v>
      </c>
      <c r="D6321" s="2" t="s">
        <v>2857</v>
      </c>
      <c r="E6321" s="327" t="s">
        <v>5059</v>
      </c>
      <c r="F6321" s="328"/>
    </row>
    <row r="6322" spans="1:6" ht="34.799999999999997" x14ac:dyDescent="0.3">
      <c r="A6322" s="2" t="s">
        <v>45</v>
      </c>
      <c r="B6322" s="3" t="s">
        <v>46</v>
      </c>
      <c r="C6322" s="3" t="s">
        <v>47</v>
      </c>
      <c r="D6322" s="3" t="s">
        <v>48</v>
      </c>
      <c r="E6322" s="366" t="s">
        <v>3343</v>
      </c>
      <c r="F6322" s="367"/>
    </row>
    <row r="6325" spans="1:6" ht="17.399999999999999" x14ac:dyDescent="0.3">
      <c r="A6325" s="421" t="s">
        <v>4919</v>
      </c>
      <c r="B6325" s="421"/>
      <c r="C6325" s="421"/>
      <c r="D6325" s="421"/>
      <c r="E6325" s="421"/>
      <c r="F6325" s="421"/>
    </row>
    <row r="6326" spans="1:6" ht="17.399999999999999" x14ac:dyDescent="0.3">
      <c r="A6326" s="469" t="s">
        <v>5060</v>
      </c>
      <c r="B6326" s="469"/>
      <c r="C6326" s="469"/>
      <c r="D6326" s="469"/>
      <c r="E6326" s="469"/>
      <c r="F6326" s="469"/>
    </row>
    <row r="6327" spans="1:6" ht="17.399999999999999" x14ac:dyDescent="0.3">
      <c r="A6327" s="121" t="s">
        <v>3</v>
      </c>
      <c r="B6327" s="121" t="s">
        <v>4</v>
      </c>
      <c r="C6327" s="121" t="s">
        <v>5</v>
      </c>
      <c r="D6327" s="121" t="s">
        <v>6</v>
      </c>
      <c r="E6327" s="422" t="s">
        <v>2612</v>
      </c>
      <c r="F6327" s="423"/>
    </row>
    <row r="6328" spans="1:6" ht="33.75" customHeight="1" x14ac:dyDescent="0.3">
      <c r="A6328" s="2" t="s">
        <v>1843</v>
      </c>
      <c r="B6328" s="3" t="s">
        <v>7</v>
      </c>
      <c r="C6328" s="3" t="s">
        <v>1844</v>
      </c>
      <c r="D6328" s="3" t="s">
        <v>1845</v>
      </c>
      <c r="E6328" s="327" t="s">
        <v>5061</v>
      </c>
      <c r="F6328" s="328"/>
    </row>
    <row r="6332" spans="1:6" ht="17.399999999999999" x14ac:dyDescent="0.3">
      <c r="A6332" s="421" t="s">
        <v>4919</v>
      </c>
      <c r="B6332" s="421"/>
      <c r="C6332" s="421"/>
      <c r="D6332" s="421"/>
      <c r="E6332" s="421"/>
      <c r="F6332" s="421"/>
    </row>
    <row r="6333" spans="1:6" ht="17.399999999999999" x14ac:dyDescent="0.3">
      <c r="A6333" s="469" t="s">
        <v>5062</v>
      </c>
      <c r="B6333" s="469"/>
      <c r="C6333" s="469"/>
      <c r="D6333" s="469"/>
      <c r="E6333" s="469"/>
      <c r="F6333" s="469"/>
    </row>
    <row r="6334" spans="1:6" ht="17.399999999999999" x14ac:dyDescent="0.3">
      <c r="A6334" s="121" t="s">
        <v>3</v>
      </c>
      <c r="B6334" s="121" t="s">
        <v>4</v>
      </c>
      <c r="C6334" s="121" t="s">
        <v>5</v>
      </c>
      <c r="D6334" s="121" t="s">
        <v>6</v>
      </c>
      <c r="E6334" s="422" t="s">
        <v>2612</v>
      </c>
      <c r="F6334" s="423"/>
    </row>
    <row r="6335" spans="1:6" ht="36" customHeight="1" x14ac:dyDescent="0.3">
      <c r="A6335" s="2" t="s">
        <v>2476</v>
      </c>
      <c r="B6335" s="3" t="s">
        <v>1458</v>
      </c>
      <c r="C6335" s="3" t="s">
        <v>3408</v>
      </c>
      <c r="D6335" s="3" t="s">
        <v>2478</v>
      </c>
      <c r="E6335" s="327" t="s">
        <v>5063</v>
      </c>
      <c r="F6335" s="328"/>
    </row>
    <row r="6336" spans="1:6" ht="54" customHeight="1" x14ac:dyDescent="0.3">
      <c r="A6336" s="2" t="s">
        <v>4973</v>
      </c>
      <c r="B6336" s="36" t="s">
        <v>4974</v>
      </c>
      <c r="C6336" s="2" t="s">
        <v>4975</v>
      </c>
      <c r="D6336" s="2" t="s">
        <v>4976</v>
      </c>
      <c r="E6336" s="327" t="s">
        <v>5064</v>
      </c>
      <c r="F6336" s="328"/>
    </row>
    <row r="6337" spans="1:6" ht="36" customHeight="1" x14ac:dyDescent="0.3">
      <c r="A6337" s="2" t="s">
        <v>4977</v>
      </c>
      <c r="B6337" s="2" t="s">
        <v>159</v>
      </c>
      <c r="C6337" s="2" t="s">
        <v>4978</v>
      </c>
      <c r="D6337" s="2" t="s">
        <v>4724</v>
      </c>
      <c r="E6337" s="327" t="s">
        <v>5064</v>
      </c>
      <c r="F6337" s="328"/>
    </row>
    <row r="6338" spans="1:6" ht="35.25" customHeight="1" x14ac:dyDescent="0.3">
      <c r="A6338" s="2" t="s">
        <v>4979</v>
      </c>
      <c r="B6338" s="3" t="s">
        <v>4980</v>
      </c>
      <c r="C6338" s="3" t="s">
        <v>4981</v>
      </c>
      <c r="D6338" s="3" t="s">
        <v>4982</v>
      </c>
      <c r="E6338" s="327" t="s">
        <v>5064</v>
      </c>
      <c r="F6338" s="328"/>
    </row>
    <row r="6339" spans="1:6" ht="31.5" customHeight="1" x14ac:dyDescent="0.3">
      <c r="A6339" s="2" t="s">
        <v>4972</v>
      </c>
      <c r="B6339" s="3" t="s">
        <v>177</v>
      </c>
      <c r="C6339" s="3" t="s">
        <v>4741</v>
      </c>
      <c r="D6339" s="3" t="s">
        <v>4742</v>
      </c>
      <c r="E6339" s="327" t="s">
        <v>5064</v>
      </c>
      <c r="F6339" s="328"/>
    </row>
    <row r="6340" spans="1:6" ht="30.75" customHeight="1" x14ac:dyDescent="0.3">
      <c r="A6340" s="2" t="s">
        <v>4994</v>
      </c>
      <c r="B6340" s="3" t="s">
        <v>177</v>
      </c>
      <c r="C6340" s="3" t="s">
        <v>1093</v>
      </c>
      <c r="D6340" s="3" t="s">
        <v>4986</v>
      </c>
      <c r="E6340" s="327" t="s">
        <v>5064</v>
      </c>
      <c r="F6340" s="328"/>
    </row>
    <row r="6341" spans="1:6" ht="32.25" customHeight="1" x14ac:dyDescent="0.3">
      <c r="A6341" s="2" t="s">
        <v>4983</v>
      </c>
      <c r="B6341" s="2" t="s">
        <v>177</v>
      </c>
      <c r="C6341" s="2" t="s">
        <v>4984</v>
      </c>
      <c r="D6341" s="2" t="s">
        <v>4985</v>
      </c>
      <c r="E6341" s="327" t="s">
        <v>5064</v>
      </c>
      <c r="F6341" s="328"/>
    </row>
    <row r="6342" spans="1:6" ht="32.25" customHeight="1" x14ac:dyDescent="0.3">
      <c r="A6342" s="2" t="s">
        <v>4379</v>
      </c>
      <c r="B6342" s="2" t="s">
        <v>1458</v>
      </c>
      <c r="C6342" s="2" t="s">
        <v>4380</v>
      </c>
      <c r="D6342" s="2" t="s">
        <v>4381</v>
      </c>
      <c r="E6342" s="327" t="s">
        <v>340</v>
      </c>
      <c r="F6342" s="328"/>
    </row>
    <row r="6343" spans="1:6" ht="36.75" customHeight="1" x14ac:dyDescent="0.3">
      <c r="A6343" s="2" t="s">
        <v>30</v>
      </c>
      <c r="B6343" s="3" t="s">
        <v>31</v>
      </c>
      <c r="C6343" s="3" t="s">
        <v>32</v>
      </c>
      <c r="D6343" s="3" t="s">
        <v>33</v>
      </c>
      <c r="E6343" s="327" t="s">
        <v>5065</v>
      </c>
      <c r="F6343" s="328"/>
    </row>
    <row r="6344" spans="1:6" ht="18" customHeight="1" x14ac:dyDescent="0.3">
      <c r="A6344" s="2" t="s">
        <v>2648</v>
      </c>
      <c r="B6344" s="3" t="s">
        <v>922</v>
      </c>
      <c r="C6344" s="3" t="s">
        <v>2649</v>
      </c>
      <c r="D6344" s="3" t="s">
        <v>3039</v>
      </c>
      <c r="E6344" s="327" t="s">
        <v>3813</v>
      </c>
      <c r="F6344" s="328"/>
    </row>
    <row r="6345" spans="1:6" ht="34.5" customHeight="1" x14ac:dyDescent="0.3">
      <c r="A6345" s="2" t="s">
        <v>5066</v>
      </c>
      <c r="B6345" s="3" t="s">
        <v>159</v>
      </c>
      <c r="C6345" s="3" t="s">
        <v>5067</v>
      </c>
      <c r="D6345" s="3" t="s">
        <v>5068</v>
      </c>
      <c r="E6345" s="327" t="s">
        <v>5069</v>
      </c>
      <c r="F6345" s="328"/>
    </row>
    <row r="6346" spans="1:6" ht="36" customHeight="1" x14ac:dyDescent="0.3">
      <c r="A6346" s="2" t="s">
        <v>4532</v>
      </c>
      <c r="B6346" s="36" t="s">
        <v>4533</v>
      </c>
      <c r="C6346" s="2" t="s">
        <v>3764</v>
      </c>
      <c r="D6346" s="2" t="s">
        <v>4534</v>
      </c>
      <c r="E6346" s="327" t="s">
        <v>5070</v>
      </c>
      <c r="F6346" s="328"/>
    </row>
    <row r="6347" spans="1:6" ht="54" customHeight="1" x14ac:dyDescent="0.3">
      <c r="A6347" s="3" t="s">
        <v>3214</v>
      </c>
      <c r="B6347" s="3" t="s">
        <v>3215</v>
      </c>
      <c r="C6347" s="3" t="s">
        <v>3216</v>
      </c>
      <c r="D6347" s="3"/>
      <c r="E6347" s="327" t="s">
        <v>5071</v>
      </c>
      <c r="F6347" s="328"/>
    </row>
    <row r="6348" spans="1:6" ht="54" customHeight="1" x14ac:dyDescent="0.3">
      <c r="A6348" s="2" t="s">
        <v>1873</v>
      </c>
      <c r="B6348" s="3" t="s">
        <v>4758</v>
      </c>
      <c r="C6348" s="3" t="s">
        <v>1874</v>
      </c>
      <c r="D6348" s="3" t="s">
        <v>1875</v>
      </c>
      <c r="E6348" s="327" t="s">
        <v>5072</v>
      </c>
      <c r="F6348" s="328"/>
    </row>
    <row r="6349" spans="1:6" ht="18" customHeight="1" x14ac:dyDescent="0.3">
      <c r="A6349" s="2" t="s">
        <v>2315</v>
      </c>
      <c r="B6349" s="3" t="s">
        <v>1458</v>
      </c>
      <c r="C6349" s="3" t="s">
        <v>1093</v>
      </c>
      <c r="D6349" s="3" t="s">
        <v>191</v>
      </c>
      <c r="E6349" s="327" t="s">
        <v>3813</v>
      </c>
      <c r="F6349" s="328"/>
    </row>
    <row r="6350" spans="1:6" ht="18" customHeight="1" x14ac:dyDescent="0.3">
      <c r="A6350" s="2" t="s">
        <v>1832</v>
      </c>
      <c r="B6350" s="3" t="s">
        <v>159</v>
      </c>
      <c r="C6350" s="3" t="s">
        <v>4621</v>
      </c>
      <c r="D6350" s="3" t="s">
        <v>5073</v>
      </c>
      <c r="E6350" s="327" t="s">
        <v>3309</v>
      </c>
      <c r="F6350" s="328"/>
    </row>
    <row r="6351" spans="1:6" ht="54" customHeight="1" x14ac:dyDescent="0.3">
      <c r="A6351" s="2" t="s">
        <v>3246</v>
      </c>
      <c r="B6351" s="3" t="s">
        <v>3247</v>
      </c>
      <c r="C6351" s="3" t="s">
        <v>2753</v>
      </c>
      <c r="D6351" s="3" t="s">
        <v>2754</v>
      </c>
      <c r="E6351" s="327" t="s">
        <v>5074</v>
      </c>
      <c r="F6351" s="328"/>
    </row>
    <row r="6352" spans="1:6" ht="54" customHeight="1" x14ac:dyDescent="0.3">
      <c r="A6352" s="2" t="s">
        <v>3226</v>
      </c>
      <c r="B6352" s="36" t="s">
        <v>4334</v>
      </c>
      <c r="C6352" s="2" t="s">
        <v>3227</v>
      </c>
      <c r="D6352" s="2" t="s">
        <v>3228</v>
      </c>
      <c r="E6352" s="327" t="s">
        <v>5075</v>
      </c>
      <c r="F6352" s="328"/>
    </row>
    <row r="6353" spans="1:6" ht="29.25" customHeight="1" x14ac:dyDescent="0.3">
      <c r="A6353" s="2" t="s">
        <v>38</v>
      </c>
      <c r="B6353" s="3" t="s">
        <v>31</v>
      </c>
      <c r="C6353" s="3" t="s">
        <v>39</v>
      </c>
      <c r="D6353" s="3" t="s">
        <v>40</v>
      </c>
      <c r="E6353" s="327" t="s">
        <v>5076</v>
      </c>
      <c r="F6353" s="328"/>
    </row>
    <row r="6354" spans="1:6" ht="18" customHeight="1" x14ac:dyDescent="0.3">
      <c r="A6354" s="2" t="s">
        <v>689</v>
      </c>
      <c r="B6354" s="2" t="s">
        <v>15</v>
      </c>
      <c r="C6354" s="2" t="s">
        <v>16</v>
      </c>
      <c r="D6354" s="2" t="s">
        <v>3022</v>
      </c>
      <c r="E6354" s="327" t="s">
        <v>3565</v>
      </c>
      <c r="F6354" s="328"/>
    </row>
    <row r="6355" spans="1:6" ht="18" customHeight="1" x14ac:dyDescent="0.3">
      <c r="A6355" s="3" t="s">
        <v>14</v>
      </c>
      <c r="B6355" s="3" t="s">
        <v>15</v>
      </c>
      <c r="C6355" s="3" t="s">
        <v>16</v>
      </c>
      <c r="D6355" s="3" t="s">
        <v>17</v>
      </c>
      <c r="E6355" s="327" t="s">
        <v>3565</v>
      </c>
      <c r="F6355" s="328"/>
    </row>
    <row r="6356" spans="1:6" ht="17.399999999999999" x14ac:dyDescent="0.3">
      <c r="A6356" s="3" t="s">
        <v>787</v>
      </c>
      <c r="B6356" s="3" t="s">
        <v>15</v>
      </c>
      <c r="C6356" s="3" t="s">
        <v>16</v>
      </c>
      <c r="D6356" s="3" t="s">
        <v>788</v>
      </c>
      <c r="E6356" s="327" t="s">
        <v>3493</v>
      </c>
      <c r="F6356" s="328"/>
    </row>
    <row r="6360" spans="1:6" ht="17.399999999999999" x14ac:dyDescent="0.3">
      <c r="A6360" s="421" t="s">
        <v>4919</v>
      </c>
      <c r="B6360" s="421"/>
      <c r="C6360" s="421"/>
      <c r="D6360" s="421"/>
      <c r="E6360" s="421"/>
      <c r="F6360" s="421"/>
    </row>
    <row r="6361" spans="1:6" ht="17.399999999999999" x14ac:dyDescent="0.3">
      <c r="A6361" s="469" t="s">
        <v>5111</v>
      </c>
      <c r="B6361" s="469"/>
      <c r="C6361" s="469"/>
      <c r="D6361" s="469"/>
      <c r="E6361" s="469"/>
      <c r="F6361" s="469"/>
    </row>
    <row r="6362" spans="1:6" ht="17.399999999999999" x14ac:dyDescent="0.3">
      <c r="A6362" s="121" t="s">
        <v>3</v>
      </c>
      <c r="B6362" s="121" t="s">
        <v>4</v>
      </c>
      <c r="C6362" s="121" t="s">
        <v>5</v>
      </c>
      <c r="D6362" s="121" t="s">
        <v>6</v>
      </c>
      <c r="E6362" s="422" t="s">
        <v>2612</v>
      </c>
      <c r="F6362" s="423"/>
    </row>
    <row r="6363" spans="1:6" ht="36" customHeight="1" x14ac:dyDescent="0.3">
      <c r="A6363" s="2" t="s">
        <v>1339</v>
      </c>
      <c r="B6363" s="3" t="s">
        <v>7</v>
      </c>
      <c r="C6363" s="3" t="s">
        <v>449</v>
      </c>
      <c r="D6363" s="3" t="s">
        <v>450</v>
      </c>
      <c r="E6363" s="327" t="s">
        <v>4110</v>
      </c>
      <c r="F6363" s="328"/>
    </row>
    <row r="6364" spans="1:6" ht="34.799999999999997" x14ac:dyDescent="0.3">
      <c r="A6364" s="2" t="s">
        <v>5114</v>
      </c>
      <c r="B6364" s="36" t="s">
        <v>5077</v>
      </c>
      <c r="C6364" s="2" t="s">
        <v>5078</v>
      </c>
      <c r="D6364" s="2" t="s">
        <v>5079</v>
      </c>
      <c r="E6364" s="327" t="s">
        <v>3297</v>
      </c>
      <c r="F6364" s="328"/>
    </row>
    <row r="6365" spans="1:6" ht="34.799999999999997" x14ac:dyDescent="0.3">
      <c r="A6365" s="2" t="s">
        <v>5080</v>
      </c>
      <c r="B6365" s="2" t="s">
        <v>159</v>
      </c>
      <c r="C6365" s="2" t="s">
        <v>5091</v>
      </c>
      <c r="D6365" s="36" t="s">
        <v>5092</v>
      </c>
      <c r="E6365" s="327" t="s">
        <v>3297</v>
      </c>
      <c r="F6365" s="328"/>
    </row>
    <row r="6366" spans="1:6" ht="34.799999999999997" x14ac:dyDescent="0.3">
      <c r="A6366" s="2" t="s">
        <v>5081</v>
      </c>
      <c r="B6366" s="3" t="s">
        <v>5093</v>
      </c>
      <c r="C6366" s="3" t="s">
        <v>4477</v>
      </c>
      <c r="D6366" s="3"/>
      <c r="E6366" s="327" t="s">
        <v>3297</v>
      </c>
      <c r="F6366" s="328"/>
    </row>
    <row r="6367" spans="1:6" ht="34.799999999999997" x14ac:dyDescent="0.3">
      <c r="A6367" s="2" t="s">
        <v>5082</v>
      </c>
      <c r="B6367" s="3" t="s">
        <v>159</v>
      </c>
      <c r="C6367" s="3" t="s">
        <v>5094</v>
      </c>
      <c r="D6367" s="3" t="s">
        <v>5095</v>
      </c>
      <c r="E6367" s="327" t="s">
        <v>3297</v>
      </c>
      <c r="F6367" s="328"/>
    </row>
    <row r="6368" spans="1:6" ht="18" customHeight="1" x14ac:dyDescent="0.3">
      <c r="A6368" s="2" t="s">
        <v>5083</v>
      </c>
      <c r="B6368" s="36" t="s">
        <v>159</v>
      </c>
      <c r="C6368" s="2" t="s">
        <v>5096</v>
      </c>
      <c r="D6368" s="2" t="s">
        <v>5097</v>
      </c>
      <c r="E6368" s="327" t="s">
        <v>3297</v>
      </c>
      <c r="F6368" s="328"/>
    </row>
    <row r="6369" spans="1:6" ht="18" customHeight="1" x14ac:dyDescent="0.3">
      <c r="A6369" s="2" t="s">
        <v>5084</v>
      </c>
      <c r="B6369" s="2" t="s">
        <v>177</v>
      </c>
      <c r="C6369" s="2" t="s">
        <v>5098</v>
      </c>
      <c r="D6369" s="2" t="s">
        <v>5099</v>
      </c>
      <c r="E6369" s="327" t="s">
        <v>3297</v>
      </c>
      <c r="F6369" s="328"/>
    </row>
    <row r="6370" spans="1:6" ht="34.799999999999997" x14ac:dyDescent="0.3">
      <c r="A6370" s="2" t="s">
        <v>5085</v>
      </c>
      <c r="B6370" s="3" t="s">
        <v>5100</v>
      </c>
      <c r="C6370" s="3" t="s">
        <v>5110</v>
      </c>
      <c r="D6370" s="3" t="s">
        <v>5101</v>
      </c>
      <c r="E6370" s="327" t="s">
        <v>3297</v>
      </c>
      <c r="F6370" s="328"/>
    </row>
    <row r="6371" spans="1:6" ht="34.799999999999997" x14ac:dyDescent="0.3">
      <c r="A6371" s="2" t="s">
        <v>5086</v>
      </c>
      <c r="B6371" s="3" t="s">
        <v>5100</v>
      </c>
      <c r="C6371" s="3" t="s">
        <v>5110</v>
      </c>
      <c r="D6371" s="3" t="s">
        <v>5102</v>
      </c>
      <c r="E6371" s="327" t="s">
        <v>3297</v>
      </c>
      <c r="F6371" s="328"/>
    </row>
    <row r="6372" spans="1:6" ht="34.799999999999997" x14ac:dyDescent="0.3">
      <c r="A6372" s="2" t="s">
        <v>5087</v>
      </c>
      <c r="B6372" s="3" t="s">
        <v>5100</v>
      </c>
      <c r="C6372" s="3" t="s">
        <v>5110</v>
      </c>
      <c r="D6372" s="3" t="s">
        <v>5103</v>
      </c>
      <c r="E6372" s="327" t="s">
        <v>3297</v>
      </c>
      <c r="F6372" s="328"/>
    </row>
    <row r="6373" spans="1:6" ht="34.799999999999997" x14ac:dyDescent="0.3">
      <c r="A6373" s="2" t="s">
        <v>5088</v>
      </c>
      <c r="B6373" s="3" t="s">
        <v>5100</v>
      </c>
      <c r="C6373" s="3" t="s">
        <v>5110</v>
      </c>
      <c r="D6373" s="2" t="s">
        <v>5104</v>
      </c>
      <c r="E6373" s="327" t="s">
        <v>3297</v>
      </c>
      <c r="F6373" s="328"/>
    </row>
    <row r="6374" spans="1:6" ht="34.799999999999997" x14ac:dyDescent="0.3">
      <c r="A6374" s="2" t="s">
        <v>5089</v>
      </c>
      <c r="B6374" s="3" t="s">
        <v>5100</v>
      </c>
      <c r="C6374" s="3" t="s">
        <v>5110</v>
      </c>
      <c r="D6374" s="2" t="s">
        <v>5105</v>
      </c>
      <c r="E6374" s="327" t="s">
        <v>3297</v>
      </c>
      <c r="F6374" s="328"/>
    </row>
    <row r="6375" spans="1:6" ht="34.799999999999997" x14ac:dyDescent="0.3">
      <c r="A6375" s="2" t="s">
        <v>5090</v>
      </c>
      <c r="B6375" s="3" t="s">
        <v>5100</v>
      </c>
      <c r="C6375" s="3" t="s">
        <v>5110</v>
      </c>
      <c r="D6375" s="3" t="s">
        <v>5113</v>
      </c>
      <c r="E6375" s="327" t="s">
        <v>3297</v>
      </c>
      <c r="F6375" s="328"/>
    </row>
    <row r="6376" spans="1:6" ht="36" customHeight="1" x14ac:dyDescent="0.3">
      <c r="A6376" s="2" t="s">
        <v>3580</v>
      </c>
      <c r="B6376" s="3" t="s">
        <v>5106</v>
      </c>
      <c r="C6376" s="3" t="s">
        <v>5108</v>
      </c>
      <c r="D6376" s="3" t="s">
        <v>5107</v>
      </c>
      <c r="E6376" s="327" t="s">
        <v>5109</v>
      </c>
      <c r="F6376" s="328"/>
    </row>
    <row r="6377" spans="1:6" ht="34.799999999999997" x14ac:dyDescent="0.3">
      <c r="A6377" s="2" t="s">
        <v>1334</v>
      </c>
      <c r="B6377" s="2" t="s">
        <v>7</v>
      </c>
      <c r="C6377" s="2" t="s">
        <v>452</v>
      </c>
      <c r="D6377" s="36" t="s">
        <v>450</v>
      </c>
      <c r="E6377" s="327" t="s">
        <v>5112</v>
      </c>
      <c r="F6377" s="328"/>
    </row>
    <row r="6378" spans="1:6" ht="34.799999999999997" x14ac:dyDescent="0.3">
      <c r="A6378" s="2" t="s">
        <v>1335</v>
      </c>
      <c r="B6378" s="3" t="s">
        <v>7</v>
      </c>
      <c r="C6378" s="3" t="s">
        <v>454</v>
      </c>
      <c r="D6378" s="3" t="s">
        <v>450</v>
      </c>
      <c r="E6378" s="327" t="s">
        <v>5112</v>
      </c>
      <c r="F6378" s="328"/>
    </row>
    <row r="6379" spans="1:6" ht="34.799999999999997" x14ac:dyDescent="0.3">
      <c r="A6379" s="2" t="s">
        <v>1336</v>
      </c>
      <c r="B6379" s="3" t="s">
        <v>7</v>
      </c>
      <c r="C6379" s="3" t="s">
        <v>1337</v>
      </c>
      <c r="D6379" s="3" t="s">
        <v>450</v>
      </c>
      <c r="E6379" s="327" t="s">
        <v>5112</v>
      </c>
      <c r="F6379" s="328"/>
    </row>
    <row r="6383" spans="1:6" ht="17.399999999999999" x14ac:dyDescent="0.3">
      <c r="A6383" s="421" t="s">
        <v>4919</v>
      </c>
      <c r="B6383" s="421"/>
      <c r="C6383" s="421"/>
      <c r="D6383" s="421"/>
      <c r="E6383" s="421"/>
      <c r="F6383" s="421"/>
    </row>
    <row r="6384" spans="1:6" ht="17.399999999999999" x14ac:dyDescent="0.3">
      <c r="A6384" s="469" t="s">
        <v>5121</v>
      </c>
      <c r="B6384" s="469"/>
      <c r="C6384" s="469"/>
      <c r="D6384" s="469"/>
      <c r="E6384" s="469"/>
      <c r="F6384" s="469"/>
    </row>
    <row r="6385" spans="1:6" ht="17.399999999999999" x14ac:dyDescent="0.3">
      <c r="A6385" s="121" t="s">
        <v>3</v>
      </c>
      <c r="B6385" s="121" t="s">
        <v>4</v>
      </c>
      <c r="C6385" s="121" t="s">
        <v>5</v>
      </c>
      <c r="D6385" s="121" t="s">
        <v>6</v>
      </c>
      <c r="E6385" s="422" t="s">
        <v>2612</v>
      </c>
      <c r="F6385" s="423"/>
    </row>
    <row r="6386" spans="1:6" ht="25.5" customHeight="1" x14ac:dyDescent="0.3">
      <c r="A6386" s="2" t="s">
        <v>3807</v>
      </c>
      <c r="B6386" s="2" t="s">
        <v>250</v>
      </c>
      <c r="C6386" s="2" t="s">
        <v>3808</v>
      </c>
      <c r="D6386" s="2" t="s">
        <v>4260</v>
      </c>
      <c r="E6386" s="327" t="s">
        <v>4261</v>
      </c>
      <c r="F6386" s="328"/>
    </row>
    <row r="6387" spans="1:6" ht="22.5" customHeight="1" x14ac:dyDescent="0.3">
      <c r="A6387" s="2" t="s">
        <v>5115</v>
      </c>
      <c r="B6387" s="36" t="s">
        <v>1458</v>
      </c>
      <c r="C6387" s="2" t="s">
        <v>4440</v>
      </c>
      <c r="D6387" s="2" t="s">
        <v>4441</v>
      </c>
      <c r="E6387" s="327" t="s">
        <v>3297</v>
      </c>
      <c r="F6387" s="328"/>
    </row>
    <row r="6388" spans="1:6" ht="40.5" customHeight="1" x14ac:dyDescent="0.3">
      <c r="A6388" s="2" t="s">
        <v>5004</v>
      </c>
      <c r="B6388" s="3" t="s">
        <v>159</v>
      </c>
      <c r="C6388" s="3" t="s">
        <v>5005</v>
      </c>
      <c r="D6388" s="3" t="s">
        <v>5006</v>
      </c>
      <c r="E6388" s="327" t="s">
        <v>5117</v>
      </c>
      <c r="F6388" s="328"/>
    </row>
    <row r="6389" spans="1:6" ht="49.5" customHeight="1" x14ac:dyDescent="0.3">
      <c r="A6389" s="2" t="s">
        <v>4245</v>
      </c>
      <c r="B6389" s="3" t="s">
        <v>94</v>
      </c>
      <c r="C6389" s="3" t="s">
        <v>4249</v>
      </c>
      <c r="D6389" s="3" t="s">
        <v>4250</v>
      </c>
      <c r="E6389" s="327" t="s">
        <v>5116</v>
      </c>
      <c r="F6389" s="328"/>
    </row>
    <row r="6390" spans="1:6" ht="36" customHeight="1" x14ac:dyDescent="0.3">
      <c r="A6390" s="2" t="s">
        <v>5007</v>
      </c>
      <c r="B6390" s="36" t="s">
        <v>4246</v>
      </c>
      <c r="C6390" s="36" t="s">
        <v>4433</v>
      </c>
      <c r="D6390" s="2" t="s">
        <v>4244</v>
      </c>
      <c r="E6390" s="327" t="s">
        <v>5117</v>
      </c>
      <c r="F6390" s="328"/>
    </row>
    <row r="6391" spans="1:6" ht="18" customHeight="1" x14ac:dyDescent="0.3">
      <c r="A6391" s="2" t="s">
        <v>2464</v>
      </c>
      <c r="B6391" s="3" t="s">
        <v>122</v>
      </c>
      <c r="C6391" s="3" t="s">
        <v>152</v>
      </c>
      <c r="D6391" s="3" t="s">
        <v>759</v>
      </c>
      <c r="E6391" s="327" t="s">
        <v>3608</v>
      </c>
      <c r="F6391" s="328"/>
    </row>
    <row r="6392" spans="1:6" ht="54" customHeight="1" x14ac:dyDescent="0.3">
      <c r="A6392" s="15" t="s">
        <v>3217</v>
      </c>
      <c r="B6392" s="12" t="s">
        <v>3218</v>
      </c>
      <c r="C6392" s="12" t="s">
        <v>3219</v>
      </c>
      <c r="D6392" s="12" t="s">
        <v>3242</v>
      </c>
      <c r="E6392" s="327" t="s">
        <v>4027</v>
      </c>
      <c r="F6392" s="328"/>
    </row>
    <row r="6393" spans="1:6" ht="37.5" customHeight="1" x14ac:dyDescent="0.3">
      <c r="A6393" s="2" t="s">
        <v>2226</v>
      </c>
      <c r="B6393" s="3" t="s">
        <v>7</v>
      </c>
      <c r="C6393" s="3" t="s">
        <v>1402</v>
      </c>
      <c r="D6393" s="3" t="s">
        <v>1403</v>
      </c>
      <c r="E6393" s="327" t="s">
        <v>5118</v>
      </c>
      <c r="F6393" s="328"/>
    </row>
    <row r="6394" spans="1:6" ht="18" customHeight="1" x14ac:dyDescent="0.3">
      <c r="A6394" s="2" t="s">
        <v>4607</v>
      </c>
      <c r="B6394" s="3" t="s">
        <v>177</v>
      </c>
      <c r="C6394" s="3" t="s">
        <v>4608</v>
      </c>
      <c r="D6394" s="3" t="s">
        <v>4477</v>
      </c>
      <c r="E6394" s="327" t="s">
        <v>5119</v>
      </c>
      <c r="F6394" s="328"/>
    </row>
    <row r="6395" spans="1:6" ht="18" customHeight="1" x14ac:dyDescent="0.3">
      <c r="A6395" s="2" t="s">
        <v>4604</v>
      </c>
      <c r="B6395" s="3" t="s">
        <v>521</v>
      </c>
      <c r="C6395" s="3" t="s">
        <v>4605</v>
      </c>
      <c r="D6395" s="3" t="s">
        <v>4606</v>
      </c>
      <c r="E6395" s="327" t="s">
        <v>5120</v>
      </c>
      <c r="F6395" s="328"/>
    </row>
    <row r="6399" spans="1:6" ht="17.399999999999999" x14ac:dyDescent="0.3">
      <c r="A6399" s="421" t="s">
        <v>4919</v>
      </c>
      <c r="B6399" s="421"/>
      <c r="C6399" s="421"/>
      <c r="D6399" s="421"/>
      <c r="E6399" s="421"/>
      <c r="F6399" s="421"/>
    </row>
    <row r="6400" spans="1:6" ht="17.399999999999999" x14ac:dyDescent="0.3">
      <c r="A6400" s="469" t="s">
        <v>5122</v>
      </c>
      <c r="B6400" s="469"/>
      <c r="C6400" s="469"/>
      <c r="D6400" s="469"/>
      <c r="E6400" s="469"/>
      <c r="F6400" s="469"/>
    </row>
    <row r="6401" spans="1:6" ht="17.399999999999999" x14ac:dyDescent="0.3">
      <c r="A6401" s="121" t="s">
        <v>3</v>
      </c>
      <c r="B6401" s="121" t="s">
        <v>4</v>
      </c>
      <c r="C6401" s="121" t="s">
        <v>5</v>
      </c>
      <c r="D6401" s="121" t="s">
        <v>6</v>
      </c>
      <c r="E6401" s="422" t="s">
        <v>2612</v>
      </c>
      <c r="F6401" s="423"/>
    </row>
    <row r="6402" spans="1:6" ht="36" customHeight="1" x14ac:dyDescent="0.3">
      <c r="A6402" s="2" t="s">
        <v>5123</v>
      </c>
      <c r="B6402" s="2" t="s">
        <v>98</v>
      </c>
      <c r="C6402" s="2" t="s">
        <v>5124</v>
      </c>
      <c r="D6402" s="36" t="s">
        <v>5125</v>
      </c>
      <c r="E6402" s="327" t="s">
        <v>3583</v>
      </c>
      <c r="F6402" s="328"/>
    </row>
    <row r="6403" spans="1:6" ht="18" customHeight="1" x14ac:dyDescent="0.3">
      <c r="A6403" s="2" t="s">
        <v>113</v>
      </c>
      <c r="B6403" s="3" t="s">
        <v>46</v>
      </c>
      <c r="C6403" s="3" t="s">
        <v>114</v>
      </c>
      <c r="D6403" s="3" t="s">
        <v>115</v>
      </c>
      <c r="E6403" s="327" t="s">
        <v>5126</v>
      </c>
      <c r="F6403" s="328"/>
    </row>
    <row r="6404" spans="1:6" ht="69.599999999999994" x14ac:dyDescent="0.3">
      <c r="A6404" s="2" t="s">
        <v>4966</v>
      </c>
      <c r="B6404" s="36" t="s">
        <v>4967</v>
      </c>
      <c r="C6404" s="3" t="s">
        <v>3921</v>
      </c>
      <c r="D6404" s="3" t="s">
        <v>4968</v>
      </c>
      <c r="E6404" s="327" t="s">
        <v>5127</v>
      </c>
      <c r="F6404" s="328"/>
    </row>
    <row r="6405" spans="1:6" ht="18" customHeight="1" x14ac:dyDescent="0.3">
      <c r="A6405" s="3" t="s">
        <v>54</v>
      </c>
      <c r="B6405" s="3" t="s">
        <v>15</v>
      </c>
      <c r="C6405" s="3" t="s">
        <v>16</v>
      </c>
      <c r="D6405" s="3" t="s">
        <v>4815</v>
      </c>
      <c r="E6405" s="327" t="s">
        <v>5128</v>
      </c>
      <c r="F6405" s="328"/>
    </row>
    <row r="6406" spans="1:6" ht="18" customHeight="1" x14ac:dyDescent="0.3">
      <c r="A6406" s="2" t="s">
        <v>4711</v>
      </c>
      <c r="B6406" s="3" t="s">
        <v>159</v>
      </c>
      <c r="C6406" s="3" t="s">
        <v>4712</v>
      </c>
      <c r="D6406" s="3" t="s">
        <v>4713</v>
      </c>
      <c r="E6406" s="327" t="s">
        <v>3610</v>
      </c>
      <c r="F6406" s="328"/>
    </row>
    <row r="6407" spans="1:6" ht="18" customHeight="1" x14ac:dyDescent="0.3">
      <c r="A6407" s="2" t="s">
        <v>1776</v>
      </c>
      <c r="B6407" s="3" t="s">
        <v>250</v>
      </c>
      <c r="C6407" s="3" t="s">
        <v>1777</v>
      </c>
      <c r="D6407" s="3" t="s">
        <v>1778</v>
      </c>
      <c r="E6407" s="327" t="s">
        <v>5129</v>
      </c>
      <c r="F6407" s="328"/>
    </row>
    <row r="6408" spans="1:6" ht="18" customHeight="1" x14ac:dyDescent="0.3">
      <c r="A6408" s="2" t="s">
        <v>1405</v>
      </c>
      <c r="B6408" s="3" t="s">
        <v>122</v>
      </c>
      <c r="C6408" s="3" t="s">
        <v>1406</v>
      </c>
      <c r="D6408" s="3" t="s">
        <v>1407</v>
      </c>
      <c r="E6408" s="327" t="s">
        <v>5130</v>
      </c>
      <c r="F6408" s="328"/>
    </row>
    <row r="6412" spans="1:6" ht="17.399999999999999" x14ac:dyDescent="0.3">
      <c r="A6412" s="421" t="s">
        <v>4919</v>
      </c>
      <c r="B6412" s="421"/>
      <c r="C6412" s="421"/>
      <c r="D6412" s="421"/>
      <c r="E6412" s="421"/>
      <c r="F6412" s="421"/>
    </row>
    <row r="6413" spans="1:6" ht="17.399999999999999" x14ac:dyDescent="0.3">
      <c r="A6413" s="469" t="s">
        <v>5131</v>
      </c>
      <c r="B6413" s="469"/>
      <c r="C6413" s="469"/>
      <c r="D6413" s="469"/>
      <c r="E6413" s="469"/>
      <c r="F6413" s="469"/>
    </row>
    <row r="6414" spans="1:6" ht="17.399999999999999" x14ac:dyDescent="0.3">
      <c r="A6414" s="121" t="s">
        <v>3</v>
      </c>
      <c r="B6414" s="121" t="s">
        <v>4</v>
      </c>
      <c r="C6414" s="121" t="s">
        <v>5</v>
      </c>
      <c r="D6414" s="121" t="s">
        <v>6</v>
      </c>
      <c r="E6414" s="422" t="s">
        <v>2612</v>
      </c>
      <c r="F6414" s="423"/>
    </row>
    <row r="6415" spans="1:6" ht="54" customHeight="1" x14ac:dyDescent="0.3">
      <c r="A6415" s="2" t="s">
        <v>4962</v>
      </c>
      <c r="B6415" s="36" t="s">
        <v>4963</v>
      </c>
      <c r="C6415" s="2" t="s">
        <v>4964</v>
      </c>
      <c r="D6415" s="36" t="s">
        <v>4965</v>
      </c>
      <c r="E6415" s="327" t="s">
        <v>5132</v>
      </c>
      <c r="F6415" s="328"/>
    </row>
    <row r="6416" spans="1:6" ht="54.75" customHeight="1" x14ac:dyDescent="0.3">
      <c r="A6416" s="2" t="s">
        <v>823</v>
      </c>
      <c r="B6416" s="3" t="s">
        <v>234</v>
      </c>
      <c r="C6416" s="3" t="s">
        <v>824</v>
      </c>
      <c r="D6416" s="3" t="s">
        <v>1378</v>
      </c>
      <c r="E6416" s="327" t="s">
        <v>5135</v>
      </c>
      <c r="F6416" s="328"/>
    </row>
    <row r="6417" spans="1:6" ht="33" customHeight="1" x14ac:dyDescent="0.3">
      <c r="A6417" s="3" t="s">
        <v>1056</v>
      </c>
      <c r="B6417" s="3" t="s">
        <v>55</v>
      </c>
      <c r="C6417" s="3" t="s">
        <v>16</v>
      </c>
      <c r="D6417" s="3" t="s">
        <v>3578</v>
      </c>
      <c r="E6417" s="327" t="s">
        <v>5133</v>
      </c>
      <c r="F6417" s="328"/>
    </row>
    <row r="6418" spans="1:6" ht="24" customHeight="1" x14ac:dyDescent="0.3">
      <c r="A6418" s="2" t="s">
        <v>1606</v>
      </c>
      <c r="B6418" s="3" t="s">
        <v>7</v>
      </c>
      <c r="C6418" s="3" t="s">
        <v>1607</v>
      </c>
      <c r="D6418" s="3" t="s">
        <v>996</v>
      </c>
      <c r="E6418" s="327" t="s">
        <v>4251</v>
      </c>
      <c r="F6418" s="328"/>
    </row>
    <row r="6423" spans="1:6" ht="17.399999999999999" x14ac:dyDescent="0.3">
      <c r="A6423" s="421" t="s">
        <v>4919</v>
      </c>
      <c r="B6423" s="421"/>
      <c r="C6423" s="421"/>
      <c r="D6423" s="421"/>
      <c r="E6423" s="421"/>
      <c r="F6423" s="421"/>
    </row>
    <row r="6424" spans="1:6" ht="17.399999999999999" x14ac:dyDescent="0.3">
      <c r="A6424" s="469" t="s">
        <v>5136</v>
      </c>
      <c r="B6424" s="469"/>
      <c r="C6424" s="469"/>
      <c r="D6424" s="469"/>
      <c r="E6424" s="469"/>
      <c r="F6424" s="469"/>
    </row>
    <row r="6425" spans="1:6" ht="17.399999999999999" x14ac:dyDescent="0.3">
      <c r="A6425" s="121" t="s">
        <v>3</v>
      </c>
      <c r="B6425" s="121" t="s">
        <v>4</v>
      </c>
      <c r="C6425" s="121" t="s">
        <v>5</v>
      </c>
      <c r="D6425" s="121" t="s">
        <v>6</v>
      </c>
      <c r="E6425" s="422" t="s">
        <v>2612</v>
      </c>
      <c r="F6425" s="423"/>
    </row>
    <row r="6426" spans="1:6" ht="18" customHeight="1" x14ac:dyDescent="0.3">
      <c r="A6426" s="2" t="s">
        <v>5137</v>
      </c>
      <c r="B6426" s="36" t="s">
        <v>159</v>
      </c>
      <c r="C6426" s="2" t="s">
        <v>5138</v>
      </c>
      <c r="D6426" s="36" t="s">
        <v>5139</v>
      </c>
      <c r="E6426" s="327" t="s">
        <v>3297</v>
      </c>
      <c r="F6426" s="328"/>
    </row>
    <row r="6427" spans="1:6" ht="34.799999999999997" x14ac:dyDescent="0.3">
      <c r="A6427" s="2" t="s">
        <v>5140</v>
      </c>
      <c r="B6427" s="3" t="s">
        <v>159</v>
      </c>
      <c r="C6427" s="3" t="s">
        <v>5141</v>
      </c>
      <c r="D6427" s="3" t="s">
        <v>5142</v>
      </c>
      <c r="E6427" s="327" t="s">
        <v>3297</v>
      </c>
      <c r="F6427" s="328"/>
    </row>
    <row r="6428" spans="1:6" ht="52.2" x14ac:dyDescent="0.3">
      <c r="A6428" s="2" t="s">
        <v>5143</v>
      </c>
      <c r="B6428" s="36" t="s">
        <v>5144</v>
      </c>
      <c r="C6428" s="2" t="s">
        <v>3439</v>
      </c>
      <c r="D6428" s="36" t="s">
        <v>5145</v>
      </c>
      <c r="E6428" s="327" t="s">
        <v>3297</v>
      </c>
      <c r="F6428" s="328"/>
    </row>
    <row r="6429" spans="1:6" ht="17.399999999999999" x14ac:dyDescent="0.3">
      <c r="A6429" s="6"/>
      <c r="B6429" s="7"/>
      <c r="C6429" s="7"/>
      <c r="D6429" s="7"/>
      <c r="E6429" s="483"/>
      <c r="F6429" s="483"/>
    </row>
    <row r="6430" spans="1:6" ht="17.399999999999999" x14ac:dyDescent="0.3">
      <c r="A6430" s="6"/>
      <c r="B6430" s="148"/>
      <c r="C6430" s="6"/>
      <c r="D6430" s="148"/>
      <c r="E6430" s="329"/>
      <c r="F6430" s="329"/>
    </row>
    <row r="6431" spans="1:6" ht="88.8" x14ac:dyDescent="0.3">
      <c r="A6431" s="6"/>
      <c r="B6431" s="7"/>
      <c r="C6431" s="156">
        <v>2019</v>
      </c>
      <c r="D6431" s="7"/>
      <c r="E6431" s="329"/>
      <c r="F6431" s="329"/>
    </row>
    <row r="6434" spans="1:6" ht="17.399999999999999" x14ac:dyDescent="0.3">
      <c r="A6434" s="421" t="s">
        <v>4919</v>
      </c>
      <c r="B6434" s="421"/>
      <c r="C6434" s="421"/>
      <c r="D6434" s="421"/>
      <c r="E6434" s="421"/>
      <c r="F6434" s="421"/>
    </row>
    <row r="6435" spans="1:6" ht="17.399999999999999" x14ac:dyDescent="0.3">
      <c r="A6435" s="420" t="s">
        <v>5146</v>
      </c>
      <c r="B6435" s="420"/>
      <c r="C6435" s="420"/>
      <c r="D6435" s="420"/>
      <c r="E6435" s="420"/>
      <c r="F6435" s="420"/>
    </row>
    <row r="6436" spans="1:6" ht="17.399999999999999" x14ac:dyDescent="0.3">
      <c r="A6436" s="121" t="s">
        <v>3</v>
      </c>
      <c r="B6436" s="121" t="s">
        <v>4</v>
      </c>
      <c r="C6436" s="121" t="s">
        <v>5</v>
      </c>
      <c r="D6436" s="121" t="s">
        <v>6</v>
      </c>
      <c r="E6436" s="422" t="s">
        <v>2612</v>
      </c>
      <c r="F6436" s="423"/>
    </row>
    <row r="6437" spans="1:6" ht="54" customHeight="1" x14ac:dyDescent="0.3">
      <c r="A6437" s="3" t="s">
        <v>1809</v>
      </c>
      <c r="B6437" s="3" t="s">
        <v>2896</v>
      </c>
      <c r="C6437" s="3" t="s">
        <v>1001</v>
      </c>
      <c r="D6437" s="3" t="s">
        <v>3113</v>
      </c>
      <c r="E6437" s="327" t="s">
        <v>3583</v>
      </c>
      <c r="F6437" s="328"/>
    </row>
    <row r="6438" spans="1:6" ht="54" customHeight="1" x14ac:dyDescent="0.3">
      <c r="A6438" s="2" t="s">
        <v>5009</v>
      </c>
      <c r="B6438" s="3" t="s">
        <v>3930</v>
      </c>
      <c r="C6438" s="3" t="s">
        <v>3442</v>
      </c>
      <c r="D6438" s="3" t="s">
        <v>3931</v>
      </c>
      <c r="E6438" s="327" t="s">
        <v>5147</v>
      </c>
      <c r="F6438" s="328"/>
    </row>
    <row r="6439" spans="1:6" ht="53.25" customHeight="1" x14ac:dyDescent="0.3">
      <c r="A6439" s="2" t="s">
        <v>4973</v>
      </c>
      <c r="B6439" s="36" t="s">
        <v>4974</v>
      </c>
      <c r="C6439" s="2" t="s">
        <v>4975</v>
      </c>
      <c r="D6439" s="2" t="s">
        <v>4976</v>
      </c>
      <c r="E6439" s="327" t="s">
        <v>5148</v>
      </c>
      <c r="F6439" s="328"/>
    </row>
    <row r="6440" spans="1:6" ht="18" customHeight="1" x14ac:dyDescent="0.3">
      <c r="A6440" s="2" t="s">
        <v>4977</v>
      </c>
      <c r="B6440" s="2" t="s">
        <v>159</v>
      </c>
      <c r="C6440" s="2" t="s">
        <v>4978</v>
      </c>
      <c r="D6440" s="2" t="s">
        <v>4724</v>
      </c>
      <c r="E6440" s="327" t="s">
        <v>4564</v>
      </c>
      <c r="F6440" s="328"/>
    </row>
    <row r="6441" spans="1:6" ht="18" customHeight="1" x14ac:dyDescent="0.3">
      <c r="A6441" s="2" t="s">
        <v>3927</v>
      </c>
      <c r="B6441" s="3" t="s">
        <v>397</v>
      </c>
      <c r="C6441" s="3" t="s">
        <v>3928</v>
      </c>
      <c r="D6441" s="3" t="s">
        <v>3929</v>
      </c>
      <c r="E6441" s="327" t="s">
        <v>5149</v>
      </c>
      <c r="F6441" s="328"/>
    </row>
    <row r="6442" spans="1:6" ht="18" customHeight="1" x14ac:dyDescent="0.3">
      <c r="A6442" s="3" t="s">
        <v>5151</v>
      </c>
      <c r="B6442" s="3" t="s">
        <v>1458</v>
      </c>
      <c r="C6442" s="3" t="s">
        <v>5152</v>
      </c>
      <c r="D6442" s="3" t="s">
        <v>5153</v>
      </c>
      <c r="E6442" s="327" t="s">
        <v>3297</v>
      </c>
      <c r="F6442" s="328"/>
    </row>
    <row r="6443" spans="1:6" ht="18" customHeight="1" x14ac:dyDescent="0.3">
      <c r="A6443" s="2" t="s">
        <v>5154</v>
      </c>
      <c r="B6443" s="3" t="s">
        <v>177</v>
      </c>
      <c r="C6443" s="3" t="s">
        <v>5155</v>
      </c>
      <c r="D6443" s="3" t="s">
        <v>5156</v>
      </c>
      <c r="E6443" s="327" t="s">
        <v>3297</v>
      </c>
      <c r="F6443" s="328"/>
    </row>
    <row r="6444" spans="1:6" ht="18" customHeight="1" x14ac:dyDescent="0.3">
      <c r="A6444" s="2" t="s">
        <v>5157</v>
      </c>
      <c r="B6444" s="36" t="s">
        <v>397</v>
      </c>
      <c r="C6444" s="2" t="s">
        <v>5158</v>
      </c>
      <c r="D6444" s="2" t="s">
        <v>5159</v>
      </c>
      <c r="E6444" s="327" t="s">
        <v>3297</v>
      </c>
      <c r="F6444" s="328"/>
    </row>
    <row r="6445" spans="1:6" ht="49.5" customHeight="1" x14ac:dyDescent="0.3">
      <c r="A6445" s="2" t="s">
        <v>5160</v>
      </c>
      <c r="B6445" s="2" t="s">
        <v>1458</v>
      </c>
      <c r="C6445" s="36" t="s">
        <v>5161</v>
      </c>
      <c r="D6445" s="36" t="s">
        <v>5162</v>
      </c>
      <c r="E6445" s="327" t="s">
        <v>3297</v>
      </c>
      <c r="F6445" s="328"/>
    </row>
    <row r="6446" spans="1:6" ht="18" customHeight="1" x14ac:dyDescent="0.3">
      <c r="A6446" s="2" t="s">
        <v>5163</v>
      </c>
      <c r="B6446" s="3" t="s">
        <v>1458</v>
      </c>
      <c r="C6446" s="3" t="s">
        <v>5164</v>
      </c>
      <c r="D6446" s="3" t="s">
        <v>5165</v>
      </c>
      <c r="E6446" s="327" t="s">
        <v>3297</v>
      </c>
      <c r="F6446" s="328"/>
    </row>
    <row r="6447" spans="1:6" ht="18" customHeight="1" x14ac:dyDescent="0.3">
      <c r="A6447" s="3" t="s">
        <v>5166</v>
      </c>
      <c r="B6447" s="3" t="s">
        <v>159</v>
      </c>
      <c r="C6447" s="3" t="s">
        <v>5005</v>
      </c>
      <c r="D6447" s="3" t="s">
        <v>5167</v>
      </c>
      <c r="E6447" s="327" t="s">
        <v>3297</v>
      </c>
      <c r="F6447" s="328"/>
    </row>
    <row r="6448" spans="1:6" ht="18" customHeight="1" x14ac:dyDescent="0.3">
      <c r="A6448" s="2" t="s">
        <v>5168</v>
      </c>
      <c r="B6448" s="3" t="s">
        <v>177</v>
      </c>
      <c r="C6448" s="3" t="s">
        <v>4741</v>
      </c>
      <c r="D6448" s="3" t="s">
        <v>4742</v>
      </c>
      <c r="E6448" s="327" t="s">
        <v>3297</v>
      </c>
      <c r="F6448" s="328"/>
    </row>
    <row r="6449" spans="1:6" ht="52.2" x14ac:dyDescent="0.3">
      <c r="A6449" s="2" t="s">
        <v>5172</v>
      </c>
      <c r="B6449" s="36" t="s">
        <v>5173</v>
      </c>
      <c r="C6449" s="2" t="s">
        <v>2145</v>
      </c>
      <c r="D6449" s="2" t="s">
        <v>5174</v>
      </c>
      <c r="E6449" s="327" t="s">
        <v>3297</v>
      </c>
      <c r="F6449" s="328"/>
    </row>
    <row r="6450" spans="1:6" ht="54.75" customHeight="1" x14ac:dyDescent="0.3">
      <c r="A6450" s="2" t="s">
        <v>2165</v>
      </c>
      <c r="B6450" s="3" t="s">
        <v>250</v>
      </c>
      <c r="C6450" s="3" t="s">
        <v>2043</v>
      </c>
      <c r="D6450" s="3" t="s">
        <v>2166</v>
      </c>
      <c r="E6450" s="327" t="s">
        <v>5169</v>
      </c>
      <c r="F6450" s="328"/>
    </row>
    <row r="6451" spans="1:6" ht="18" customHeight="1" x14ac:dyDescent="0.3">
      <c r="A6451" s="2" t="s">
        <v>668</v>
      </c>
      <c r="B6451" s="3" t="s">
        <v>250</v>
      </c>
      <c r="C6451" s="3" t="s">
        <v>522</v>
      </c>
      <c r="D6451" s="3" t="s">
        <v>1143</v>
      </c>
      <c r="E6451" s="327" t="s">
        <v>5170</v>
      </c>
      <c r="F6451" s="328"/>
    </row>
    <row r="6452" spans="1:6" ht="18" customHeight="1" x14ac:dyDescent="0.3">
      <c r="A6452" s="2" t="s">
        <v>724</v>
      </c>
      <c r="B6452" s="3" t="s">
        <v>46</v>
      </c>
      <c r="C6452" s="3" t="s">
        <v>1702</v>
      </c>
      <c r="D6452" s="3" t="s">
        <v>726</v>
      </c>
      <c r="E6452" s="327" t="s">
        <v>4062</v>
      </c>
      <c r="F6452" s="328"/>
    </row>
    <row r="6453" spans="1:6" ht="34.5" customHeight="1" x14ac:dyDescent="0.3">
      <c r="A6453" s="2" t="s">
        <v>2012</v>
      </c>
      <c r="B6453" s="3" t="s">
        <v>27</v>
      </c>
      <c r="C6453" s="3" t="s">
        <v>2013</v>
      </c>
      <c r="D6453" s="3" t="s">
        <v>1813</v>
      </c>
      <c r="E6453" s="327" t="s">
        <v>5171</v>
      </c>
      <c r="F6453" s="328"/>
    </row>
    <row r="6454" spans="1:6" ht="36" customHeight="1" x14ac:dyDescent="0.3">
      <c r="A6454" s="2" t="s">
        <v>1763</v>
      </c>
      <c r="B6454" s="3" t="s">
        <v>27</v>
      </c>
      <c r="C6454" s="3" t="s">
        <v>1764</v>
      </c>
      <c r="D6454" s="3" t="s">
        <v>5313</v>
      </c>
      <c r="E6454" s="327" t="s">
        <v>5171</v>
      </c>
      <c r="F6454" s="328"/>
    </row>
    <row r="6455" spans="1:6" ht="33" customHeight="1" x14ac:dyDescent="0.3">
      <c r="A6455" s="3" t="s">
        <v>1996</v>
      </c>
      <c r="B6455" s="3" t="s">
        <v>27</v>
      </c>
      <c r="C6455" s="3" t="s">
        <v>1997</v>
      </c>
      <c r="D6455" s="3" t="s">
        <v>3134</v>
      </c>
      <c r="E6455" s="327" t="s">
        <v>5171</v>
      </c>
      <c r="F6455" s="328"/>
    </row>
    <row r="6456" spans="1:6" ht="17.399999999999999" x14ac:dyDescent="0.3">
      <c r="A6456" s="6"/>
      <c r="B6456" s="7"/>
      <c r="C6456" s="7"/>
      <c r="D6456" s="7"/>
      <c r="E6456" s="483"/>
      <c r="F6456" s="483"/>
    </row>
    <row r="6460" spans="1:6" ht="17.399999999999999" x14ac:dyDescent="0.3">
      <c r="A6460" s="421" t="s">
        <v>5182</v>
      </c>
      <c r="B6460" s="421"/>
      <c r="C6460" s="421"/>
      <c r="D6460" s="421"/>
      <c r="E6460" s="421"/>
      <c r="F6460" s="421"/>
    </row>
    <row r="6461" spans="1:6" ht="17.399999999999999" x14ac:dyDescent="0.3">
      <c r="A6461" s="420" t="s">
        <v>5175</v>
      </c>
      <c r="B6461" s="420"/>
      <c r="C6461" s="420"/>
      <c r="D6461" s="420"/>
      <c r="E6461" s="420"/>
      <c r="F6461" s="420"/>
    </row>
    <row r="6462" spans="1:6" ht="17.399999999999999" x14ac:dyDescent="0.3">
      <c r="A6462" s="121" t="s">
        <v>3</v>
      </c>
      <c r="B6462" s="121" t="s">
        <v>4</v>
      </c>
      <c r="C6462" s="121" t="s">
        <v>5</v>
      </c>
      <c r="D6462" s="121" t="s">
        <v>6</v>
      </c>
      <c r="E6462" s="422" t="s">
        <v>2612</v>
      </c>
      <c r="F6462" s="423"/>
    </row>
    <row r="6463" spans="1:6" ht="47.25" customHeight="1" x14ac:dyDescent="0.3">
      <c r="A6463" s="3" t="s">
        <v>4178</v>
      </c>
      <c r="B6463" s="3" t="s">
        <v>3769</v>
      </c>
      <c r="C6463" s="3" t="s">
        <v>4179</v>
      </c>
      <c r="D6463" s="3"/>
      <c r="E6463" s="327" t="s">
        <v>4362</v>
      </c>
      <c r="F6463" s="328"/>
    </row>
    <row r="6464" spans="1:6" ht="18" customHeight="1" x14ac:dyDescent="0.3">
      <c r="A6464" s="2" t="s">
        <v>116</v>
      </c>
      <c r="B6464" s="3" t="s">
        <v>94</v>
      </c>
      <c r="C6464" s="3" t="s">
        <v>12</v>
      </c>
      <c r="D6464" s="3" t="s">
        <v>117</v>
      </c>
      <c r="E6464" s="327" t="s">
        <v>4548</v>
      </c>
      <c r="F6464" s="328"/>
    </row>
    <row r="6465" spans="1:6" ht="36" customHeight="1" x14ac:dyDescent="0.3">
      <c r="A6465" s="2" t="s">
        <v>3248</v>
      </c>
      <c r="B6465" s="3" t="s">
        <v>105</v>
      </c>
      <c r="C6465" s="3" t="s">
        <v>3054</v>
      </c>
      <c r="D6465" s="3" t="s">
        <v>3249</v>
      </c>
      <c r="E6465" s="327" t="s">
        <v>3665</v>
      </c>
      <c r="F6465" s="328"/>
    </row>
    <row r="6466" spans="1:6" ht="54" customHeight="1" x14ac:dyDescent="0.3">
      <c r="A6466" s="36" t="s">
        <v>5176</v>
      </c>
      <c r="B6466" s="3" t="s">
        <v>260</v>
      </c>
      <c r="C6466" s="3" t="s">
        <v>659</v>
      </c>
      <c r="D6466" s="3" t="s">
        <v>5291</v>
      </c>
      <c r="E6466" s="327" t="s">
        <v>4957</v>
      </c>
      <c r="F6466" s="328"/>
    </row>
    <row r="6467" spans="1:6" ht="54" customHeight="1" x14ac:dyDescent="0.3">
      <c r="A6467" s="2" t="s">
        <v>2964</v>
      </c>
      <c r="B6467" s="36" t="s">
        <v>19</v>
      </c>
      <c r="C6467" s="2" t="s">
        <v>2047</v>
      </c>
      <c r="D6467" s="2" t="s">
        <v>2965</v>
      </c>
      <c r="E6467" s="327" t="s">
        <v>5177</v>
      </c>
      <c r="F6467" s="328"/>
    </row>
    <row r="6468" spans="1:6" ht="18" customHeight="1" x14ac:dyDescent="0.3">
      <c r="A6468" s="2" t="s">
        <v>1177</v>
      </c>
      <c r="B6468" s="2" t="s">
        <v>105</v>
      </c>
      <c r="C6468" s="2" t="s">
        <v>2980</v>
      </c>
      <c r="D6468" s="2" t="s">
        <v>2981</v>
      </c>
      <c r="E6468" s="327" t="s">
        <v>3813</v>
      </c>
      <c r="F6468" s="328"/>
    </row>
    <row r="6469" spans="1:6" ht="17.399999999999999" x14ac:dyDescent="0.3">
      <c r="A6469" s="3" t="s">
        <v>787</v>
      </c>
      <c r="B6469" s="3" t="s">
        <v>15</v>
      </c>
      <c r="C6469" s="3" t="s">
        <v>16</v>
      </c>
      <c r="D6469" s="3" t="s">
        <v>788</v>
      </c>
      <c r="E6469" s="327" t="s">
        <v>3493</v>
      </c>
      <c r="F6469" s="328"/>
    </row>
    <row r="6470" spans="1:6" ht="52.2" x14ac:dyDescent="0.3">
      <c r="A6470" s="2" t="s">
        <v>4848</v>
      </c>
      <c r="B6470" s="3" t="s">
        <v>948</v>
      </c>
      <c r="C6470" s="3" t="s">
        <v>4653</v>
      </c>
      <c r="D6470" s="3" t="s">
        <v>4652</v>
      </c>
      <c r="E6470" s="327" t="s">
        <v>3493</v>
      </c>
      <c r="F6470" s="328"/>
    </row>
    <row r="6471" spans="1:6" ht="54" customHeight="1" x14ac:dyDescent="0.3">
      <c r="A6471" s="2" t="s">
        <v>2318</v>
      </c>
      <c r="B6471" s="3" t="s">
        <v>3215</v>
      </c>
      <c r="C6471" s="3" t="s">
        <v>2317</v>
      </c>
      <c r="D6471" s="3"/>
      <c r="E6471" s="327" t="s">
        <v>5178</v>
      </c>
      <c r="F6471" s="328"/>
    </row>
    <row r="6472" spans="1:6" ht="32.25" customHeight="1" x14ac:dyDescent="0.3">
      <c r="A6472" s="2" t="s">
        <v>1782</v>
      </c>
      <c r="B6472" s="3" t="s">
        <v>136</v>
      </c>
      <c r="C6472" s="3" t="s">
        <v>1783</v>
      </c>
      <c r="D6472" s="3" t="s">
        <v>1784</v>
      </c>
      <c r="E6472" s="327" t="s">
        <v>5179</v>
      </c>
      <c r="F6472" s="328"/>
    </row>
    <row r="6473" spans="1:6" ht="62.25" customHeight="1" x14ac:dyDescent="0.3">
      <c r="A6473" s="2" t="s">
        <v>4619</v>
      </c>
      <c r="B6473" s="3" t="s">
        <v>4620</v>
      </c>
      <c r="C6473" s="3" t="s">
        <v>4621</v>
      </c>
      <c r="D6473" s="3" t="s">
        <v>4622</v>
      </c>
      <c r="E6473" s="327" t="s">
        <v>3493</v>
      </c>
      <c r="F6473" s="328"/>
    </row>
    <row r="6474" spans="1:6" ht="17.399999999999999" x14ac:dyDescent="0.3">
      <c r="A6474" s="2" t="s">
        <v>1553</v>
      </c>
      <c r="B6474" s="3" t="s">
        <v>11</v>
      </c>
      <c r="C6474" s="3" t="s">
        <v>1554</v>
      </c>
      <c r="D6474" s="3" t="s">
        <v>1555</v>
      </c>
      <c r="E6474" s="327" t="s">
        <v>3493</v>
      </c>
      <c r="F6474" s="328"/>
    </row>
    <row r="6475" spans="1:6" ht="54" customHeight="1" x14ac:dyDescent="0.3">
      <c r="A6475" s="2" t="s">
        <v>3226</v>
      </c>
      <c r="B6475" s="36" t="s">
        <v>4334</v>
      </c>
      <c r="C6475" s="2" t="s">
        <v>3227</v>
      </c>
      <c r="D6475" s="2" t="s">
        <v>3228</v>
      </c>
      <c r="E6475" s="327" t="s">
        <v>5075</v>
      </c>
      <c r="F6475" s="328"/>
    </row>
    <row r="6476" spans="1:6" ht="18" customHeight="1" x14ac:dyDescent="0.3">
      <c r="A6476" s="3" t="s">
        <v>756</v>
      </c>
      <c r="B6476" s="3" t="s">
        <v>15</v>
      </c>
      <c r="C6476" s="3" t="s">
        <v>16</v>
      </c>
      <c r="D6476" s="3" t="s">
        <v>757</v>
      </c>
      <c r="E6476" s="327" t="s">
        <v>4137</v>
      </c>
      <c r="F6476" s="328"/>
    </row>
    <row r="6477" spans="1:6" ht="18" customHeight="1" x14ac:dyDescent="0.3">
      <c r="A6477" s="2" t="s">
        <v>4473</v>
      </c>
      <c r="B6477" s="3" t="s">
        <v>177</v>
      </c>
      <c r="C6477" s="3" t="s">
        <v>4474</v>
      </c>
      <c r="D6477" s="3" t="s">
        <v>4475</v>
      </c>
      <c r="E6477" s="327" t="s">
        <v>4022</v>
      </c>
      <c r="F6477" s="328"/>
    </row>
    <row r="6478" spans="1:6" ht="29.25" customHeight="1" x14ac:dyDescent="0.3">
      <c r="A6478" s="3" t="s">
        <v>3009</v>
      </c>
      <c r="B6478" s="3" t="s">
        <v>8</v>
      </c>
      <c r="C6478" s="3" t="s">
        <v>3010</v>
      </c>
      <c r="D6478" s="3" t="s">
        <v>729</v>
      </c>
      <c r="E6478" s="327" t="s">
        <v>3462</v>
      </c>
      <c r="F6478" s="328"/>
    </row>
    <row r="6479" spans="1:6" ht="18" customHeight="1" x14ac:dyDescent="0.3">
      <c r="A6479" s="2" t="s">
        <v>4597</v>
      </c>
      <c r="B6479" s="3" t="s">
        <v>159</v>
      </c>
      <c r="C6479" s="3" t="s">
        <v>4599</v>
      </c>
      <c r="D6479" s="3" t="s">
        <v>4598</v>
      </c>
      <c r="E6479" s="327" t="s">
        <v>5180</v>
      </c>
      <c r="F6479" s="328"/>
    </row>
    <row r="6480" spans="1:6" ht="35.25" customHeight="1" x14ac:dyDescent="0.3">
      <c r="A6480" s="2" t="s">
        <v>4537</v>
      </c>
      <c r="B6480" s="36" t="s">
        <v>397</v>
      </c>
      <c r="C6480" s="2" t="s">
        <v>4538</v>
      </c>
      <c r="D6480" s="2" t="s">
        <v>4539</v>
      </c>
      <c r="E6480" s="327" t="s">
        <v>5181</v>
      </c>
      <c r="F6480" s="328"/>
    </row>
    <row r="6481" spans="1:6" ht="29.25" customHeight="1" x14ac:dyDescent="0.3">
      <c r="A6481" s="3" t="s">
        <v>3177</v>
      </c>
      <c r="B6481" s="3" t="s">
        <v>94</v>
      </c>
      <c r="C6481" s="3" t="s">
        <v>12</v>
      </c>
      <c r="D6481" s="3" t="s">
        <v>4887</v>
      </c>
      <c r="E6481" s="327" t="s">
        <v>5183</v>
      </c>
      <c r="F6481" s="328"/>
    </row>
    <row r="6482" spans="1:6" ht="38.25" customHeight="1" x14ac:dyDescent="0.3">
      <c r="A6482" s="2" t="s">
        <v>4497</v>
      </c>
      <c r="B6482" s="2" t="s">
        <v>1458</v>
      </c>
      <c r="C6482" s="2" t="s">
        <v>4498</v>
      </c>
      <c r="D6482" s="2" t="s">
        <v>4499</v>
      </c>
      <c r="E6482" s="327" t="s">
        <v>5184</v>
      </c>
      <c r="F6482" s="328"/>
    </row>
    <row r="6483" spans="1:6" ht="36" customHeight="1" x14ac:dyDescent="0.3">
      <c r="A6483" s="2" t="s">
        <v>501</v>
      </c>
      <c r="B6483" s="3" t="s">
        <v>136</v>
      </c>
      <c r="C6483" s="3" t="s">
        <v>1608</v>
      </c>
      <c r="D6483" s="3" t="s">
        <v>503</v>
      </c>
      <c r="E6483" s="327" t="s">
        <v>5223</v>
      </c>
      <c r="F6483" s="328"/>
    </row>
    <row r="6484" spans="1:6" ht="17.399999999999999" x14ac:dyDescent="0.3">
      <c r="A6484" s="8"/>
      <c r="B6484" s="8"/>
      <c r="C6484" s="8"/>
      <c r="D6484" s="8"/>
      <c r="E6484" s="483"/>
      <c r="F6484" s="483"/>
    </row>
    <row r="6485" spans="1:6" ht="17.399999999999999" x14ac:dyDescent="0.3">
      <c r="A6485" s="421" t="s">
        <v>5182</v>
      </c>
      <c r="B6485" s="421"/>
      <c r="C6485" s="421"/>
      <c r="D6485" s="421"/>
      <c r="E6485" s="421"/>
      <c r="F6485" s="421"/>
    </row>
    <row r="6486" spans="1:6" ht="17.399999999999999" x14ac:dyDescent="0.3">
      <c r="A6486" s="420" t="s">
        <v>5187</v>
      </c>
      <c r="B6486" s="420"/>
      <c r="C6486" s="420"/>
      <c r="D6486" s="420"/>
      <c r="E6486" s="420"/>
      <c r="F6486" s="420"/>
    </row>
    <row r="6487" spans="1:6" ht="17.399999999999999" x14ac:dyDescent="0.3">
      <c r="A6487" s="121" t="s">
        <v>3</v>
      </c>
      <c r="B6487" s="121" t="s">
        <v>4</v>
      </c>
      <c r="C6487" s="121" t="s">
        <v>5</v>
      </c>
      <c r="D6487" s="121" t="s">
        <v>6</v>
      </c>
      <c r="E6487" s="422" t="s">
        <v>2612</v>
      </c>
      <c r="F6487" s="423"/>
    </row>
    <row r="6488" spans="1:6" ht="18" customHeight="1" x14ac:dyDescent="0.3">
      <c r="A6488" s="2" t="s">
        <v>5172</v>
      </c>
      <c r="B6488" s="3" t="s">
        <v>1203</v>
      </c>
      <c r="C6488" s="3" t="s">
        <v>5185</v>
      </c>
      <c r="D6488" s="3"/>
      <c r="E6488" s="327" t="s">
        <v>4466</v>
      </c>
      <c r="F6488" s="328"/>
    </row>
    <row r="6489" spans="1:6" ht="36.75" customHeight="1" x14ac:dyDescent="0.3">
      <c r="A6489" s="2" t="s">
        <v>5151</v>
      </c>
      <c r="B6489" s="3" t="s">
        <v>744</v>
      </c>
      <c r="C6489" s="3" t="s">
        <v>5186</v>
      </c>
      <c r="D6489" s="3"/>
      <c r="E6489" s="327" t="s">
        <v>4396</v>
      </c>
      <c r="F6489" s="328"/>
    </row>
    <row r="6490" spans="1:6" ht="18.75" customHeight="1" x14ac:dyDescent="0.3">
      <c r="A6490" s="2" t="s">
        <v>2741</v>
      </c>
      <c r="B6490" s="2" t="s">
        <v>922</v>
      </c>
      <c r="C6490" s="2" t="s">
        <v>2742</v>
      </c>
      <c r="D6490" s="2" t="s">
        <v>2743</v>
      </c>
      <c r="E6490" s="327" t="s">
        <v>3813</v>
      </c>
      <c r="F6490" s="328"/>
    </row>
    <row r="6491" spans="1:6" ht="18" customHeight="1" x14ac:dyDescent="0.3">
      <c r="A6491" s="2" t="s">
        <v>1451</v>
      </c>
      <c r="B6491" s="3" t="s">
        <v>31</v>
      </c>
      <c r="C6491" s="3" t="s">
        <v>1453</v>
      </c>
      <c r="D6491" s="3" t="s">
        <v>1452</v>
      </c>
      <c r="E6491" s="327" t="s">
        <v>4261</v>
      </c>
      <c r="F6491" s="328"/>
    </row>
    <row r="6492" spans="1:6" ht="18" customHeight="1" x14ac:dyDescent="0.3">
      <c r="A6492" s="2" t="s">
        <v>2315</v>
      </c>
      <c r="B6492" s="3" t="s">
        <v>1458</v>
      </c>
      <c r="C6492" s="3" t="s">
        <v>1093</v>
      </c>
      <c r="D6492" s="3" t="s">
        <v>191</v>
      </c>
      <c r="E6492" s="327" t="s">
        <v>4880</v>
      </c>
      <c r="F6492" s="328"/>
    </row>
    <row r="6493" spans="1:6" ht="36" customHeight="1" x14ac:dyDescent="0.3">
      <c r="A6493" s="2" t="s">
        <v>3157</v>
      </c>
      <c r="B6493" s="36" t="s">
        <v>2834</v>
      </c>
      <c r="C6493" s="2" t="s">
        <v>3158</v>
      </c>
      <c r="D6493" s="36" t="s">
        <v>3159</v>
      </c>
      <c r="E6493" s="327" t="s">
        <v>3311</v>
      </c>
      <c r="F6493" s="328"/>
    </row>
    <row r="6494" spans="1:6" ht="36" customHeight="1" x14ac:dyDescent="0.3">
      <c r="A6494" s="2" t="s">
        <v>5007</v>
      </c>
      <c r="B6494" s="36" t="s">
        <v>4246</v>
      </c>
      <c r="C6494" s="36" t="s">
        <v>4433</v>
      </c>
      <c r="D6494" s="2" t="s">
        <v>4244</v>
      </c>
      <c r="E6494" s="327" t="s">
        <v>3671</v>
      </c>
      <c r="F6494" s="328"/>
    </row>
    <row r="6495" spans="1:6" ht="17.399999999999999" x14ac:dyDescent="0.3">
      <c r="A6495" s="2" t="s">
        <v>5190</v>
      </c>
      <c r="B6495" s="3" t="s">
        <v>5188</v>
      </c>
      <c r="C6495" s="3" t="s">
        <v>5191</v>
      </c>
      <c r="D6495" s="3"/>
      <c r="E6495" s="327" t="s">
        <v>3493</v>
      </c>
      <c r="F6495" s="328"/>
    </row>
    <row r="6496" spans="1:6" ht="17.399999999999999" x14ac:dyDescent="0.3">
      <c r="A6496" s="2"/>
      <c r="B6496" s="3" t="s">
        <v>5188</v>
      </c>
      <c r="C6496" s="3" t="s">
        <v>5189</v>
      </c>
      <c r="D6496" s="3"/>
      <c r="E6496" s="327" t="s">
        <v>3493</v>
      </c>
      <c r="F6496" s="328"/>
    </row>
    <row r="6497" spans="1:6" ht="30.75" customHeight="1" x14ac:dyDescent="0.3">
      <c r="A6497" s="2" t="s">
        <v>3265</v>
      </c>
      <c r="B6497" s="2" t="s">
        <v>105</v>
      </c>
      <c r="C6497" s="2" t="s">
        <v>3266</v>
      </c>
      <c r="D6497" s="2" t="s">
        <v>3267</v>
      </c>
      <c r="E6497" s="327" t="s">
        <v>3785</v>
      </c>
      <c r="F6497" s="328"/>
    </row>
    <row r="6498" spans="1:6" ht="18" customHeight="1" x14ac:dyDescent="0.3">
      <c r="A6498" s="2" t="s">
        <v>1556</v>
      </c>
      <c r="B6498" s="3" t="s">
        <v>23</v>
      </c>
      <c r="C6498" s="3" t="s">
        <v>1557</v>
      </c>
      <c r="D6498" s="3" t="s">
        <v>1558</v>
      </c>
      <c r="E6498" s="327" t="s">
        <v>5192</v>
      </c>
      <c r="F6498" s="328"/>
    </row>
    <row r="6499" spans="1:6" ht="36" customHeight="1" x14ac:dyDescent="0.3">
      <c r="A6499" s="2" t="s">
        <v>2217</v>
      </c>
      <c r="B6499" s="3" t="s">
        <v>1458</v>
      </c>
      <c r="C6499" s="3" t="s">
        <v>2218</v>
      </c>
      <c r="D6499" s="3" t="s">
        <v>2219</v>
      </c>
      <c r="E6499" s="327" t="s">
        <v>3813</v>
      </c>
      <c r="F6499" s="328"/>
    </row>
    <row r="6500" spans="1:6" ht="18" customHeight="1" x14ac:dyDescent="0.3">
      <c r="A6500" s="2" t="s">
        <v>1454</v>
      </c>
      <c r="B6500" s="3" t="s">
        <v>11</v>
      </c>
      <c r="C6500" s="3" t="s">
        <v>1455</v>
      </c>
      <c r="D6500" s="3" t="s">
        <v>1456</v>
      </c>
      <c r="E6500" s="327" t="s">
        <v>5192</v>
      </c>
      <c r="F6500" s="328"/>
    </row>
    <row r="6501" spans="1:6" ht="18" customHeight="1" x14ac:dyDescent="0.3">
      <c r="A6501" s="2" t="s">
        <v>4604</v>
      </c>
      <c r="B6501" s="3" t="s">
        <v>521</v>
      </c>
      <c r="C6501" s="3" t="s">
        <v>4605</v>
      </c>
      <c r="D6501" s="3" t="s">
        <v>5194</v>
      </c>
      <c r="E6501" s="327" t="s">
        <v>5193</v>
      </c>
      <c r="F6501" s="328"/>
    </row>
    <row r="6502" spans="1:6" ht="34.799999999999997" x14ac:dyDescent="0.3">
      <c r="A6502" s="2" t="s">
        <v>5201</v>
      </c>
      <c r="B6502" s="2" t="s">
        <v>159</v>
      </c>
      <c r="C6502" s="2" t="s">
        <v>5195</v>
      </c>
      <c r="D6502" s="36" t="s">
        <v>5196</v>
      </c>
      <c r="E6502" s="327" t="s">
        <v>3297</v>
      </c>
      <c r="F6502" s="328"/>
    </row>
    <row r="6503" spans="1:6" ht="18" customHeight="1" x14ac:dyDescent="0.3">
      <c r="A6503" s="2" t="s">
        <v>5202</v>
      </c>
      <c r="B6503" s="2" t="s">
        <v>521</v>
      </c>
      <c r="C6503" s="2" t="s">
        <v>5197</v>
      </c>
      <c r="D6503" s="2" t="s">
        <v>4477</v>
      </c>
      <c r="E6503" s="327" t="s">
        <v>3297</v>
      </c>
      <c r="F6503" s="328"/>
    </row>
    <row r="6507" spans="1:6" ht="17.399999999999999" x14ac:dyDescent="0.3">
      <c r="A6507" s="421" t="s">
        <v>5182</v>
      </c>
      <c r="B6507" s="421"/>
      <c r="C6507" s="421"/>
      <c r="D6507" s="421"/>
      <c r="E6507" s="421"/>
      <c r="F6507" s="421"/>
    </row>
    <row r="6508" spans="1:6" ht="17.399999999999999" x14ac:dyDescent="0.3">
      <c r="A6508" s="420" t="s">
        <v>5198</v>
      </c>
      <c r="B6508" s="420"/>
      <c r="C6508" s="420"/>
      <c r="D6508" s="420"/>
      <c r="E6508" s="420"/>
      <c r="F6508" s="420"/>
    </row>
    <row r="6509" spans="1:6" ht="17.399999999999999" x14ac:dyDescent="0.3">
      <c r="A6509" s="121" t="s">
        <v>3</v>
      </c>
      <c r="B6509" s="121" t="s">
        <v>4</v>
      </c>
      <c r="C6509" s="121" t="s">
        <v>5</v>
      </c>
      <c r="D6509" s="121" t="s">
        <v>6</v>
      </c>
      <c r="E6509" s="422" t="s">
        <v>2612</v>
      </c>
      <c r="F6509" s="423"/>
    </row>
    <row r="6510" spans="1:6" ht="36" customHeight="1" x14ac:dyDescent="0.3">
      <c r="A6510" s="2" t="s">
        <v>1535</v>
      </c>
      <c r="B6510" s="3" t="s">
        <v>1305</v>
      </c>
      <c r="C6510" s="3" t="s">
        <v>1537</v>
      </c>
      <c r="D6510" s="3" t="s">
        <v>1538</v>
      </c>
      <c r="E6510" s="327" t="s">
        <v>5048</v>
      </c>
      <c r="F6510" s="328"/>
    </row>
    <row r="6511" spans="1:6" ht="54" customHeight="1" x14ac:dyDescent="0.3">
      <c r="A6511" s="2" t="s">
        <v>5041</v>
      </c>
      <c r="B6511" s="3" t="s">
        <v>5042</v>
      </c>
      <c r="C6511" s="3" t="s">
        <v>5043</v>
      </c>
      <c r="D6511" s="3" t="s">
        <v>5044</v>
      </c>
      <c r="E6511" s="327" t="s">
        <v>5199</v>
      </c>
      <c r="F6511" s="328"/>
    </row>
    <row r="6512" spans="1:6" ht="53.25" customHeight="1" x14ac:dyDescent="0.3">
      <c r="A6512" s="2" t="s">
        <v>5034</v>
      </c>
      <c r="B6512" s="2" t="s">
        <v>397</v>
      </c>
      <c r="C6512" s="2" t="s">
        <v>5035</v>
      </c>
      <c r="D6512" s="2" t="s">
        <v>5036</v>
      </c>
      <c r="E6512" s="327" t="s">
        <v>5199</v>
      </c>
      <c r="F6512" s="328"/>
    </row>
    <row r="6513" spans="1:6" ht="17.399999999999999" x14ac:dyDescent="0.3">
      <c r="A6513" s="2" t="s">
        <v>966</v>
      </c>
      <c r="B6513" s="3" t="s">
        <v>31</v>
      </c>
      <c r="C6513" s="3" t="s">
        <v>4763</v>
      </c>
      <c r="D6513" s="3" t="s">
        <v>968</v>
      </c>
      <c r="E6513" s="327" t="s">
        <v>3493</v>
      </c>
      <c r="F6513" s="328"/>
    </row>
    <row r="6514" spans="1:6" ht="54" customHeight="1" x14ac:dyDescent="0.3">
      <c r="A6514" s="2" t="s">
        <v>951</v>
      </c>
      <c r="B6514" s="3" t="s">
        <v>948</v>
      </c>
      <c r="C6514" s="3" t="s">
        <v>952</v>
      </c>
      <c r="D6514" s="3" t="s">
        <v>953</v>
      </c>
      <c r="E6514" s="327" t="s">
        <v>5037</v>
      </c>
      <c r="F6514" s="328"/>
    </row>
    <row r="6515" spans="1:6" ht="18" customHeight="1" x14ac:dyDescent="0.3">
      <c r="A6515" s="3" t="s">
        <v>3833</v>
      </c>
      <c r="B6515" s="3" t="s">
        <v>11</v>
      </c>
      <c r="C6515" s="3" t="s">
        <v>12</v>
      </c>
      <c r="D6515" s="3" t="s">
        <v>4893</v>
      </c>
      <c r="E6515" s="327" t="s">
        <v>3910</v>
      </c>
      <c r="F6515" s="328"/>
    </row>
    <row r="6516" spans="1:6" ht="33" customHeight="1" x14ac:dyDescent="0.3">
      <c r="A6516" s="2" t="s">
        <v>4379</v>
      </c>
      <c r="B6516" s="2" t="s">
        <v>1458</v>
      </c>
      <c r="C6516" s="2" t="s">
        <v>4380</v>
      </c>
      <c r="D6516" s="2" t="s">
        <v>4381</v>
      </c>
      <c r="E6516" s="327" t="s">
        <v>4484</v>
      </c>
      <c r="F6516" s="328"/>
    </row>
    <row r="6517" spans="1:6" ht="36" customHeight="1" x14ac:dyDescent="0.3">
      <c r="A6517" s="2" t="s">
        <v>2429</v>
      </c>
      <c r="B6517" s="3" t="s">
        <v>105</v>
      </c>
      <c r="C6517" s="3" t="s">
        <v>2427</v>
      </c>
      <c r="D6517" s="3" t="s">
        <v>2428</v>
      </c>
      <c r="E6517" s="327" t="s">
        <v>3785</v>
      </c>
      <c r="F6517" s="328"/>
    </row>
    <row r="6518" spans="1:6" ht="18" customHeight="1" x14ac:dyDescent="0.3">
      <c r="A6518" s="3" t="s">
        <v>3298</v>
      </c>
      <c r="B6518" s="3" t="s">
        <v>94</v>
      </c>
      <c r="C6518" s="3" t="s">
        <v>12</v>
      </c>
      <c r="D6518" s="3" t="s">
        <v>4883</v>
      </c>
      <c r="E6518" s="327" t="s">
        <v>3910</v>
      </c>
      <c r="F6518" s="328"/>
    </row>
    <row r="6519" spans="1:6" ht="17.399999999999999" x14ac:dyDescent="0.3">
      <c r="A6519" s="6"/>
      <c r="B6519" s="6"/>
      <c r="C6519" s="6"/>
      <c r="D6519" s="6"/>
      <c r="E6519" s="483"/>
      <c r="F6519" s="483"/>
    </row>
    <row r="6520" spans="1:6" ht="17.399999999999999" x14ac:dyDescent="0.3">
      <c r="A6520" s="6"/>
      <c r="B6520" s="7"/>
      <c r="C6520" s="7"/>
      <c r="D6520" s="7"/>
      <c r="E6520" s="329"/>
      <c r="F6520" s="329"/>
    </row>
    <row r="6521" spans="1:6" ht="17.399999999999999" x14ac:dyDescent="0.3">
      <c r="A6521" s="6"/>
      <c r="B6521" s="7"/>
      <c r="C6521" s="7"/>
      <c r="D6521" s="7"/>
      <c r="E6521" s="329"/>
      <c r="F6521" s="329"/>
    </row>
    <row r="6522" spans="1:6" ht="17.399999999999999" x14ac:dyDescent="0.3">
      <c r="A6522" s="421" t="s">
        <v>5182</v>
      </c>
      <c r="B6522" s="421"/>
      <c r="C6522" s="421"/>
      <c r="D6522" s="421"/>
      <c r="E6522" s="421"/>
      <c r="F6522" s="421"/>
    </row>
    <row r="6523" spans="1:6" ht="17.399999999999999" x14ac:dyDescent="0.3">
      <c r="A6523" s="420" t="s">
        <v>5200</v>
      </c>
      <c r="B6523" s="420"/>
      <c r="C6523" s="420"/>
      <c r="D6523" s="420"/>
      <c r="E6523" s="420"/>
      <c r="F6523" s="420"/>
    </row>
    <row r="6524" spans="1:6" ht="17.399999999999999" x14ac:dyDescent="0.3">
      <c r="A6524" s="121" t="s">
        <v>3</v>
      </c>
      <c r="B6524" s="121" t="s">
        <v>4</v>
      </c>
      <c r="C6524" s="121" t="s">
        <v>5</v>
      </c>
      <c r="D6524" s="121" t="s">
        <v>6</v>
      </c>
      <c r="E6524" s="422" t="s">
        <v>2612</v>
      </c>
      <c r="F6524" s="423"/>
    </row>
    <row r="6525" spans="1:6" ht="18" customHeight="1" x14ac:dyDescent="0.3">
      <c r="A6525" s="3" t="s">
        <v>2196</v>
      </c>
      <c r="B6525" s="3" t="s">
        <v>922</v>
      </c>
      <c r="C6525" s="3" t="s">
        <v>2197</v>
      </c>
      <c r="D6525" s="3" t="s">
        <v>2891</v>
      </c>
      <c r="E6525" s="327" t="s">
        <v>3583</v>
      </c>
      <c r="F6525" s="328"/>
    </row>
    <row r="6526" spans="1:6" ht="34.799999999999997" x14ac:dyDescent="0.3">
      <c r="A6526" s="3" t="s">
        <v>5203</v>
      </c>
      <c r="B6526" s="3" t="s">
        <v>922</v>
      </c>
      <c r="C6526" s="3" t="s">
        <v>5204</v>
      </c>
      <c r="D6526" s="3" t="s">
        <v>5205</v>
      </c>
      <c r="E6526" s="327" t="s">
        <v>3297</v>
      </c>
      <c r="F6526" s="328"/>
    </row>
    <row r="6527" spans="1:6" ht="18" customHeight="1" x14ac:dyDescent="0.3">
      <c r="A6527" s="3" t="s">
        <v>5206</v>
      </c>
      <c r="B6527" s="3" t="s">
        <v>159</v>
      </c>
      <c r="C6527" s="3" t="s">
        <v>5207</v>
      </c>
      <c r="D6527" s="3" t="s">
        <v>5208</v>
      </c>
      <c r="E6527" s="327" t="s">
        <v>3297</v>
      </c>
      <c r="F6527" s="328"/>
    </row>
    <row r="6528" spans="1:6" ht="17.399999999999999" x14ac:dyDescent="0.3">
      <c r="A6528" s="3"/>
      <c r="B6528" s="3"/>
      <c r="C6528" s="3"/>
      <c r="D6528" s="3"/>
      <c r="E6528" s="327"/>
      <c r="F6528" s="328"/>
    </row>
    <row r="6531" spans="1:6" ht="17.399999999999999" x14ac:dyDescent="0.3">
      <c r="A6531" s="421" t="s">
        <v>5182</v>
      </c>
      <c r="B6531" s="421"/>
      <c r="C6531" s="421"/>
      <c r="D6531" s="421"/>
      <c r="E6531" s="421"/>
      <c r="F6531" s="421"/>
    </row>
    <row r="6532" spans="1:6" ht="17.399999999999999" x14ac:dyDescent="0.3">
      <c r="A6532" s="420" t="s">
        <v>5209</v>
      </c>
      <c r="B6532" s="420"/>
      <c r="C6532" s="420"/>
      <c r="D6532" s="420"/>
      <c r="E6532" s="420"/>
      <c r="F6532" s="420"/>
    </row>
    <row r="6533" spans="1:6" ht="17.399999999999999" x14ac:dyDescent="0.3">
      <c r="A6533" s="121" t="s">
        <v>3</v>
      </c>
      <c r="B6533" s="121" t="s">
        <v>4</v>
      </c>
      <c r="C6533" s="121" t="s">
        <v>5</v>
      </c>
      <c r="D6533" s="121" t="s">
        <v>6</v>
      </c>
      <c r="E6533" s="422" t="s">
        <v>2612</v>
      </c>
      <c r="F6533" s="423"/>
    </row>
    <row r="6534" spans="1:6" ht="51" customHeight="1" x14ac:dyDescent="0.3">
      <c r="A6534" s="2" t="s">
        <v>3328</v>
      </c>
      <c r="B6534" s="2" t="s">
        <v>2862</v>
      </c>
      <c r="C6534" s="2" t="s">
        <v>3329</v>
      </c>
      <c r="D6534" s="2" t="s">
        <v>3330</v>
      </c>
      <c r="E6534" s="327" t="s">
        <v>5210</v>
      </c>
      <c r="F6534" s="328"/>
    </row>
    <row r="6535" spans="1:6" ht="18" customHeight="1" x14ac:dyDescent="0.3">
      <c r="A6535" s="3" t="s">
        <v>5211</v>
      </c>
      <c r="B6535" s="3" t="s">
        <v>2267</v>
      </c>
      <c r="C6535" s="3" t="s">
        <v>5212</v>
      </c>
      <c r="D6535" s="3" t="s">
        <v>5213</v>
      </c>
      <c r="E6535" s="327" t="s">
        <v>3297</v>
      </c>
      <c r="F6535" s="328"/>
    </row>
    <row r="6536" spans="1:6" ht="18" customHeight="1" x14ac:dyDescent="0.3">
      <c r="A6536" s="3" t="s">
        <v>5214</v>
      </c>
      <c r="B6536" s="3" t="s">
        <v>250</v>
      </c>
      <c r="C6536" s="3" t="s">
        <v>5215</v>
      </c>
      <c r="D6536" s="3" t="s">
        <v>5216</v>
      </c>
      <c r="E6536" s="327" t="s">
        <v>3297</v>
      </c>
      <c r="F6536" s="328"/>
    </row>
    <row r="6537" spans="1:6" ht="52.2" x14ac:dyDescent="0.3">
      <c r="A6537" s="3" t="s">
        <v>5217</v>
      </c>
      <c r="B6537" s="3" t="s">
        <v>5218</v>
      </c>
      <c r="C6537" s="3" t="s">
        <v>2589</v>
      </c>
      <c r="D6537" s="3" t="s">
        <v>5219</v>
      </c>
      <c r="E6537" s="327" t="s">
        <v>3297</v>
      </c>
      <c r="F6537" s="328"/>
    </row>
    <row r="6538" spans="1:6" ht="18" customHeight="1" x14ac:dyDescent="0.3">
      <c r="A6538" s="3" t="s">
        <v>5220</v>
      </c>
      <c r="B6538" s="3" t="s">
        <v>159</v>
      </c>
      <c r="C6538" s="3" t="s">
        <v>5221</v>
      </c>
      <c r="D6538" s="3" t="s">
        <v>5222</v>
      </c>
      <c r="E6538" s="327" t="s">
        <v>3297</v>
      </c>
      <c r="F6538" s="328"/>
    </row>
    <row r="6539" spans="1:6" ht="34.799999999999997" x14ac:dyDescent="0.3">
      <c r="A6539" s="2" t="s">
        <v>3874</v>
      </c>
      <c r="B6539" s="3" t="s">
        <v>3875</v>
      </c>
      <c r="C6539" s="3" t="s">
        <v>3876</v>
      </c>
      <c r="D6539" s="3" t="s">
        <v>4060</v>
      </c>
      <c r="E6539" s="327" t="s">
        <v>4913</v>
      </c>
      <c r="F6539" s="328"/>
    </row>
    <row r="6540" spans="1:6" ht="18" customHeight="1" x14ac:dyDescent="0.3">
      <c r="A6540" s="2" t="s">
        <v>3180</v>
      </c>
      <c r="B6540" s="2" t="s">
        <v>23</v>
      </c>
      <c r="C6540" s="2" t="s">
        <v>3181</v>
      </c>
      <c r="D6540" s="2" t="s">
        <v>3182</v>
      </c>
      <c r="E6540" s="327" t="s">
        <v>3565</v>
      </c>
      <c r="F6540" s="328"/>
    </row>
    <row r="6541" spans="1:6" ht="17.399999999999999" x14ac:dyDescent="0.3">
      <c r="A6541" s="2" t="s">
        <v>2371</v>
      </c>
      <c r="B6541" s="3" t="s">
        <v>11</v>
      </c>
      <c r="C6541" s="3" t="s">
        <v>2372</v>
      </c>
      <c r="D6541" s="3" t="s">
        <v>2373</v>
      </c>
      <c r="E6541" s="327" t="s">
        <v>3493</v>
      </c>
      <c r="F6541" s="328"/>
    </row>
    <row r="6542" spans="1:6" ht="18" customHeight="1" x14ac:dyDescent="0.3">
      <c r="A6542" s="2" t="s">
        <v>1945</v>
      </c>
      <c r="B6542" s="3" t="s">
        <v>11</v>
      </c>
      <c r="C6542" s="3" t="s">
        <v>1946</v>
      </c>
      <c r="D6542" s="3" t="s">
        <v>1947</v>
      </c>
      <c r="E6542" s="327" t="s">
        <v>3813</v>
      </c>
      <c r="F6542" s="328"/>
    </row>
    <row r="6543" spans="1:6" ht="52.2" x14ac:dyDescent="0.3">
      <c r="A6543" s="2" t="s">
        <v>807</v>
      </c>
      <c r="B6543" s="3" t="s">
        <v>3825</v>
      </c>
      <c r="C6543" s="3" t="s">
        <v>808</v>
      </c>
      <c r="D6543" s="3" t="s">
        <v>1306</v>
      </c>
      <c r="E6543" s="327" t="s">
        <v>3824</v>
      </c>
      <c r="F6543" s="328"/>
    </row>
    <row r="6544" spans="1:6" ht="54" customHeight="1" x14ac:dyDescent="0.3">
      <c r="A6544" s="2" t="s">
        <v>5143</v>
      </c>
      <c r="B6544" s="36" t="s">
        <v>5144</v>
      </c>
      <c r="C6544" s="2" t="s">
        <v>3439</v>
      </c>
      <c r="D6544" s="36" t="s">
        <v>5145</v>
      </c>
      <c r="E6544" s="327" t="s">
        <v>5064</v>
      </c>
      <c r="F6544" s="328"/>
    </row>
    <row r="6545" spans="1:6" ht="36" customHeight="1" x14ac:dyDescent="0.3">
      <c r="A6545" s="2" t="s">
        <v>5114</v>
      </c>
      <c r="B6545" s="36" t="s">
        <v>5077</v>
      </c>
      <c r="C6545" s="2" t="s">
        <v>5078</v>
      </c>
      <c r="D6545" s="2" t="s">
        <v>5079</v>
      </c>
      <c r="E6545" s="327" t="s">
        <v>5064</v>
      </c>
      <c r="F6545" s="328"/>
    </row>
    <row r="6546" spans="1:6" ht="33" customHeight="1" x14ac:dyDescent="0.3">
      <c r="A6546" s="2" t="s">
        <v>5137</v>
      </c>
      <c r="B6546" s="36" t="s">
        <v>159</v>
      </c>
      <c r="C6546" s="2" t="s">
        <v>5138</v>
      </c>
      <c r="D6546" s="36" t="s">
        <v>5139</v>
      </c>
      <c r="E6546" s="327" t="s">
        <v>5064</v>
      </c>
      <c r="F6546" s="328"/>
    </row>
    <row r="6547" spans="1:6" ht="35.25" customHeight="1" x14ac:dyDescent="0.3">
      <c r="A6547" s="2" t="s">
        <v>5083</v>
      </c>
      <c r="B6547" s="36" t="s">
        <v>159</v>
      </c>
      <c r="C6547" s="2" t="s">
        <v>5096</v>
      </c>
      <c r="D6547" s="2" t="s">
        <v>5097</v>
      </c>
      <c r="E6547" s="327" t="s">
        <v>5064</v>
      </c>
      <c r="F6547" s="328"/>
    </row>
    <row r="6548" spans="1:6" ht="17.399999999999999" x14ac:dyDescent="0.3">
      <c r="A6548" s="7"/>
      <c r="B6548" s="7"/>
      <c r="C6548" s="7"/>
      <c r="D6548" s="7"/>
      <c r="E6548" s="483"/>
      <c r="F6548" s="483"/>
    </row>
    <row r="6549" spans="1:6" ht="17.399999999999999" x14ac:dyDescent="0.3">
      <c r="A6549" s="7"/>
      <c r="B6549" s="7"/>
      <c r="C6549" s="7"/>
      <c r="D6549" s="7"/>
      <c r="E6549" s="329"/>
      <c r="F6549" s="329"/>
    </row>
    <row r="6550" spans="1:6" ht="17.399999999999999" x14ac:dyDescent="0.3">
      <c r="A6550" s="421" t="s">
        <v>5182</v>
      </c>
      <c r="B6550" s="421"/>
      <c r="C6550" s="421"/>
      <c r="D6550" s="421"/>
      <c r="E6550" s="421"/>
      <c r="F6550" s="421"/>
    </row>
    <row r="6551" spans="1:6" ht="17.399999999999999" x14ac:dyDescent="0.3">
      <c r="A6551" s="420" t="s">
        <v>5224</v>
      </c>
      <c r="B6551" s="420"/>
      <c r="C6551" s="420"/>
      <c r="D6551" s="420"/>
      <c r="E6551" s="420"/>
      <c r="F6551" s="420"/>
    </row>
    <row r="6552" spans="1:6" ht="17.399999999999999" x14ac:dyDescent="0.3">
      <c r="A6552" s="121" t="s">
        <v>3</v>
      </c>
      <c r="B6552" s="121" t="s">
        <v>4</v>
      </c>
      <c r="C6552" s="121" t="s">
        <v>5</v>
      </c>
      <c r="D6552" s="121" t="s">
        <v>6</v>
      </c>
      <c r="E6552" s="422" t="s">
        <v>2612</v>
      </c>
      <c r="F6552" s="423"/>
    </row>
    <row r="6553" spans="1:6" ht="18" customHeight="1" x14ac:dyDescent="0.3">
      <c r="A6553" s="2" t="s">
        <v>5225</v>
      </c>
      <c r="B6553" s="2" t="s">
        <v>5226</v>
      </c>
      <c r="C6553" s="2" t="s">
        <v>5227</v>
      </c>
      <c r="D6553" s="2" t="s">
        <v>5228</v>
      </c>
      <c r="E6553" s="327" t="s">
        <v>3813</v>
      </c>
      <c r="F6553" s="328"/>
    </row>
    <row r="6554" spans="1:6" ht="31.5" customHeight="1" x14ac:dyDescent="0.3">
      <c r="A6554" s="2" t="s">
        <v>4515</v>
      </c>
      <c r="B6554" s="2" t="s">
        <v>105</v>
      </c>
      <c r="C6554" s="3" t="s">
        <v>4517</v>
      </c>
      <c r="D6554" s="3" t="s">
        <v>4516</v>
      </c>
      <c r="E6554" s="327" t="s">
        <v>5229</v>
      </c>
      <c r="F6554" s="328"/>
    </row>
    <row r="6555" spans="1:6" ht="36" customHeight="1" x14ac:dyDescent="0.3">
      <c r="A6555" s="2" t="s">
        <v>409</v>
      </c>
      <c r="B6555" s="3" t="s">
        <v>218</v>
      </c>
      <c r="C6555" s="3" t="s">
        <v>410</v>
      </c>
      <c r="D6555" s="3" t="s">
        <v>411</v>
      </c>
      <c r="E6555" s="327" t="s">
        <v>3813</v>
      </c>
      <c r="F6555" s="328"/>
    </row>
    <row r="6556" spans="1:6" ht="30.75" customHeight="1" x14ac:dyDescent="0.3">
      <c r="A6556" s="2" t="s">
        <v>2275</v>
      </c>
      <c r="B6556" s="3" t="s">
        <v>1320</v>
      </c>
      <c r="C6556" s="3" t="s">
        <v>1093</v>
      </c>
      <c r="D6556" s="3" t="s">
        <v>2276</v>
      </c>
      <c r="E6556" s="327" t="s">
        <v>5230</v>
      </c>
      <c r="F6556" s="328"/>
    </row>
    <row r="6557" spans="1:6" ht="17.399999999999999" x14ac:dyDescent="0.3">
      <c r="A6557" s="7"/>
      <c r="B6557" s="7"/>
      <c r="C6557" s="7"/>
      <c r="D6557" s="7"/>
      <c r="E6557" s="483"/>
      <c r="F6557" s="483"/>
    </row>
    <row r="6560" spans="1:6" ht="17.399999999999999" x14ac:dyDescent="0.3">
      <c r="A6560" s="421" t="s">
        <v>5182</v>
      </c>
      <c r="B6560" s="421"/>
      <c r="C6560" s="421"/>
      <c r="D6560" s="421"/>
      <c r="E6560" s="421"/>
      <c r="F6560" s="421"/>
    </row>
    <row r="6561" spans="1:6" ht="17.399999999999999" x14ac:dyDescent="0.3">
      <c r="A6561" s="420" t="s">
        <v>5231</v>
      </c>
      <c r="B6561" s="420"/>
      <c r="C6561" s="420"/>
      <c r="D6561" s="420"/>
      <c r="E6561" s="420"/>
      <c r="F6561" s="420"/>
    </row>
    <row r="6562" spans="1:6" ht="17.399999999999999" x14ac:dyDescent="0.3">
      <c r="A6562" s="121" t="s">
        <v>3</v>
      </c>
      <c r="B6562" s="121" t="s">
        <v>4</v>
      </c>
      <c r="C6562" s="121" t="s">
        <v>5</v>
      </c>
      <c r="D6562" s="121" t="s">
        <v>6</v>
      </c>
      <c r="E6562" s="422" t="s">
        <v>2612</v>
      </c>
      <c r="F6562" s="423"/>
    </row>
    <row r="6563" spans="1:6" ht="18" customHeight="1" x14ac:dyDescent="0.3">
      <c r="A6563" s="2" t="s">
        <v>5232</v>
      </c>
      <c r="B6563" s="2" t="s">
        <v>159</v>
      </c>
      <c r="C6563" s="2" t="s">
        <v>4666</v>
      </c>
      <c r="D6563" s="2" t="s">
        <v>5233</v>
      </c>
      <c r="E6563" s="327" t="s">
        <v>3297</v>
      </c>
      <c r="F6563" s="328"/>
    </row>
    <row r="6564" spans="1:6" ht="30.75" customHeight="1" x14ac:dyDescent="0.3">
      <c r="A6564" s="2" t="s">
        <v>879</v>
      </c>
      <c r="B6564" s="3" t="s">
        <v>105</v>
      </c>
      <c r="C6564" s="3" t="s">
        <v>880</v>
      </c>
      <c r="D6564" s="3" t="s">
        <v>204</v>
      </c>
      <c r="E6564" s="327" t="s">
        <v>3785</v>
      </c>
      <c r="F6564" s="328"/>
    </row>
    <row r="6565" spans="1:6" ht="36" customHeight="1" x14ac:dyDescent="0.3">
      <c r="A6565" s="2" t="s">
        <v>3525</v>
      </c>
      <c r="B6565" s="3" t="s">
        <v>2267</v>
      </c>
      <c r="C6565" s="3" t="s">
        <v>3526</v>
      </c>
      <c r="D6565" s="3" t="s">
        <v>3527</v>
      </c>
      <c r="E6565" s="327" t="s">
        <v>3785</v>
      </c>
      <c r="F6565" s="328"/>
    </row>
    <row r="6566" spans="1:6" ht="36" customHeight="1" x14ac:dyDescent="0.3">
      <c r="A6566" s="2" t="s">
        <v>5085</v>
      </c>
      <c r="B6566" s="3" t="s">
        <v>5100</v>
      </c>
      <c r="C6566" s="3" t="s">
        <v>5110</v>
      </c>
      <c r="D6566" s="3" t="s">
        <v>5101</v>
      </c>
      <c r="E6566" s="327" t="s">
        <v>5234</v>
      </c>
      <c r="F6566" s="328"/>
    </row>
    <row r="6567" spans="1:6" ht="36" customHeight="1" x14ac:dyDescent="0.3">
      <c r="A6567" s="2" t="s">
        <v>5086</v>
      </c>
      <c r="B6567" s="3" t="s">
        <v>5100</v>
      </c>
      <c r="C6567" s="3" t="s">
        <v>5110</v>
      </c>
      <c r="D6567" s="3" t="s">
        <v>5102</v>
      </c>
      <c r="E6567" s="327" t="s">
        <v>5234</v>
      </c>
      <c r="F6567" s="328"/>
    </row>
    <row r="6568" spans="1:6" ht="36" customHeight="1" x14ac:dyDescent="0.3">
      <c r="A6568" s="2" t="s">
        <v>5087</v>
      </c>
      <c r="B6568" s="3" t="s">
        <v>5100</v>
      </c>
      <c r="C6568" s="3" t="s">
        <v>5110</v>
      </c>
      <c r="D6568" s="3" t="s">
        <v>5103</v>
      </c>
      <c r="E6568" s="327" t="s">
        <v>5234</v>
      </c>
      <c r="F6568" s="328"/>
    </row>
    <row r="6569" spans="1:6" ht="36" customHeight="1" x14ac:dyDescent="0.3">
      <c r="A6569" s="2" t="s">
        <v>5088</v>
      </c>
      <c r="B6569" s="3" t="s">
        <v>5100</v>
      </c>
      <c r="C6569" s="3" t="s">
        <v>5110</v>
      </c>
      <c r="D6569" s="2" t="s">
        <v>5104</v>
      </c>
      <c r="E6569" s="327" t="s">
        <v>5234</v>
      </c>
      <c r="F6569" s="328"/>
    </row>
    <row r="6570" spans="1:6" ht="36" customHeight="1" x14ac:dyDescent="0.3">
      <c r="A6570" s="2" t="s">
        <v>5089</v>
      </c>
      <c r="B6570" s="3" t="s">
        <v>5100</v>
      </c>
      <c r="C6570" s="3" t="s">
        <v>5110</v>
      </c>
      <c r="D6570" s="2" t="s">
        <v>5105</v>
      </c>
      <c r="E6570" s="327" t="s">
        <v>5234</v>
      </c>
      <c r="F6570" s="328"/>
    </row>
    <row r="6571" spans="1:6" ht="36" customHeight="1" x14ac:dyDescent="0.3">
      <c r="A6571" s="2" t="s">
        <v>5090</v>
      </c>
      <c r="B6571" s="3" t="s">
        <v>5100</v>
      </c>
      <c r="C6571" s="3" t="s">
        <v>5110</v>
      </c>
      <c r="D6571" s="3" t="s">
        <v>5113</v>
      </c>
      <c r="E6571" s="327" t="s">
        <v>5234</v>
      </c>
      <c r="F6571" s="328"/>
    </row>
    <row r="6572" spans="1:6" ht="36" customHeight="1" x14ac:dyDescent="0.3">
      <c r="A6572" s="2" t="s">
        <v>5080</v>
      </c>
      <c r="B6572" s="2" t="s">
        <v>159</v>
      </c>
      <c r="C6572" s="2" t="s">
        <v>5091</v>
      </c>
      <c r="D6572" s="36" t="s">
        <v>5092</v>
      </c>
      <c r="E6572" s="327" t="s">
        <v>5234</v>
      </c>
      <c r="F6572" s="328"/>
    </row>
    <row r="6573" spans="1:6" ht="36" customHeight="1" x14ac:dyDescent="0.3">
      <c r="A6573" s="2" t="s">
        <v>5140</v>
      </c>
      <c r="B6573" s="3" t="s">
        <v>159</v>
      </c>
      <c r="C6573" s="3" t="s">
        <v>5141</v>
      </c>
      <c r="D6573" s="3" t="s">
        <v>5142</v>
      </c>
      <c r="E6573" s="327" t="s">
        <v>5234</v>
      </c>
      <c r="F6573" s="328"/>
    </row>
    <row r="6574" spans="1:6" ht="18" customHeight="1" x14ac:dyDescent="0.3">
      <c r="A6574" s="2" t="s">
        <v>1711</v>
      </c>
      <c r="B6574" s="3" t="s">
        <v>11</v>
      </c>
      <c r="C6574" s="3" t="s">
        <v>1712</v>
      </c>
      <c r="D6574" s="3" t="s">
        <v>1715</v>
      </c>
      <c r="E6574" s="327" t="s">
        <v>5235</v>
      </c>
      <c r="F6574" s="328"/>
    </row>
    <row r="6575" spans="1:6" ht="32.25" customHeight="1" x14ac:dyDescent="0.3">
      <c r="A6575" s="2" t="s">
        <v>1982</v>
      </c>
      <c r="B6575" s="3" t="s">
        <v>27</v>
      </c>
      <c r="C6575" s="3" t="s">
        <v>1983</v>
      </c>
      <c r="D6575" s="3" t="s">
        <v>1813</v>
      </c>
      <c r="E6575" s="327" t="s">
        <v>5236</v>
      </c>
      <c r="F6575" s="328"/>
    </row>
    <row r="6576" spans="1:6" ht="30.75" customHeight="1" x14ac:dyDescent="0.3">
      <c r="A6576" s="2" t="s">
        <v>1811</v>
      </c>
      <c r="B6576" s="3" t="s">
        <v>27</v>
      </c>
      <c r="C6576" s="3" t="s">
        <v>1812</v>
      </c>
      <c r="D6576" s="3" t="s">
        <v>1813</v>
      </c>
      <c r="E6576" s="327" t="s">
        <v>5236</v>
      </c>
      <c r="F6576" s="328"/>
    </row>
    <row r="6580" spans="1:6" ht="17.399999999999999" x14ac:dyDescent="0.3">
      <c r="A6580" s="421" t="s">
        <v>5182</v>
      </c>
      <c r="B6580" s="421"/>
      <c r="C6580" s="421"/>
      <c r="D6580" s="421"/>
      <c r="E6580" s="421"/>
      <c r="F6580" s="421"/>
    </row>
    <row r="6581" spans="1:6" ht="17.399999999999999" x14ac:dyDescent="0.3">
      <c r="A6581" s="420" t="s">
        <v>5243</v>
      </c>
      <c r="B6581" s="420"/>
      <c r="C6581" s="420"/>
      <c r="D6581" s="420"/>
      <c r="E6581" s="420"/>
      <c r="F6581" s="420"/>
    </row>
    <row r="6582" spans="1:6" ht="17.399999999999999" x14ac:dyDescent="0.3">
      <c r="A6582" s="121" t="s">
        <v>3</v>
      </c>
      <c r="B6582" s="121" t="s">
        <v>4</v>
      </c>
      <c r="C6582" s="121" t="s">
        <v>5</v>
      </c>
      <c r="D6582" s="121" t="s">
        <v>6</v>
      </c>
      <c r="E6582" s="422" t="s">
        <v>2612</v>
      </c>
      <c r="F6582" s="423"/>
    </row>
    <row r="6583" spans="1:6" ht="36" customHeight="1" x14ac:dyDescent="0.3">
      <c r="A6583" s="2" t="s">
        <v>2966</v>
      </c>
      <c r="B6583" s="2" t="s">
        <v>27</v>
      </c>
      <c r="C6583" s="2" t="s">
        <v>2967</v>
      </c>
      <c r="D6583" s="36" t="s">
        <v>2968</v>
      </c>
      <c r="E6583" s="327" t="s">
        <v>5237</v>
      </c>
      <c r="F6583" s="328"/>
    </row>
    <row r="6584" spans="1:6" ht="41.25" customHeight="1" x14ac:dyDescent="0.3">
      <c r="A6584" s="2" t="s">
        <v>684</v>
      </c>
      <c r="B6584" s="3" t="s">
        <v>15</v>
      </c>
      <c r="C6584" s="3" t="s">
        <v>16</v>
      </c>
      <c r="D6584" s="3" t="s">
        <v>1104</v>
      </c>
      <c r="E6584" s="327" t="s">
        <v>5238</v>
      </c>
      <c r="F6584" s="328"/>
    </row>
    <row r="6585" spans="1:6" ht="34.5" customHeight="1" x14ac:dyDescent="0.3">
      <c r="A6585" s="2"/>
      <c r="B6585" s="3" t="s">
        <v>27</v>
      </c>
      <c r="C6585" s="3"/>
      <c r="D6585" s="3"/>
      <c r="E6585" s="327" t="s">
        <v>5239</v>
      </c>
      <c r="F6585" s="328"/>
    </row>
    <row r="6586" spans="1:6" ht="18" customHeight="1" x14ac:dyDescent="0.3">
      <c r="A6586" s="2" t="s">
        <v>606</v>
      </c>
      <c r="B6586" s="3" t="s">
        <v>8</v>
      </c>
      <c r="C6586" s="3" t="s">
        <v>607</v>
      </c>
      <c r="D6586" s="3" t="s">
        <v>608</v>
      </c>
      <c r="E6586" s="327" t="s">
        <v>5240</v>
      </c>
      <c r="F6586" s="328"/>
    </row>
    <row r="6587" spans="1:6" ht="30" customHeight="1" x14ac:dyDescent="0.3">
      <c r="A6587" s="3" t="s">
        <v>756</v>
      </c>
      <c r="B6587" s="3" t="s">
        <v>15</v>
      </c>
      <c r="C6587" s="3" t="s">
        <v>16</v>
      </c>
      <c r="D6587" s="3" t="s">
        <v>757</v>
      </c>
      <c r="E6587" s="327" t="s">
        <v>5241</v>
      </c>
      <c r="F6587" s="328"/>
    </row>
    <row r="6588" spans="1:6" ht="31.5" customHeight="1" x14ac:dyDescent="0.3">
      <c r="A6588" s="3" t="s">
        <v>327</v>
      </c>
      <c r="B6588" s="3" t="s">
        <v>58</v>
      </c>
      <c r="C6588" s="3" t="s">
        <v>328</v>
      </c>
      <c r="D6588" s="3" t="s">
        <v>329</v>
      </c>
      <c r="E6588" s="327" t="s">
        <v>5242</v>
      </c>
      <c r="F6588" s="328"/>
    </row>
    <row r="6591" spans="1:6" ht="17.399999999999999" x14ac:dyDescent="0.3">
      <c r="A6591" s="421" t="s">
        <v>5182</v>
      </c>
      <c r="B6591" s="421"/>
      <c r="C6591" s="421"/>
      <c r="D6591" s="421"/>
      <c r="E6591" s="421"/>
      <c r="F6591" s="421"/>
    </row>
    <row r="6592" spans="1:6" ht="17.399999999999999" x14ac:dyDescent="0.3">
      <c r="A6592" s="420" t="s">
        <v>5244</v>
      </c>
      <c r="B6592" s="420"/>
      <c r="C6592" s="420"/>
      <c r="D6592" s="420"/>
      <c r="E6592" s="420"/>
      <c r="F6592" s="420"/>
    </row>
    <row r="6593" spans="1:6" ht="17.399999999999999" x14ac:dyDescent="0.3">
      <c r="A6593" s="121" t="s">
        <v>3</v>
      </c>
      <c r="B6593" s="121" t="s">
        <v>4</v>
      </c>
      <c r="C6593" s="121" t="s">
        <v>5</v>
      </c>
      <c r="D6593" s="121" t="s">
        <v>6</v>
      </c>
      <c r="E6593" s="422" t="s">
        <v>2612</v>
      </c>
      <c r="F6593" s="423"/>
    </row>
    <row r="6594" spans="1:6" ht="18" customHeight="1" x14ac:dyDescent="0.3">
      <c r="A6594" s="2" t="s">
        <v>5245</v>
      </c>
      <c r="B6594" s="2" t="s">
        <v>159</v>
      </c>
      <c r="C6594" s="2" t="s">
        <v>5246</v>
      </c>
      <c r="D6594" s="36" t="s">
        <v>4889</v>
      </c>
      <c r="E6594" s="327" t="s">
        <v>3813</v>
      </c>
      <c r="F6594" s="328"/>
    </row>
    <row r="6595" spans="1:6" ht="34.799999999999997" x14ac:dyDescent="0.3">
      <c r="A6595" s="2" t="s">
        <v>2445</v>
      </c>
      <c r="B6595" s="3" t="s">
        <v>250</v>
      </c>
      <c r="C6595" s="3" t="s">
        <v>2446</v>
      </c>
      <c r="D6595" s="3" t="s">
        <v>2447</v>
      </c>
      <c r="E6595" s="327" t="s">
        <v>3399</v>
      </c>
      <c r="F6595" s="328"/>
    </row>
    <row r="6596" spans="1:6" ht="52.2" x14ac:dyDescent="0.3">
      <c r="A6596" s="2" t="s">
        <v>5247</v>
      </c>
      <c r="B6596" s="3" t="s">
        <v>5248</v>
      </c>
      <c r="C6596" s="3" t="s">
        <v>5249</v>
      </c>
      <c r="D6596" s="3" t="s">
        <v>5250</v>
      </c>
      <c r="E6596" s="327" t="s">
        <v>3297</v>
      </c>
      <c r="F6596" s="328"/>
    </row>
    <row r="6597" spans="1:6" ht="18" customHeight="1" x14ac:dyDescent="0.3">
      <c r="A6597" s="2" t="s">
        <v>5251</v>
      </c>
      <c r="B6597" s="3" t="s">
        <v>159</v>
      </c>
      <c r="C6597" s="3" t="s">
        <v>4460</v>
      </c>
      <c r="D6597" s="3" t="s">
        <v>5416</v>
      </c>
      <c r="E6597" s="327" t="s">
        <v>3297</v>
      </c>
      <c r="F6597" s="328"/>
    </row>
    <row r="6598" spans="1:6" ht="18" customHeight="1" x14ac:dyDescent="0.3">
      <c r="A6598" s="2" t="s">
        <v>5252</v>
      </c>
      <c r="B6598" s="3" t="s">
        <v>250</v>
      </c>
      <c r="C6598" s="3" t="s">
        <v>4724</v>
      </c>
      <c r="D6598" s="3" t="s">
        <v>4725</v>
      </c>
      <c r="E6598" s="327" t="s">
        <v>3297</v>
      </c>
      <c r="F6598" s="328"/>
    </row>
    <row r="6599" spans="1:6" ht="34.799999999999997" x14ac:dyDescent="0.3">
      <c r="A6599" s="2" t="s">
        <v>5253</v>
      </c>
      <c r="B6599" s="3" t="s">
        <v>159</v>
      </c>
      <c r="C6599" s="3" t="s">
        <v>5254</v>
      </c>
      <c r="D6599" s="3" t="s">
        <v>5255</v>
      </c>
      <c r="E6599" s="327" t="s">
        <v>3297</v>
      </c>
      <c r="F6599" s="328"/>
    </row>
    <row r="6600" spans="1:6" ht="34.799999999999997" x14ac:dyDescent="0.3">
      <c r="A6600" s="2" t="s">
        <v>5256</v>
      </c>
      <c r="B6600" s="3" t="s">
        <v>159</v>
      </c>
      <c r="C6600" s="181" t="s">
        <v>5257</v>
      </c>
      <c r="D6600" s="3" t="s">
        <v>5255</v>
      </c>
      <c r="E6600" s="327" t="s">
        <v>3297</v>
      </c>
      <c r="F6600" s="328"/>
    </row>
    <row r="6601" spans="1:6" ht="34.799999999999997" x14ac:dyDescent="0.3">
      <c r="A6601" s="2" t="s">
        <v>5258</v>
      </c>
      <c r="B6601" s="3" t="s">
        <v>159</v>
      </c>
      <c r="C6601" s="181" t="s">
        <v>5259</v>
      </c>
      <c r="D6601" s="3" t="s">
        <v>5255</v>
      </c>
      <c r="E6601" s="327" t="s">
        <v>3297</v>
      </c>
      <c r="F6601" s="328"/>
    </row>
    <row r="6602" spans="1:6" ht="34.799999999999997" x14ac:dyDescent="0.3">
      <c r="A6602" s="2" t="s">
        <v>5260</v>
      </c>
      <c r="B6602" s="3" t="s">
        <v>159</v>
      </c>
      <c r="C6602" s="181" t="s">
        <v>5261</v>
      </c>
      <c r="D6602" s="3" t="s">
        <v>5255</v>
      </c>
      <c r="E6602" s="327" t="s">
        <v>3297</v>
      </c>
      <c r="F6602" s="328"/>
    </row>
    <row r="6603" spans="1:6" ht="18" customHeight="1" x14ac:dyDescent="0.3">
      <c r="A6603" s="2" t="s">
        <v>5262</v>
      </c>
      <c r="B6603" s="3" t="s">
        <v>250</v>
      </c>
      <c r="C6603" s="181" t="s">
        <v>5263</v>
      </c>
      <c r="D6603" s="3" t="s">
        <v>5264</v>
      </c>
      <c r="E6603" s="327" t="s">
        <v>3297</v>
      </c>
      <c r="F6603" s="328"/>
    </row>
    <row r="6604" spans="1:6" ht="52.2" x14ac:dyDescent="0.3">
      <c r="A6604" s="2" t="s">
        <v>5265</v>
      </c>
      <c r="B6604" s="3" t="s">
        <v>5266</v>
      </c>
      <c r="C6604" s="181" t="s">
        <v>5267</v>
      </c>
      <c r="D6604" s="3" t="s">
        <v>5268</v>
      </c>
      <c r="E6604" s="327" t="s">
        <v>3297</v>
      </c>
      <c r="F6604" s="328"/>
    </row>
    <row r="6605" spans="1:6" ht="17.399999999999999" x14ac:dyDescent="0.3">
      <c r="A6605" s="6"/>
      <c r="B6605" s="7"/>
      <c r="C6605" s="182"/>
      <c r="D6605" s="7"/>
      <c r="E6605" s="483"/>
      <c r="F6605" s="483"/>
    </row>
    <row r="6606" spans="1:6" ht="17.399999999999999" x14ac:dyDescent="0.3">
      <c r="A6606" s="6"/>
      <c r="B6606" s="7"/>
      <c r="C6606" s="182"/>
      <c r="D6606" s="7"/>
      <c r="E6606" s="329"/>
      <c r="F6606" s="329"/>
    </row>
    <row r="6608" spans="1:6" ht="17.399999999999999" x14ac:dyDescent="0.3">
      <c r="A6608" s="421" t="s">
        <v>5182</v>
      </c>
      <c r="B6608" s="421"/>
      <c r="C6608" s="421"/>
      <c r="D6608" s="421"/>
      <c r="E6608" s="421"/>
      <c r="F6608" s="421"/>
    </row>
    <row r="6609" spans="1:6" ht="17.399999999999999" x14ac:dyDescent="0.3">
      <c r="A6609" s="420" t="s">
        <v>5269</v>
      </c>
      <c r="B6609" s="420"/>
      <c r="C6609" s="420"/>
      <c r="D6609" s="420"/>
      <c r="E6609" s="420"/>
      <c r="F6609" s="420"/>
    </row>
    <row r="6610" spans="1:6" ht="17.399999999999999" x14ac:dyDescent="0.3">
      <c r="A6610" s="121" t="s">
        <v>3</v>
      </c>
      <c r="B6610" s="121" t="s">
        <v>4</v>
      </c>
      <c r="C6610" s="121" t="s">
        <v>5</v>
      </c>
      <c r="D6610" s="121" t="s">
        <v>6</v>
      </c>
      <c r="E6610" s="422" t="s">
        <v>2612</v>
      </c>
      <c r="F6610" s="423"/>
    </row>
    <row r="6611" spans="1:6" ht="36" customHeight="1" x14ac:dyDescent="0.3">
      <c r="A6611" s="2" t="s">
        <v>3757</v>
      </c>
      <c r="B6611" s="3" t="s">
        <v>3758</v>
      </c>
      <c r="C6611" s="3" t="s">
        <v>3759</v>
      </c>
      <c r="D6611" s="3" t="s">
        <v>1104</v>
      </c>
      <c r="E6611" s="327" t="s">
        <v>4110</v>
      </c>
      <c r="F6611" s="328"/>
    </row>
    <row r="6612" spans="1:6" ht="36" customHeight="1" x14ac:dyDescent="0.3">
      <c r="A6612" s="2" t="s">
        <v>1482</v>
      </c>
      <c r="B6612" s="3" t="s">
        <v>294</v>
      </c>
      <c r="C6612" s="3" t="s">
        <v>1483</v>
      </c>
      <c r="D6612" s="3" t="s">
        <v>1484</v>
      </c>
      <c r="E6612" s="327" t="s">
        <v>3813</v>
      </c>
      <c r="F6612" s="328"/>
    </row>
    <row r="6613" spans="1:6" ht="22.5" customHeight="1" x14ac:dyDescent="0.3">
      <c r="A6613" s="2" t="s">
        <v>2588</v>
      </c>
      <c r="B6613" s="2" t="s">
        <v>27</v>
      </c>
      <c r="C6613" s="2" t="s">
        <v>2974</v>
      </c>
      <c r="D6613" s="2" t="s">
        <v>2590</v>
      </c>
      <c r="E6613" s="327" t="s">
        <v>3813</v>
      </c>
      <c r="F6613" s="328"/>
    </row>
    <row r="6614" spans="1:6" ht="36" customHeight="1" x14ac:dyDescent="0.3">
      <c r="A6614" s="2" t="s">
        <v>3059</v>
      </c>
      <c r="B6614" s="2" t="s">
        <v>922</v>
      </c>
      <c r="C6614" s="2" t="s">
        <v>3140</v>
      </c>
      <c r="D6614" s="2" t="s">
        <v>3141</v>
      </c>
      <c r="E6614" s="327" t="s">
        <v>3785</v>
      </c>
      <c r="F6614" s="328"/>
    </row>
    <row r="6615" spans="1:6" ht="18" customHeight="1" x14ac:dyDescent="0.3">
      <c r="A6615" s="2" t="s">
        <v>1169</v>
      </c>
      <c r="B6615" s="2" t="s">
        <v>8</v>
      </c>
      <c r="C6615" s="2" t="s">
        <v>12</v>
      </c>
      <c r="D6615" s="2" t="s">
        <v>3104</v>
      </c>
      <c r="E6615" s="327" t="s">
        <v>3910</v>
      </c>
      <c r="F6615" s="328"/>
    </row>
    <row r="6616" spans="1:6" ht="36" customHeight="1" x14ac:dyDescent="0.3">
      <c r="A6616" s="2" t="s">
        <v>2984</v>
      </c>
      <c r="B6616" s="2" t="s">
        <v>105</v>
      </c>
      <c r="C6616" s="2" t="s">
        <v>2985</v>
      </c>
      <c r="D6616" s="36" t="s">
        <v>2986</v>
      </c>
      <c r="E6616" s="327" t="s">
        <v>3785</v>
      </c>
      <c r="F6616" s="328"/>
    </row>
    <row r="6617" spans="1:6" ht="35.25" customHeight="1" x14ac:dyDescent="0.3">
      <c r="A6617" s="2" t="s">
        <v>4435</v>
      </c>
      <c r="B6617" s="3" t="s">
        <v>159</v>
      </c>
      <c r="C6617" s="3" t="s">
        <v>4436</v>
      </c>
      <c r="D6617" s="3" t="s">
        <v>4437</v>
      </c>
      <c r="E6617" s="327" t="s">
        <v>5270</v>
      </c>
      <c r="F6617" s="328"/>
    </row>
    <row r="6618" spans="1:6" ht="34.5" customHeight="1" x14ac:dyDescent="0.3">
      <c r="A6618" s="2" t="s">
        <v>1840</v>
      </c>
      <c r="B6618" s="3" t="s">
        <v>250</v>
      </c>
      <c r="C6618" s="3" t="s">
        <v>4582</v>
      </c>
      <c r="D6618" s="3" t="s">
        <v>1842</v>
      </c>
      <c r="E6618" s="327" t="s">
        <v>3599</v>
      </c>
      <c r="F6618" s="328"/>
    </row>
    <row r="6619" spans="1:6" ht="17.399999999999999" x14ac:dyDescent="0.3">
      <c r="A6619" s="2" t="s">
        <v>4245</v>
      </c>
      <c r="B6619" s="3" t="s">
        <v>94</v>
      </c>
      <c r="C6619" s="3" t="s">
        <v>4249</v>
      </c>
      <c r="D6619" s="3" t="s">
        <v>4250</v>
      </c>
      <c r="E6619" s="327" t="s">
        <v>3493</v>
      </c>
      <c r="F6619" s="328"/>
    </row>
    <row r="6620" spans="1:6" ht="18" customHeight="1" x14ac:dyDescent="0.3">
      <c r="A6620" s="2" t="s">
        <v>2648</v>
      </c>
      <c r="B6620" s="3" t="s">
        <v>922</v>
      </c>
      <c r="C6620" s="3" t="s">
        <v>2649</v>
      </c>
      <c r="D6620" s="3" t="s">
        <v>3039</v>
      </c>
      <c r="E6620" s="327" t="s">
        <v>5271</v>
      </c>
      <c r="F6620" s="328"/>
    </row>
    <row r="6621" spans="1:6" ht="30" customHeight="1" x14ac:dyDescent="0.3">
      <c r="A6621" s="2" t="s">
        <v>3379</v>
      </c>
      <c r="B6621" s="3" t="s">
        <v>27</v>
      </c>
      <c r="C6621" s="3" t="s">
        <v>3380</v>
      </c>
      <c r="D6621" s="3" t="s">
        <v>3381</v>
      </c>
      <c r="E6621" s="327" t="s">
        <v>5272</v>
      </c>
      <c r="F6621" s="328"/>
    </row>
    <row r="6622" spans="1:6" ht="18" customHeight="1" x14ac:dyDescent="0.3">
      <c r="A6622" s="2" t="s">
        <v>689</v>
      </c>
      <c r="B6622" s="2" t="s">
        <v>15</v>
      </c>
      <c r="C6622" s="2" t="s">
        <v>16</v>
      </c>
      <c r="D6622" s="2" t="s">
        <v>3022</v>
      </c>
      <c r="E6622" s="327" t="s">
        <v>4717</v>
      </c>
      <c r="F6622" s="328"/>
    </row>
    <row r="6623" spans="1:6" ht="36" customHeight="1" x14ac:dyDescent="0.3">
      <c r="A6623" s="2" t="s">
        <v>57</v>
      </c>
      <c r="B6623" s="3" t="s">
        <v>58</v>
      </c>
      <c r="C6623" s="3" t="s">
        <v>59</v>
      </c>
      <c r="D6623" s="3" t="s">
        <v>60</v>
      </c>
      <c r="E6623" s="327" t="s">
        <v>5273</v>
      </c>
      <c r="F6623" s="328"/>
    </row>
    <row r="6624" spans="1:6" ht="36" customHeight="1" x14ac:dyDescent="0.3">
      <c r="A6624" s="31" t="s">
        <v>5274</v>
      </c>
      <c r="B6624" s="32" t="s">
        <v>159</v>
      </c>
      <c r="C6624" s="32" t="s">
        <v>5275</v>
      </c>
      <c r="D6624" s="32" t="s">
        <v>5276</v>
      </c>
      <c r="E6624" s="327" t="s">
        <v>3813</v>
      </c>
      <c r="F6624" s="328"/>
    </row>
    <row r="6625" spans="1:6" ht="33" customHeight="1" x14ac:dyDescent="0.3">
      <c r="A6625" s="2" t="s">
        <v>724</v>
      </c>
      <c r="B6625" s="3" t="s">
        <v>46</v>
      </c>
      <c r="C6625" s="3" t="s">
        <v>1702</v>
      </c>
      <c r="D6625" s="3" t="s">
        <v>726</v>
      </c>
      <c r="E6625" s="327" t="s">
        <v>5277</v>
      </c>
      <c r="F6625" s="328"/>
    </row>
    <row r="6626" spans="1:6" ht="18" customHeight="1" x14ac:dyDescent="0.3">
      <c r="A6626" s="2" t="s">
        <v>2204</v>
      </c>
      <c r="B6626" s="3" t="s">
        <v>8</v>
      </c>
      <c r="C6626" s="3" t="s">
        <v>12</v>
      </c>
      <c r="D6626" s="3" t="s">
        <v>2205</v>
      </c>
      <c r="E6626" s="327" t="s">
        <v>3609</v>
      </c>
      <c r="F6626" s="328"/>
    </row>
    <row r="6627" spans="1:6" ht="18" customHeight="1" x14ac:dyDescent="0.3">
      <c r="A6627" s="2" t="s">
        <v>1135</v>
      </c>
      <c r="B6627" s="36" t="s">
        <v>159</v>
      </c>
      <c r="C6627" s="2" t="s">
        <v>4349</v>
      </c>
      <c r="D6627" s="36" t="s">
        <v>4350</v>
      </c>
      <c r="E6627" s="327" t="s">
        <v>3813</v>
      </c>
      <c r="F6627" s="328"/>
    </row>
    <row r="6630" spans="1:6" ht="17.399999999999999" x14ac:dyDescent="0.3">
      <c r="A6630" s="421" t="s">
        <v>5182</v>
      </c>
      <c r="B6630" s="421"/>
      <c r="C6630" s="421"/>
      <c r="D6630" s="421"/>
      <c r="E6630" s="421"/>
      <c r="F6630" s="421"/>
    </row>
    <row r="6631" spans="1:6" ht="17.399999999999999" x14ac:dyDescent="0.3">
      <c r="A6631" s="420" t="s">
        <v>5278</v>
      </c>
      <c r="B6631" s="420"/>
      <c r="C6631" s="420"/>
      <c r="D6631" s="420"/>
      <c r="E6631" s="420"/>
      <c r="F6631" s="420"/>
    </row>
    <row r="6632" spans="1:6" ht="17.399999999999999" x14ac:dyDescent="0.3">
      <c r="A6632" s="121" t="s">
        <v>3</v>
      </c>
      <c r="B6632" s="121" t="s">
        <v>4</v>
      </c>
      <c r="C6632" s="121" t="s">
        <v>5</v>
      </c>
      <c r="D6632" s="121" t="s">
        <v>6</v>
      </c>
      <c r="E6632" s="422" t="s">
        <v>2612</v>
      </c>
      <c r="F6632" s="423"/>
    </row>
    <row r="6633" spans="1:6" ht="18" customHeight="1" x14ac:dyDescent="0.3">
      <c r="A6633" s="2" t="s">
        <v>695</v>
      </c>
      <c r="B6633" s="3" t="s">
        <v>136</v>
      </c>
      <c r="C6633" s="3" t="s">
        <v>696</v>
      </c>
      <c r="D6633" s="3" t="s">
        <v>1397</v>
      </c>
      <c r="E6633" s="327" t="s">
        <v>5279</v>
      </c>
      <c r="F6633" s="328"/>
    </row>
    <row r="6634" spans="1:6" ht="52.2" x14ac:dyDescent="0.3">
      <c r="A6634" s="2" t="s">
        <v>2964</v>
      </c>
      <c r="B6634" s="36" t="s">
        <v>19</v>
      </c>
      <c r="C6634" s="2" t="s">
        <v>2047</v>
      </c>
      <c r="D6634" s="2" t="s">
        <v>2965</v>
      </c>
      <c r="E6634" s="327" t="s">
        <v>5280</v>
      </c>
      <c r="F6634" s="328"/>
    </row>
    <row r="6635" spans="1:6" ht="18" customHeight="1" x14ac:dyDescent="0.3">
      <c r="A6635" s="2" t="s">
        <v>5190</v>
      </c>
      <c r="B6635" s="3" t="s">
        <v>5188</v>
      </c>
      <c r="C6635" s="3" t="s">
        <v>5191</v>
      </c>
      <c r="D6635" s="3"/>
      <c r="E6635" s="327" t="s">
        <v>3642</v>
      </c>
      <c r="F6635" s="328"/>
    </row>
    <row r="6636" spans="1:6" ht="18" customHeight="1" x14ac:dyDescent="0.3">
      <c r="A6636" s="2" t="s">
        <v>2998</v>
      </c>
      <c r="B6636" s="2" t="s">
        <v>3306</v>
      </c>
      <c r="C6636" s="2" t="s">
        <v>550</v>
      </c>
      <c r="D6636" s="2" t="s">
        <v>3677</v>
      </c>
      <c r="E6636" s="327" t="s">
        <v>3513</v>
      </c>
      <c r="F6636" s="328"/>
    </row>
    <row r="6637" spans="1:6" ht="17.399999999999999" x14ac:dyDescent="0.3">
      <c r="A6637" s="6"/>
      <c r="B6637" s="6"/>
      <c r="C6637" s="6"/>
      <c r="D6637" s="6"/>
      <c r="E6637" s="483"/>
      <c r="F6637" s="483"/>
    </row>
    <row r="6638" spans="1:6" ht="17.399999999999999" x14ac:dyDescent="0.3">
      <c r="A6638" s="6"/>
      <c r="B6638" s="6"/>
      <c r="C6638" s="6"/>
      <c r="D6638" s="148"/>
      <c r="E6638" s="329"/>
      <c r="F6638" s="329"/>
    </row>
    <row r="6639" spans="1:6" ht="17.399999999999999" x14ac:dyDescent="0.3">
      <c r="A6639" s="421" t="s">
        <v>5182</v>
      </c>
      <c r="B6639" s="421"/>
      <c r="C6639" s="421"/>
      <c r="D6639" s="421"/>
      <c r="E6639" s="421"/>
      <c r="F6639" s="421"/>
    </row>
    <row r="6640" spans="1:6" ht="17.399999999999999" x14ac:dyDescent="0.3">
      <c r="A6640" s="420" t="s">
        <v>5281</v>
      </c>
      <c r="B6640" s="420"/>
      <c r="C6640" s="420"/>
      <c r="D6640" s="420"/>
      <c r="E6640" s="420"/>
      <c r="F6640" s="420"/>
    </row>
    <row r="6641" spans="1:6" ht="17.399999999999999" x14ac:dyDescent="0.3">
      <c r="A6641" s="121" t="s">
        <v>3</v>
      </c>
      <c r="B6641" s="121" t="s">
        <v>4</v>
      </c>
      <c r="C6641" s="121" t="s">
        <v>5</v>
      </c>
      <c r="D6641" s="121" t="s">
        <v>6</v>
      </c>
      <c r="E6641" s="422" t="s">
        <v>2612</v>
      </c>
      <c r="F6641" s="423"/>
    </row>
    <row r="6642" spans="1:6" ht="33.75" customHeight="1" x14ac:dyDescent="0.3">
      <c r="A6642" s="2" t="s">
        <v>975</v>
      </c>
      <c r="B6642" s="3" t="s">
        <v>31</v>
      </c>
      <c r="C6642" s="3" t="s">
        <v>3542</v>
      </c>
      <c r="D6642" s="3" t="s">
        <v>977</v>
      </c>
      <c r="E6642" s="327" t="s">
        <v>5282</v>
      </c>
      <c r="F6642" s="328"/>
    </row>
    <row r="6643" spans="1:6" ht="18" customHeight="1" x14ac:dyDescent="0.3">
      <c r="A6643" s="2" t="s">
        <v>1171</v>
      </c>
      <c r="B6643" s="3" t="s">
        <v>11</v>
      </c>
      <c r="C6643" s="3" t="s">
        <v>12</v>
      </c>
      <c r="D6643" s="3" t="s">
        <v>191</v>
      </c>
      <c r="E6643" s="327" t="s">
        <v>3910</v>
      </c>
      <c r="F6643" s="328"/>
    </row>
    <row r="6644" spans="1:6" ht="17.399999999999999" x14ac:dyDescent="0.3">
      <c r="A6644" s="2" t="s">
        <v>3248</v>
      </c>
      <c r="B6644" s="3" t="s">
        <v>105</v>
      </c>
      <c r="C6644" s="3" t="s">
        <v>3054</v>
      </c>
      <c r="D6644" s="3" t="s">
        <v>3249</v>
      </c>
      <c r="E6644" s="327" t="s">
        <v>3493</v>
      </c>
      <c r="F6644" s="328"/>
    </row>
    <row r="6645" spans="1:6" ht="18" customHeight="1" x14ac:dyDescent="0.3">
      <c r="A6645" s="2" t="s">
        <v>5283</v>
      </c>
      <c r="B6645" s="3" t="s">
        <v>159</v>
      </c>
      <c r="C6645" s="3" t="s">
        <v>4910</v>
      </c>
      <c r="D6645" s="3" t="s">
        <v>5284</v>
      </c>
      <c r="E6645" s="327" t="s">
        <v>3297</v>
      </c>
      <c r="F6645" s="328"/>
    </row>
    <row r="6646" spans="1:6" ht="34.799999999999997" x14ac:dyDescent="0.3">
      <c r="A6646" s="2" t="s">
        <v>5293</v>
      </c>
      <c r="B6646" s="3" t="s">
        <v>1458</v>
      </c>
      <c r="C6646" s="3" t="s">
        <v>5285</v>
      </c>
      <c r="D6646" s="3" t="s">
        <v>5286</v>
      </c>
      <c r="E6646" s="327" t="s">
        <v>3297</v>
      </c>
      <c r="F6646" s="328"/>
    </row>
    <row r="6647" spans="1:6" ht="36" customHeight="1" x14ac:dyDescent="0.3">
      <c r="A6647" s="2" t="s">
        <v>5289</v>
      </c>
      <c r="B6647" s="3" t="s">
        <v>170</v>
      </c>
      <c r="C6647" s="3" t="s">
        <v>5287</v>
      </c>
      <c r="D6647" s="3"/>
      <c r="E6647" s="327" t="s">
        <v>5288</v>
      </c>
      <c r="F6647" s="328"/>
    </row>
    <row r="6648" spans="1:6" ht="54" customHeight="1" x14ac:dyDescent="0.3">
      <c r="A6648" s="3" t="s">
        <v>4178</v>
      </c>
      <c r="B6648" s="3" t="s">
        <v>3769</v>
      </c>
      <c r="C6648" s="3" t="s">
        <v>4179</v>
      </c>
      <c r="D6648" s="3"/>
      <c r="E6648" s="158" t="s">
        <v>5312</v>
      </c>
      <c r="F6648" s="159"/>
    </row>
    <row r="6649" spans="1:6" ht="17.399999999999999" x14ac:dyDescent="0.3">
      <c r="A6649" s="6"/>
      <c r="B6649" s="7"/>
      <c r="C6649" s="7"/>
      <c r="D6649" s="7"/>
      <c r="E6649" s="483"/>
      <c r="F6649" s="483"/>
    </row>
    <row r="6650" spans="1:6" ht="17.399999999999999" x14ac:dyDescent="0.3">
      <c r="A6650" s="421" t="s">
        <v>5182</v>
      </c>
      <c r="B6650" s="421"/>
      <c r="C6650" s="421"/>
      <c r="D6650" s="421"/>
      <c r="E6650" s="421"/>
      <c r="F6650" s="421"/>
    </row>
    <row r="6651" spans="1:6" ht="17.399999999999999" x14ac:dyDescent="0.3">
      <c r="A6651" s="420" t="s">
        <v>5292</v>
      </c>
      <c r="B6651" s="420"/>
      <c r="C6651" s="420"/>
      <c r="D6651" s="420"/>
      <c r="E6651" s="420"/>
      <c r="F6651" s="420"/>
    </row>
    <row r="6652" spans="1:6" ht="17.399999999999999" x14ac:dyDescent="0.3">
      <c r="A6652" s="121" t="s">
        <v>3</v>
      </c>
      <c r="B6652" s="121" t="s">
        <v>4</v>
      </c>
      <c r="C6652" s="121" t="s">
        <v>5</v>
      </c>
      <c r="D6652" s="121" t="s">
        <v>6</v>
      </c>
      <c r="E6652" s="422" t="s">
        <v>2612</v>
      </c>
      <c r="F6652" s="423"/>
    </row>
    <row r="6653" spans="1:6" ht="18" customHeight="1" x14ac:dyDescent="0.3">
      <c r="A6653" s="3" t="s">
        <v>5290</v>
      </c>
      <c r="B6653" s="3" t="s">
        <v>159</v>
      </c>
      <c r="C6653" s="3" t="s">
        <v>5294</v>
      </c>
      <c r="D6653" s="3" t="s">
        <v>5295</v>
      </c>
      <c r="E6653" s="327" t="s">
        <v>3297</v>
      </c>
      <c r="F6653" s="328"/>
    </row>
    <row r="6654" spans="1:6" ht="18" customHeight="1" x14ac:dyDescent="0.3">
      <c r="A6654" s="3" t="s">
        <v>5296</v>
      </c>
      <c r="B6654" s="3" t="s">
        <v>159</v>
      </c>
      <c r="C6654" s="3" t="s">
        <v>5297</v>
      </c>
      <c r="D6654" s="3" t="s">
        <v>5298</v>
      </c>
      <c r="E6654" s="327" t="s">
        <v>3297</v>
      </c>
      <c r="F6654" s="328"/>
    </row>
    <row r="6655" spans="1:6" ht="17.399999999999999" x14ac:dyDescent="0.3">
      <c r="A6655" s="58"/>
      <c r="B6655" s="7"/>
      <c r="C6655" s="7"/>
      <c r="D6655" s="7"/>
      <c r="E6655" s="483"/>
      <c r="F6655" s="483"/>
    </row>
    <row r="6656" spans="1:6" ht="11.25" customHeight="1" x14ac:dyDescent="0.3">
      <c r="A6656" s="7"/>
      <c r="B6656" s="7"/>
      <c r="C6656" s="7"/>
      <c r="D6656" s="7"/>
      <c r="E6656" s="329"/>
      <c r="F6656" s="329"/>
    </row>
    <row r="6657" spans="1:6" ht="17.399999999999999" x14ac:dyDescent="0.3">
      <c r="A6657" s="7"/>
      <c r="B6657" s="7"/>
      <c r="C6657" s="7"/>
      <c r="D6657" s="7"/>
      <c r="E6657" s="329"/>
      <c r="F6657" s="329"/>
    </row>
    <row r="6658" spans="1:6" ht="17.399999999999999" x14ac:dyDescent="0.3">
      <c r="A6658" s="421" t="s">
        <v>5182</v>
      </c>
      <c r="B6658" s="421"/>
      <c r="C6658" s="421"/>
      <c r="D6658" s="421"/>
      <c r="E6658" s="421"/>
      <c r="F6658" s="421"/>
    </row>
    <row r="6659" spans="1:6" ht="19.5" customHeight="1" x14ac:dyDescent="0.3">
      <c r="A6659" s="420" t="s">
        <v>5299</v>
      </c>
      <c r="B6659" s="420"/>
      <c r="C6659" s="420"/>
      <c r="D6659" s="420"/>
      <c r="E6659" s="420"/>
      <c r="F6659" s="420"/>
    </row>
    <row r="6660" spans="1:6" ht="17.399999999999999" x14ac:dyDescent="0.3">
      <c r="A6660" s="121" t="s">
        <v>3</v>
      </c>
      <c r="B6660" s="121" t="s">
        <v>4</v>
      </c>
      <c r="C6660" s="121" t="s">
        <v>5</v>
      </c>
      <c r="D6660" s="121" t="s">
        <v>6</v>
      </c>
      <c r="E6660" s="422" t="s">
        <v>2612</v>
      </c>
      <c r="F6660" s="423"/>
    </row>
    <row r="6661" spans="1:6" ht="18" customHeight="1" x14ac:dyDescent="0.3">
      <c r="A6661" s="3" t="s">
        <v>5300</v>
      </c>
      <c r="B6661" s="3" t="s">
        <v>98</v>
      </c>
      <c r="C6661" s="3" t="s">
        <v>5301</v>
      </c>
      <c r="D6661" s="3" t="s">
        <v>5302</v>
      </c>
      <c r="E6661" s="327" t="s">
        <v>5303</v>
      </c>
      <c r="F6661" s="328"/>
    </row>
    <row r="6662" spans="1:6" ht="31.5" customHeight="1" x14ac:dyDescent="0.3">
      <c r="A6662" s="2" t="s">
        <v>1298</v>
      </c>
      <c r="B6662" s="3" t="s">
        <v>27</v>
      </c>
      <c r="C6662" s="3" t="s">
        <v>1299</v>
      </c>
      <c r="D6662" s="3" t="s">
        <v>1300</v>
      </c>
      <c r="E6662" s="327" t="s">
        <v>5304</v>
      </c>
      <c r="F6662" s="328"/>
    </row>
    <row r="6663" spans="1:6" ht="72" customHeight="1" x14ac:dyDescent="0.3">
      <c r="A6663" s="2" t="s">
        <v>4635</v>
      </c>
      <c r="B6663" s="36" t="s">
        <v>4636</v>
      </c>
      <c r="C6663" s="2" t="s">
        <v>3998</v>
      </c>
      <c r="D6663" s="2" t="s">
        <v>3999</v>
      </c>
      <c r="E6663" s="327" t="s">
        <v>5305</v>
      </c>
      <c r="F6663" s="328"/>
    </row>
    <row r="6664" spans="1:6" ht="31.5" customHeight="1" x14ac:dyDescent="0.3">
      <c r="A6664" s="3" t="s">
        <v>3009</v>
      </c>
      <c r="B6664" s="3" t="s">
        <v>8</v>
      </c>
      <c r="C6664" s="3" t="s">
        <v>3010</v>
      </c>
      <c r="D6664" s="3" t="s">
        <v>729</v>
      </c>
      <c r="E6664" s="327" t="s">
        <v>4103</v>
      </c>
      <c r="F6664" s="328"/>
    </row>
    <row r="6665" spans="1:6" ht="36" customHeight="1" x14ac:dyDescent="0.3">
      <c r="A6665" s="2" t="s">
        <v>5080</v>
      </c>
      <c r="B6665" s="2" t="s">
        <v>159</v>
      </c>
      <c r="C6665" s="2" t="s">
        <v>5091</v>
      </c>
      <c r="D6665" s="36" t="s">
        <v>5092</v>
      </c>
      <c r="E6665" s="327" t="s">
        <v>5306</v>
      </c>
      <c r="F6665" s="328"/>
    </row>
    <row r="6666" spans="1:6" ht="54" customHeight="1" x14ac:dyDescent="0.3">
      <c r="A6666" s="2" t="s">
        <v>1519</v>
      </c>
      <c r="B6666" s="36" t="s">
        <v>2837</v>
      </c>
      <c r="C6666" s="2" t="s">
        <v>1399</v>
      </c>
      <c r="D6666" s="36" t="s">
        <v>3512</v>
      </c>
      <c r="E6666" s="327" t="s">
        <v>5307</v>
      </c>
      <c r="F6666" s="328"/>
    </row>
    <row r="6667" spans="1:6" ht="18" customHeight="1" x14ac:dyDescent="0.3">
      <c r="A6667" s="2" t="s">
        <v>2161</v>
      </c>
      <c r="B6667" s="3" t="s">
        <v>1458</v>
      </c>
      <c r="C6667" s="3" t="s">
        <v>3900</v>
      </c>
      <c r="D6667" s="3" t="s">
        <v>2163</v>
      </c>
      <c r="E6667" s="327" t="s">
        <v>5308</v>
      </c>
      <c r="F6667" s="328"/>
    </row>
    <row r="6668" spans="1:6" ht="36" customHeight="1" x14ac:dyDescent="0.3">
      <c r="A6668" s="2" t="s">
        <v>5081</v>
      </c>
      <c r="B6668" s="3" t="s">
        <v>5093</v>
      </c>
      <c r="C6668" s="3" t="s">
        <v>4477</v>
      </c>
      <c r="D6668" s="3"/>
      <c r="E6668" s="327" t="s">
        <v>5309</v>
      </c>
      <c r="F6668" s="328"/>
    </row>
    <row r="6669" spans="1:6" ht="36" customHeight="1" x14ac:dyDescent="0.3">
      <c r="A6669" s="2" t="s">
        <v>5168</v>
      </c>
      <c r="B6669" s="3" t="s">
        <v>177</v>
      </c>
      <c r="C6669" s="3" t="s">
        <v>4741</v>
      </c>
      <c r="D6669" s="3" t="s">
        <v>4742</v>
      </c>
      <c r="E6669" s="327" t="s">
        <v>4581</v>
      </c>
      <c r="F6669" s="328"/>
    </row>
    <row r="6670" spans="1:6" ht="47.25" customHeight="1" x14ac:dyDescent="0.3">
      <c r="A6670" s="3" t="s">
        <v>887</v>
      </c>
      <c r="B6670" s="3" t="s">
        <v>15</v>
      </c>
      <c r="C6670" s="3" t="s">
        <v>690</v>
      </c>
      <c r="D6670" s="3" t="s">
        <v>883</v>
      </c>
      <c r="E6670" s="327" t="s">
        <v>5310</v>
      </c>
      <c r="F6670" s="328"/>
    </row>
    <row r="6671" spans="1:6" ht="32.25" customHeight="1" x14ac:dyDescent="0.3">
      <c r="A6671" s="2" t="s">
        <v>4206</v>
      </c>
      <c r="B6671" s="3" t="s">
        <v>1458</v>
      </c>
      <c r="C6671" s="3" t="s">
        <v>4162</v>
      </c>
      <c r="D6671" s="3" t="s">
        <v>4163</v>
      </c>
      <c r="E6671" s="327" t="s">
        <v>5311</v>
      </c>
      <c r="F6671" s="328"/>
    </row>
    <row r="6674" spans="1:6" ht="17.399999999999999" x14ac:dyDescent="0.3">
      <c r="A6674" s="421" t="s">
        <v>5182</v>
      </c>
      <c r="B6674" s="421"/>
      <c r="C6674" s="421"/>
      <c r="D6674" s="421"/>
      <c r="E6674" s="421"/>
      <c r="F6674" s="421"/>
    </row>
    <row r="6675" spans="1:6" ht="17.399999999999999" x14ac:dyDescent="0.3">
      <c r="A6675" s="420" t="s">
        <v>5314</v>
      </c>
      <c r="B6675" s="420"/>
      <c r="C6675" s="420"/>
      <c r="D6675" s="420"/>
      <c r="E6675" s="420"/>
      <c r="F6675" s="420"/>
    </row>
    <row r="6676" spans="1:6" ht="17.399999999999999" x14ac:dyDescent="0.3">
      <c r="A6676" s="121" t="s">
        <v>3</v>
      </c>
      <c r="B6676" s="121" t="s">
        <v>4</v>
      </c>
      <c r="C6676" s="121" t="s">
        <v>5</v>
      </c>
      <c r="D6676" s="121" t="s">
        <v>6</v>
      </c>
      <c r="E6676" s="422" t="s">
        <v>2612</v>
      </c>
      <c r="F6676" s="423"/>
    </row>
    <row r="6677" spans="1:6" ht="17.399999999999999" x14ac:dyDescent="0.3">
      <c r="A6677" s="3" t="s">
        <v>5315</v>
      </c>
      <c r="B6677" s="3" t="s">
        <v>94</v>
      </c>
      <c r="C6677" s="3" t="s">
        <v>1237</v>
      </c>
      <c r="D6677" s="3" t="s">
        <v>932</v>
      </c>
      <c r="E6677" s="327" t="s">
        <v>5316</v>
      </c>
      <c r="F6677" s="328"/>
    </row>
    <row r="6678" spans="1:6" ht="18" customHeight="1" x14ac:dyDescent="0.3">
      <c r="A6678" s="2" t="s">
        <v>5317</v>
      </c>
      <c r="B6678" s="3" t="s">
        <v>177</v>
      </c>
      <c r="C6678" s="3" t="s">
        <v>5318</v>
      </c>
      <c r="D6678" s="3" t="s">
        <v>5319</v>
      </c>
      <c r="E6678" s="327" t="s">
        <v>5316</v>
      </c>
      <c r="F6678" s="328"/>
    </row>
    <row r="6679" spans="1:6" ht="18" customHeight="1" x14ac:dyDescent="0.3">
      <c r="A6679" s="2" t="s">
        <v>4597</v>
      </c>
      <c r="B6679" s="3" t="s">
        <v>159</v>
      </c>
      <c r="C6679" s="3" t="s">
        <v>4599</v>
      </c>
      <c r="D6679" s="3" t="s">
        <v>4598</v>
      </c>
      <c r="E6679" s="327" t="s">
        <v>4374</v>
      </c>
      <c r="F6679" s="328"/>
    </row>
    <row r="6680" spans="1:6" ht="42.75" customHeight="1" x14ac:dyDescent="0.3">
      <c r="A6680" s="2" t="s">
        <v>5202</v>
      </c>
      <c r="B6680" s="2" t="s">
        <v>521</v>
      </c>
      <c r="C6680" s="2" t="s">
        <v>5197</v>
      </c>
      <c r="D6680" s="2" t="s">
        <v>4477</v>
      </c>
      <c r="E6680" s="327" t="s">
        <v>5320</v>
      </c>
      <c r="F6680" s="328"/>
    </row>
    <row r="6681" spans="1:6" ht="33.75" customHeight="1" x14ac:dyDescent="0.3">
      <c r="A6681" s="3" t="s">
        <v>5151</v>
      </c>
      <c r="B6681" s="3" t="s">
        <v>1458</v>
      </c>
      <c r="C6681" s="3" t="s">
        <v>5152</v>
      </c>
      <c r="D6681" s="3" t="s">
        <v>5153</v>
      </c>
      <c r="E6681" s="327" t="s">
        <v>5320</v>
      </c>
      <c r="F6681" s="328"/>
    </row>
    <row r="6682" spans="1:6" ht="36.75" customHeight="1" x14ac:dyDescent="0.3">
      <c r="A6682" s="2" t="s">
        <v>5163</v>
      </c>
      <c r="B6682" s="3" t="s">
        <v>1458</v>
      </c>
      <c r="C6682" s="3" t="s">
        <v>5164</v>
      </c>
      <c r="D6682" s="3" t="s">
        <v>5165</v>
      </c>
      <c r="E6682" s="327" t="s">
        <v>4168</v>
      </c>
      <c r="F6682" s="328"/>
    </row>
    <row r="6683" spans="1:6" ht="36" customHeight="1" x14ac:dyDescent="0.3">
      <c r="A6683" s="3" t="s">
        <v>5166</v>
      </c>
      <c r="B6683" s="3" t="s">
        <v>159</v>
      </c>
      <c r="C6683" s="3" t="s">
        <v>5005</v>
      </c>
      <c r="D6683" s="3" t="s">
        <v>5167</v>
      </c>
      <c r="E6683" s="327" t="s">
        <v>5320</v>
      </c>
      <c r="F6683" s="328"/>
    </row>
    <row r="6684" spans="1:6" ht="36" customHeight="1" x14ac:dyDescent="0.3">
      <c r="A6684" s="3" t="s">
        <v>5203</v>
      </c>
      <c r="B6684" s="3" t="s">
        <v>922</v>
      </c>
      <c r="C6684" s="3" t="s">
        <v>5204</v>
      </c>
      <c r="D6684" s="3" t="s">
        <v>5205</v>
      </c>
      <c r="E6684" s="327" t="s">
        <v>5321</v>
      </c>
      <c r="F6684" s="328"/>
    </row>
    <row r="6685" spans="1:6" ht="37.5" customHeight="1" x14ac:dyDescent="0.3">
      <c r="A6685" s="2" t="s">
        <v>5232</v>
      </c>
      <c r="B6685" s="2" t="s">
        <v>159</v>
      </c>
      <c r="C6685" s="2" t="s">
        <v>4666</v>
      </c>
      <c r="D6685" s="2" t="s">
        <v>5233</v>
      </c>
      <c r="E6685" s="327" t="s">
        <v>5321</v>
      </c>
      <c r="F6685" s="328"/>
    </row>
    <row r="6686" spans="1:6" ht="30.75" customHeight="1" x14ac:dyDescent="0.3">
      <c r="A6686" s="3" t="s">
        <v>5206</v>
      </c>
      <c r="B6686" s="3" t="s">
        <v>159</v>
      </c>
      <c r="C6686" s="3" t="s">
        <v>5207</v>
      </c>
      <c r="D6686" s="3" t="s">
        <v>5208</v>
      </c>
      <c r="E6686" s="327" t="s">
        <v>5321</v>
      </c>
      <c r="F6686" s="328"/>
    </row>
    <row r="6687" spans="1:6" ht="18" customHeight="1" x14ac:dyDescent="0.3">
      <c r="A6687" s="3" t="s">
        <v>4623</v>
      </c>
      <c r="B6687" s="3" t="s">
        <v>98</v>
      </c>
      <c r="C6687" s="3" t="s">
        <v>5322</v>
      </c>
      <c r="D6687" s="3" t="s">
        <v>5323</v>
      </c>
      <c r="E6687" s="327" t="s">
        <v>3813</v>
      </c>
      <c r="F6687" s="328"/>
    </row>
    <row r="6688" spans="1:6" ht="18" customHeight="1" x14ac:dyDescent="0.3">
      <c r="A6688" s="15" t="s">
        <v>875</v>
      </c>
      <c r="B6688" s="12" t="s">
        <v>8</v>
      </c>
      <c r="C6688" s="12" t="s">
        <v>12</v>
      </c>
      <c r="D6688" s="12" t="s">
        <v>1707</v>
      </c>
      <c r="E6688" s="327" t="s">
        <v>5324</v>
      </c>
      <c r="F6688" s="328"/>
    </row>
    <row r="6689" spans="1:6" ht="37.5" customHeight="1" x14ac:dyDescent="0.3">
      <c r="A6689" s="2" t="s">
        <v>3689</v>
      </c>
      <c r="B6689" s="3" t="s">
        <v>744</v>
      </c>
      <c r="C6689" s="3" t="s">
        <v>4743</v>
      </c>
      <c r="D6689" s="3"/>
      <c r="E6689" s="327" t="s">
        <v>5325</v>
      </c>
      <c r="F6689" s="328"/>
    </row>
    <row r="6690" spans="1:6" ht="18" customHeight="1" x14ac:dyDescent="0.3">
      <c r="A6690" s="2" t="s">
        <v>957</v>
      </c>
      <c r="B6690" s="2" t="s">
        <v>8</v>
      </c>
      <c r="C6690" s="2" t="s">
        <v>12</v>
      </c>
      <c r="D6690" s="2" t="s">
        <v>958</v>
      </c>
      <c r="E6690" s="327" t="s">
        <v>5324</v>
      </c>
      <c r="F6690" s="328"/>
    </row>
    <row r="6691" spans="1:6" ht="18" customHeight="1" x14ac:dyDescent="0.3">
      <c r="A6691" s="2" t="s">
        <v>773</v>
      </c>
      <c r="B6691" s="3" t="s">
        <v>8</v>
      </c>
      <c r="C6691" s="3" t="s">
        <v>12</v>
      </c>
      <c r="D6691" s="3" t="s">
        <v>1080</v>
      </c>
      <c r="E6691" s="327" t="s">
        <v>5324</v>
      </c>
      <c r="F6691" s="328"/>
    </row>
    <row r="6692" spans="1:6" ht="18" customHeight="1" x14ac:dyDescent="0.3">
      <c r="A6692" s="2" t="s">
        <v>1091</v>
      </c>
      <c r="B6692" s="3" t="s">
        <v>94</v>
      </c>
      <c r="C6692" s="3" t="s">
        <v>1093</v>
      </c>
      <c r="D6692" s="3" t="s">
        <v>1094</v>
      </c>
      <c r="E6692" s="327" t="s">
        <v>5324</v>
      </c>
      <c r="F6692" s="328"/>
    </row>
    <row r="6693" spans="1:6" ht="18" customHeight="1" x14ac:dyDescent="0.3">
      <c r="A6693" s="2" t="s">
        <v>1405</v>
      </c>
      <c r="B6693" s="3" t="s">
        <v>122</v>
      </c>
      <c r="C6693" s="3" t="s">
        <v>1406</v>
      </c>
      <c r="D6693" s="3" t="s">
        <v>1407</v>
      </c>
      <c r="E6693" s="327" t="s">
        <v>5326</v>
      </c>
      <c r="F6693" s="328"/>
    </row>
    <row r="6697" spans="1:6" ht="17.399999999999999" x14ac:dyDescent="0.3">
      <c r="A6697" s="421" t="s">
        <v>5182</v>
      </c>
      <c r="B6697" s="421"/>
      <c r="C6697" s="421"/>
      <c r="D6697" s="421"/>
      <c r="E6697" s="421"/>
      <c r="F6697" s="421"/>
    </row>
    <row r="6698" spans="1:6" ht="17.399999999999999" x14ac:dyDescent="0.3">
      <c r="A6698" s="420" t="s">
        <v>5327</v>
      </c>
      <c r="B6698" s="420"/>
      <c r="C6698" s="420"/>
      <c r="D6698" s="420"/>
      <c r="E6698" s="420"/>
      <c r="F6698" s="420"/>
    </row>
    <row r="6699" spans="1:6" ht="17.399999999999999" x14ac:dyDescent="0.3">
      <c r="A6699" s="121" t="s">
        <v>3</v>
      </c>
      <c r="B6699" s="121" t="s">
        <v>4</v>
      </c>
      <c r="C6699" s="121" t="s">
        <v>5</v>
      </c>
      <c r="D6699" s="121" t="s">
        <v>6</v>
      </c>
      <c r="E6699" s="422" t="s">
        <v>2612</v>
      </c>
      <c r="F6699" s="423"/>
    </row>
    <row r="6700" spans="1:6" ht="36" customHeight="1" x14ac:dyDescent="0.3">
      <c r="A6700" s="2" t="s">
        <v>297</v>
      </c>
      <c r="B6700" s="36" t="s">
        <v>2845</v>
      </c>
      <c r="C6700" s="2" t="s">
        <v>298</v>
      </c>
      <c r="D6700" s="36" t="s">
        <v>299</v>
      </c>
      <c r="E6700" s="327" t="s">
        <v>5328</v>
      </c>
      <c r="F6700" s="328"/>
    </row>
    <row r="6701" spans="1:6" ht="18" customHeight="1" x14ac:dyDescent="0.3">
      <c r="A6701" s="2" t="s">
        <v>2535</v>
      </c>
      <c r="B6701" s="3" t="s">
        <v>177</v>
      </c>
      <c r="C6701" s="3" t="s">
        <v>1093</v>
      </c>
      <c r="D6701" s="3" t="s">
        <v>2536</v>
      </c>
      <c r="E6701" s="327" t="s">
        <v>5329</v>
      </c>
      <c r="F6701" s="328"/>
    </row>
    <row r="6702" spans="1:6" ht="18" customHeight="1" x14ac:dyDescent="0.3">
      <c r="A6702" s="2" t="s">
        <v>1553</v>
      </c>
      <c r="B6702" s="3" t="s">
        <v>11</v>
      </c>
      <c r="C6702" s="3" t="s">
        <v>1554</v>
      </c>
      <c r="D6702" s="3" t="s">
        <v>5367</v>
      </c>
      <c r="E6702" s="327" t="s">
        <v>3565</v>
      </c>
      <c r="F6702" s="328"/>
    </row>
    <row r="6703" spans="1:6" ht="64.5" customHeight="1" x14ac:dyDescent="0.3">
      <c r="A6703" s="2" t="s">
        <v>2465</v>
      </c>
      <c r="B6703" s="3" t="s">
        <v>1458</v>
      </c>
      <c r="C6703" s="3" t="s">
        <v>2466</v>
      </c>
      <c r="D6703" s="3" t="s">
        <v>2467</v>
      </c>
      <c r="E6703" s="327" t="s">
        <v>5330</v>
      </c>
      <c r="F6703" s="328"/>
    </row>
    <row r="6704" spans="1:6" ht="36" customHeight="1" x14ac:dyDescent="0.3">
      <c r="A6704" s="2" t="s">
        <v>5201</v>
      </c>
      <c r="B6704" s="2" t="s">
        <v>159</v>
      </c>
      <c r="C6704" s="2" t="s">
        <v>5195</v>
      </c>
      <c r="D6704" s="36" t="s">
        <v>5196</v>
      </c>
      <c r="E6704" s="327" t="s">
        <v>4228</v>
      </c>
      <c r="F6704" s="328"/>
    </row>
    <row r="6705" spans="1:6" ht="33" customHeight="1" x14ac:dyDescent="0.3">
      <c r="A6705" s="2" t="s">
        <v>2144</v>
      </c>
      <c r="B6705" s="3" t="s">
        <v>27</v>
      </c>
      <c r="C6705" s="3" t="s">
        <v>2145</v>
      </c>
      <c r="D6705" s="3" t="s">
        <v>2146</v>
      </c>
      <c r="E6705" s="327" t="s">
        <v>5331</v>
      </c>
      <c r="F6705" s="328"/>
    </row>
    <row r="6706" spans="1:6" ht="17.399999999999999" x14ac:dyDescent="0.3">
      <c r="A6706" s="2" t="s">
        <v>4033</v>
      </c>
      <c r="B6706" s="3" t="s">
        <v>177</v>
      </c>
      <c r="C6706" s="3" t="s">
        <v>4034</v>
      </c>
      <c r="D6706" s="3" t="s">
        <v>4035</v>
      </c>
      <c r="E6706" s="327" t="s">
        <v>4428</v>
      </c>
      <c r="F6706" s="328"/>
    </row>
    <row r="6707" spans="1:6" ht="52.2" x14ac:dyDescent="0.3">
      <c r="A6707" s="2" t="s">
        <v>537</v>
      </c>
      <c r="B6707" s="3" t="s">
        <v>5332</v>
      </c>
      <c r="C6707" s="3" t="s">
        <v>949</v>
      </c>
      <c r="D6707" s="3" t="s">
        <v>950</v>
      </c>
      <c r="E6707" s="327" t="s">
        <v>3309</v>
      </c>
      <c r="F6707" s="328"/>
    </row>
    <row r="6708" spans="1:6" ht="17.399999999999999" x14ac:dyDescent="0.3">
      <c r="A6708" s="2" t="s">
        <v>30</v>
      </c>
      <c r="B6708" s="3" t="s">
        <v>31</v>
      </c>
      <c r="C6708" s="3" t="s">
        <v>32</v>
      </c>
      <c r="D6708" s="3" t="s">
        <v>33</v>
      </c>
      <c r="E6708" s="327" t="s">
        <v>3493</v>
      </c>
      <c r="F6708" s="328"/>
    </row>
    <row r="6709" spans="1:6" ht="36" customHeight="1" x14ac:dyDescent="0.3">
      <c r="A6709" s="2" t="s">
        <v>2217</v>
      </c>
      <c r="B6709" s="3" t="s">
        <v>1458</v>
      </c>
      <c r="C6709" s="3" t="s">
        <v>2218</v>
      </c>
      <c r="D6709" s="3" t="s">
        <v>2219</v>
      </c>
      <c r="E6709" s="327" t="s">
        <v>5069</v>
      </c>
      <c r="F6709" s="328"/>
    </row>
    <row r="6713" spans="1:6" ht="17.399999999999999" x14ac:dyDescent="0.3">
      <c r="A6713" s="421" t="s">
        <v>5182</v>
      </c>
      <c r="B6713" s="421"/>
      <c r="C6713" s="421"/>
      <c r="D6713" s="421"/>
      <c r="E6713" s="421"/>
      <c r="F6713" s="421"/>
    </row>
    <row r="6714" spans="1:6" ht="17.399999999999999" x14ac:dyDescent="0.3">
      <c r="A6714" s="420" t="s">
        <v>5360</v>
      </c>
      <c r="B6714" s="420"/>
      <c r="C6714" s="420"/>
      <c r="D6714" s="420"/>
      <c r="E6714" s="420"/>
      <c r="F6714" s="420"/>
    </row>
    <row r="6715" spans="1:6" ht="17.399999999999999" x14ac:dyDescent="0.3">
      <c r="A6715" s="121" t="s">
        <v>3</v>
      </c>
      <c r="B6715" s="121" t="s">
        <v>4</v>
      </c>
      <c r="C6715" s="121" t="s">
        <v>5</v>
      </c>
      <c r="D6715" s="121" t="s">
        <v>6</v>
      </c>
      <c r="E6715" s="422" t="s">
        <v>2612</v>
      </c>
      <c r="F6715" s="423"/>
    </row>
    <row r="6716" spans="1:6" ht="18" customHeight="1" x14ac:dyDescent="0.3">
      <c r="A6716" s="2" t="s">
        <v>5361</v>
      </c>
      <c r="B6716" s="36" t="s">
        <v>1458</v>
      </c>
      <c r="C6716" s="2" t="s">
        <v>4440</v>
      </c>
      <c r="D6716" s="36" t="s">
        <v>4441</v>
      </c>
      <c r="E6716" s="327" t="s">
        <v>3297</v>
      </c>
      <c r="F6716" s="328"/>
    </row>
    <row r="6717" spans="1:6" ht="18" customHeight="1" x14ac:dyDescent="0.3">
      <c r="A6717" s="2" t="s">
        <v>3243</v>
      </c>
      <c r="B6717" s="3" t="s">
        <v>27</v>
      </c>
      <c r="C6717" s="3" t="s">
        <v>3244</v>
      </c>
      <c r="D6717" s="3" t="s">
        <v>3245</v>
      </c>
      <c r="E6717" s="327" t="s">
        <v>3813</v>
      </c>
      <c r="F6717" s="328"/>
    </row>
    <row r="6718" spans="1:6" ht="36" customHeight="1" x14ac:dyDescent="0.3">
      <c r="A6718" s="2" t="s">
        <v>4639</v>
      </c>
      <c r="B6718" s="3" t="s">
        <v>3569</v>
      </c>
      <c r="C6718" s="3" t="s">
        <v>5362</v>
      </c>
      <c r="D6718" s="3" t="s">
        <v>5363</v>
      </c>
      <c r="E6718" s="327" t="s">
        <v>5364</v>
      </c>
      <c r="F6718" s="328"/>
    </row>
    <row r="6719" spans="1:6" ht="34.799999999999997" x14ac:dyDescent="0.3">
      <c r="A6719" s="2" t="s">
        <v>4973</v>
      </c>
      <c r="B6719" s="36" t="s">
        <v>4974</v>
      </c>
      <c r="C6719" s="2" t="s">
        <v>4975</v>
      </c>
      <c r="D6719" s="2" t="s">
        <v>4976</v>
      </c>
      <c r="E6719" s="327" t="s">
        <v>5365</v>
      </c>
      <c r="F6719" s="328"/>
    </row>
    <row r="6720" spans="1:6" ht="32.25" customHeight="1" x14ac:dyDescent="0.3">
      <c r="A6720" s="2" t="s">
        <v>38</v>
      </c>
      <c r="B6720" s="3" t="s">
        <v>31</v>
      </c>
      <c r="C6720" s="3" t="s">
        <v>39</v>
      </c>
      <c r="D6720" s="3" t="s">
        <v>40</v>
      </c>
      <c r="E6720" s="327" t="s">
        <v>5366</v>
      </c>
      <c r="F6720" s="328"/>
    </row>
    <row r="6721" spans="1:6" ht="17.399999999999999" x14ac:dyDescent="0.3">
      <c r="A6721" s="2" t="s">
        <v>975</v>
      </c>
      <c r="B6721" s="3" t="s">
        <v>31</v>
      </c>
      <c r="C6721" s="3" t="s">
        <v>3542</v>
      </c>
      <c r="D6721" s="3" t="s">
        <v>977</v>
      </c>
      <c r="E6721" s="327" t="s">
        <v>3493</v>
      </c>
      <c r="F6721" s="328"/>
    </row>
    <row r="6722" spans="1:6" ht="18" customHeight="1" x14ac:dyDescent="0.3">
      <c r="A6722" s="2" t="s">
        <v>5368</v>
      </c>
      <c r="B6722" s="3" t="s">
        <v>5369</v>
      </c>
      <c r="C6722" s="3" t="s">
        <v>5370</v>
      </c>
      <c r="D6722" s="3" t="s">
        <v>5371</v>
      </c>
      <c r="E6722" s="327" t="s">
        <v>3297</v>
      </c>
      <c r="F6722" s="328"/>
    </row>
    <row r="6723" spans="1:6" ht="33.75" customHeight="1" x14ac:dyDescent="0.3">
      <c r="A6723" s="3" t="s">
        <v>224</v>
      </c>
      <c r="B6723" s="3" t="s">
        <v>55</v>
      </c>
      <c r="C6723" s="3" t="s">
        <v>16</v>
      </c>
      <c r="D6723" s="3" t="s">
        <v>226</v>
      </c>
      <c r="E6723" s="327" t="s">
        <v>5372</v>
      </c>
      <c r="F6723" s="328"/>
    </row>
    <row r="6724" spans="1:6" ht="18" customHeight="1" x14ac:dyDescent="0.3">
      <c r="A6724" s="2" t="s">
        <v>3871</v>
      </c>
      <c r="B6724" s="3" t="s">
        <v>397</v>
      </c>
      <c r="C6724" s="3" t="s">
        <v>3872</v>
      </c>
      <c r="D6724" s="3" t="s">
        <v>3873</v>
      </c>
      <c r="E6724" s="327" t="s">
        <v>4329</v>
      </c>
      <c r="F6724" s="328"/>
    </row>
    <row r="6728" spans="1:6" ht="17.399999999999999" x14ac:dyDescent="0.3">
      <c r="A6728" s="421" t="s">
        <v>5391</v>
      </c>
      <c r="B6728" s="421"/>
      <c r="C6728" s="421"/>
      <c r="D6728" s="421"/>
      <c r="E6728" s="421"/>
      <c r="F6728" s="421"/>
    </row>
    <row r="6729" spans="1:6" ht="17.399999999999999" x14ac:dyDescent="0.3">
      <c r="A6729" s="420" t="s">
        <v>5373</v>
      </c>
      <c r="B6729" s="420"/>
      <c r="C6729" s="420"/>
      <c r="D6729" s="420"/>
      <c r="E6729" s="420"/>
      <c r="F6729" s="420"/>
    </row>
    <row r="6730" spans="1:6" ht="17.399999999999999" x14ac:dyDescent="0.3">
      <c r="A6730" s="121" t="s">
        <v>3</v>
      </c>
      <c r="B6730" s="121" t="s">
        <v>4</v>
      </c>
      <c r="C6730" s="121" t="s">
        <v>5</v>
      </c>
      <c r="D6730" s="121" t="s">
        <v>6</v>
      </c>
      <c r="E6730" s="422" t="s">
        <v>2612</v>
      </c>
      <c r="F6730" s="423"/>
    </row>
    <row r="6731" spans="1:6" ht="18" customHeight="1" x14ac:dyDescent="0.3">
      <c r="A6731" s="2" t="s">
        <v>5374</v>
      </c>
      <c r="B6731" s="36" t="s">
        <v>1458</v>
      </c>
      <c r="C6731" s="2" t="s">
        <v>5375</v>
      </c>
      <c r="D6731" s="36" t="s">
        <v>5376</v>
      </c>
      <c r="E6731" s="327" t="s">
        <v>3297</v>
      </c>
      <c r="F6731" s="328"/>
    </row>
    <row r="6732" spans="1:6" ht="18" customHeight="1" x14ac:dyDescent="0.3">
      <c r="A6732" s="2" t="s">
        <v>1567</v>
      </c>
      <c r="B6732" s="3" t="s">
        <v>94</v>
      </c>
      <c r="C6732" s="3" t="s">
        <v>1093</v>
      </c>
      <c r="D6732" s="3" t="s">
        <v>1568</v>
      </c>
      <c r="E6732" s="327" t="s">
        <v>5377</v>
      </c>
      <c r="F6732" s="328"/>
    </row>
    <row r="6733" spans="1:6" ht="30.75" customHeight="1" x14ac:dyDescent="0.3">
      <c r="A6733" s="2" t="s">
        <v>4933</v>
      </c>
      <c r="B6733" s="32" t="s">
        <v>1458</v>
      </c>
      <c r="C6733" s="3" t="s">
        <v>4934</v>
      </c>
      <c r="D6733" s="3" t="s">
        <v>4935</v>
      </c>
      <c r="E6733" s="327" t="s">
        <v>5378</v>
      </c>
      <c r="F6733" s="328"/>
    </row>
    <row r="6734" spans="1:6" ht="36" customHeight="1" x14ac:dyDescent="0.3">
      <c r="A6734" s="2" t="s">
        <v>2208</v>
      </c>
      <c r="B6734" s="3" t="s">
        <v>7</v>
      </c>
      <c r="C6734" s="3" t="s">
        <v>2122</v>
      </c>
      <c r="D6734" s="3" t="s">
        <v>2209</v>
      </c>
      <c r="E6734" s="327" t="s">
        <v>5379</v>
      </c>
      <c r="F6734" s="328"/>
    </row>
    <row r="6735" spans="1:6" ht="36" customHeight="1" x14ac:dyDescent="0.3">
      <c r="A6735" s="2" t="s">
        <v>1339</v>
      </c>
      <c r="B6735" s="3" t="s">
        <v>7</v>
      </c>
      <c r="C6735" s="3" t="s">
        <v>449</v>
      </c>
      <c r="D6735" s="3" t="s">
        <v>450</v>
      </c>
      <c r="E6735" s="327" t="s">
        <v>5380</v>
      </c>
      <c r="F6735" s="328"/>
    </row>
    <row r="6736" spans="1:6" ht="18" customHeight="1" x14ac:dyDescent="0.3">
      <c r="A6736" s="2" t="s">
        <v>2585</v>
      </c>
      <c r="B6736" s="3" t="s">
        <v>11</v>
      </c>
      <c r="C6736" s="3" t="s">
        <v>2586</v>
      </c>
      <c r="D6736" s="3" t="s">
        <v>2587</v>
      </c>
      <c r="E6736" s="327" t="s">
        <v>5381</v>
      </c>
      <c r="F6736" s="328"/>
    </row>
    <row r="6737" spans="1:6" ht="36" customHeight="1" x14ac:dyDescent="0.3">
      <c r="A6737" s="2" t="s">
        <v>3546</v>
      </c>
      <c r="B6737" s="36" t="s">
        <v>250</v>
      </c>
      <c r="C6737" s="3" t="s">
        <v>3544</v>
      </c>
      <c r="D6737" s="3" t="s">
        <v>3545</v>
      </c>
      <c r="E6737" s="327" t="s">
        <v>3464</v>
      </c>
      <c r="F6737" s="328"/>
    </row>
    <row r="6738" spans="1:6" ht="54" customHeight="1" x14ac:dyDescent="0.3">
      <c r="A6738" s="2" t="s">
        <v>1873</v>
      </c>
      <c r="B6738" s="3" t="s">
        <v>4758</v>
      </c>
      <c r="C6738" s="3" t="s">
        <v>1874</v>
      </c>
      <c r="D6738" s="3" t="s">
        <v>1875</v>
      </c>
      <c r="E6738" s="327" t="s">
        <v>5382</v>
      </c>
      <c r="F6738" s="328"/>
    </row>
    <row r="6739" spans="1:6" ht="31.5" customHeight="1" x14ac:dyDescent="0.3">
      <c r="A6739" s="3" t="s">
        <v>5214</v>
      </c>
      <c r="B6739" s="3" t="s">
        <v>250</v>
      </c>
      <c r="C6739" s="3" t="s">
        <v>5215</v>
      </c>
      <c r="D6739" s="3" t="s">
        <v>5216</v>
      </c>
      <c r="E6739" s="327" t="s">
        <v>5383</v>
      </c>
      <c r="F6739" s="328"/>
    </row>
    <row r="6740" spans="1:6" ht="31.5" customHeight="1" x14ac:dyDescent="0.3">
      <c r="A6740" s="2" t="s">
        <v>3179</v>
      </c>
      <c r="B6740" s="2" t="s">
        <v>7</v>
      </c>
      <c r="C6740" s="2" t="s">
        <v>600</v>
      </c>
      <c r="D6740" s="2" t="s">
        <v>919</v>
      </c>
      <c r="E6740" s="327" t="s">
        <v>3464</v>
      </c>
      <c r="F6740" s="328"/>
    </row>
    <row r="6741" spans="1:6" ht="35.25" customHeight="1" x14ac:dyDescent="0.3">
      <c r="A6741" s="2" t="s">
        <v>3543</v>
      </c>
      <c r="B6741" s="3" t="s">
        <v>250</v>
      </c>
      <c r="C6741" s="3" t="s">
        <v>3544</v>
      </c>
      <c r="D6741" s="36" t="s">
        <v>3545</v>
      </c>
      <c r="E6741" s="327" t="s">
        <v>3464</v>
      </c>
      <c r="F6741" s="328"/>
    </row>
    <row r="6742" spans="1:6" ht="32.25" customHeight="1" x14ac:dyDescent="0.3">
      <c r="A6742" s="2" t="s">
        <v>4761</v>
      </c>
      <c r="B6742" s="3" t="s">
        <v>159</v>
      </c>
      <c r="C6742" s="3" t="s">
        <v>4201</v>
      </c>
      <c r="D6742" s="3" t="s">
        <v>4762</v>
      </c>
      <c r="E6742" s="327" t="s">
        <v>3463</v>
      </c>
      <c r="F6742" s="328"/>
    </row>
    <row r="6743" spans="1:6" ht="32.25" customHeight="1" x14ac:dyDescent="0.3">
      <c r="A6743" s="2" t="s">
        <v>1292</v>
      </c>
      <c r="B6743" s="3" t="s">
        <v>250</v>
      </c>
      <c r="C6743" s="3" t="s">
        <v>1293</v>
      </c>
      <c r="D6743" s="3" t="s">
        <v>1294</v>
      </c>
      <c r="E6743" s="327" t="s">
        <v>3464</v>
      </c>
      <c r="F6743" s="328"/>
    </row>
    <row r="6744" spans="1:6" ht="36" customHeight="1" x14ac:dyDescent="0.3">
      <c r="A6744" s="2" t="s">
        <v>1724</v>
      </c>
      <c r="B6744" s="3" t="s">
        <v>46</v>
      </c>
      <c r="C6744" s="3" t="s">
        <v>1725</v>
      </c>
      <c r="D6744" s="3" t="s">
        <v>1726</v>
      </c>
      <c r="E6744" s="327" t="s">
        <v>3463</v>
      </c>
      <c r="F6744" s="328"/>
    </row>
    <row r="6745" spans="1:6" ht="36" customHeight="1" x14ac:dyDescent="0.3">
      <c r="A6745" s="3" t="s">
        <v>3137</v>
      </c>
      <c r="B6745" s="3" t="s">
        <v>2834</v>
      </c>
      <c r="C6745" s="3" t="s">
        <v>2835</v>
      </c>
      <c r="D6745" s="3" t="s">
        <v>1671</v>
      </c>
      <c r="E6745" s="327" t="s">
        <v>5384</v>
      </c>
      <c r="F6745" s="328"/>
    </row>
    <row r="6746" spans="1:6" ht="36" customHeight="1" x14ac:dyDescent="0.3">
      <c r="A6746" s="2" t="s">
        <v>3523</v>
      </c>
      <c r="B6746" s="2" t="s">
        <v>397</v>
      </c>
      <c r="C6746" s="3" t="s">
        <v>1533</v>
      </c>
      <c r="D6746" s="36" t="s">
        <v>3984</v>
      </c>
      <c r="E6746" s="327" t="s">
        <v>5385</v>
      </c>
      <c r="F6746" s="328"/>
    </row>
    <row r="6747" spans="1:6" ht="50.25" customHeight="1" x14ac:dyDescent="0.3">
      <c r="A6747" s="2" t="s">
        <v>4578</v>
      </c>
      <c r="B6747" s="3" t="s">
        <v>1458</v>
      </c>
      <c r="C6747" s="3" t="s">
        <v>4491</v>
      </c>
      <c r="D6747" s="3" t="s">
        <v>4492</v>
      </c>
      <c r="E6747" s="327" t="s">
        <v>5386</v>
      </c>
      <c r="F6747" s="328"/>
    </row>
    <row r="6748" spans="1:6" ht="17.399999999999999" x14ac:dyDescent="0.3">
      <c r="A6748" s="6"/>
      <c r="B6748" s="7"/>
      <c r="C6748" s="7"/>
      <c r="D6748" s="7"/>
      <c r="E6748" s="483"/>
      <c r="F6748" s="483"/>
    </row>
    <row r="6751" spans="1:6" ht="18" customHeight="1" x14ac:dyDescent="0.3">
      <c r="A6751" s="421" t="s">
        <v>5392</v>
      </c>
      <c r="B6751" s="421"/>
      <c r="C6751" s="421"/>
      <c r="D6751" s="421"/>
      <c r="E6751" s="421"/>
      <c r="F6751" s="421"/>
    </row>
    <row r="6752" spans="1:6" ht="18" customHeight="1" x14ac:dyDescent="0.3">
      <c r="A6752" s="420" t="s">
        <v>5373</v>
      </c>
      <c r="B6752" s="420"/>
      <c r="C6752" s="420"/>
      <c r="D6752" s="420"/>
      <c r="E6752" s="420"/>
      <c r="F6752" s="420"/>
    </row>
    <row r="6753" spans="1:6" ht="17.399999999999999" x14ac:dyDescent="0.3">
      <c r="A6753" s="121" t="s">
        <v>3</v>
      </c>
      <c r="B6753" s="121" t="s">
        <v>4</v>
      </c>
      <c r="C6753" s="121" t="s">
        <v>5</v>
      </c>
      <c r="D6753" s="121" t="s">
        <v>6</v>
      </c>
      <c r="E6753" s="422" t="s">
        <v>2612</v>
      </c>
      <c r="F6753" s="423"/>
    </row>
    <row r="6754" spans="1:6" ht="18" customHeight="1" x14ac:dyDescent="0.3">
      <c r="A6754" s="2" t="s">
        <v>4607</v>
      </c>
      <c r="B6754" s="3" t="s">
        <v>177</v>
      </c>
      <c r="C6754" s="3" t="s">
        <v>4608</v>
      </c>
      <c r="D6754" s="3" t="s">
        <v>4477</v>
      </c>
      <c r="E6754" s="327" t="s">
        <v>4069</v>
      </c>
      <c r="F6754" s="328"/>
    </row>
    <row r="6755" spans="1:6" ht="18" customHeight="1" x14ac:dyDescent="0.3">
      <c r="A6755" s="2" t="s">
        <v>3180</v>
      </c>
      <c r="B6755" s="2" t="s">
        <v>23</v>
      </c>
      <c r="C6755" s="2" t="s">
        <v>3181</v>
      </c>
      <c r="D6755" s="2" t="s">
        <v>3182</v>
      </c>
      <c r="E6755" s="327" t="s">
        <v>3565</v>
      </c>
      <c r="F6755" s="328"/>
    </row>
    <row r="6756" spans="1:6" ht="52.2" x14ac:dyDescent="0.3">
      <c r="A6756" s="2" t="s">
        <v>1243</v>
      </c>
      <c r="B6756" s="36" t="s">
        <v>19</v>
      </c>
      <c r="C6756" s="2" t="s">
        <v>926</v>
      </c>
      <c r="D6756" s="2" t="s">
        <v>1604</v>
      </c>
      <c r="E6756" s="327" t="s">
        <v>5387</v>
      </c>
      <c r="F6756" s="328"/>
    </row>
    <row r="6757" spans="1:6" ht="36" customHeight="1" x14ac:dyDescent="0.3">
      <c r="A6757" s="2" t="s">
        <v>1733</v>
      </c>
      <c r="B6757" s="3" t="s">
        <v>1458</v>
      </c>
      <c r="C6757" s="3" t="s">
        <v>1734</v>
      </c>
      <c r="D6757" s="3" t="s">
        <v>1735</v>
      </c>
      <c r="E6757" s="327" t="s">
        <v>5388</v>
      </c>
      <c r="F6757" s="328"/>
    </row>
    <row r="6758" spans="1:6" ht="18" customHeight="1" x14ac:dyDescent="0.3">
      <c r="A6758" s="2" t="s">
        <v>945</v>
      </c>
      <c r="B6758" s="3" t="s">
        <v>27</v>
      </c>
      <c r="C6758" s="3" t="s">
        <v>946</v>
      </c>
      <c r="D6758" s="3" t="s">
        <v>947</v>
      </c>
      <c r="E6758" s="327" t="s">
        <v>5389</v>
      </c>
      <c r="F6758" s="328"/>
    </row>
    <row r="6759" spans="1:6" ht="36" customHeight="1" x14ac:dyDescent="0.3">
      <c r="A6759" s="2" t="s">
        <v>4694</v>
      </c>
      <c r="B6759" s="3" t="s">
        <v>159</v>
      </c>
      <c r="C6759" s="3" t="s">
        <v>4695</v>
      </c>
      <c r="D6759" s="3" t="s">
        <v>4696</v>
      </c>
      <c r="E6759" s="327" t="s">
        <v>5389</v>
      </c>
      <c r="F6759" s="328"/>
    </row>
    <row r="6760" spans="1:6" ht="18" customHeight="1" x14ac:dyDescent="0.3">
      <c r="A6760" s="2" t="s">
        <v>3763</v>
      </c>
      <c r="B6760" s="3" t="s">
        <v>521</v>
      </c>
      <c r="C6760" s="3" t="s">
        <v>3755</v>
      </c>
      <c r="D6760" s="3" t="s">
        <v>3756</v>
      </c>
      <c r="E6760" s="327" t="s">
        <v>5389</v>
      </c>
      <c r="F6760" s="328"/>
    </row>
    <row r="6761" spans="1:6" ht="18" customHeight="1" x14ac:dyDescent="0.3">
      <c r="A6761" s="2" t="s">
        <v>1957</v>
      </c>
      <c r="B6761" s="2" t="s">
        <v>27</v>
      </c>
      <c r="C6761" s="2" t="s">
        <v>3176</v>
      </c>
      <c r="D6761" s="2" t="s">
        <v>1639</v>
      </c>
      <c r="E6761" s="327" t="s">
        <v>5389</v>
      </c>
      <c r="F6761" s="328"/>
    </row>
    <row r="6762" spans="1:6" ht="36" customHeight="1" x14ac:dyDescent="0.3">
      <c r="A6762" s="2" t="s">
        <v>983</v>
      </c>
      <c r="B6762" s="3" t="s">
        <v>2845</v>
      </c>
      <c r="C6762" s="3" t="s">
        <v>984</v>
      </c>
      <c r="D6762" s="3" t="s">
        <v>985</v>
      </c>
      <c r="E6762" s="327" t="s">
        <v>5389</v>
      </c>
      <c r="F6762" s="328"/>
    </row>
    <row r="6763" spans="1:6" ht="18" customHeight="1" x14ac:dyDescent="0.3">
      <c r="A6763" s="2" t="s">
        <v>1981</v>
      </c>
      <c r="B6763" s="3" t="s">
        <v>27</v>
      </c>
      <c r="C6763" s="3" t="s">
        <v>1984</v>
      </c>
      <c r="D6763" s="3" t="s">
        <v>1690</v>
      </c>
      <c r="E6763" s="327" t="s">
        <v>5389</v>
      </c>
      <c r="F6763" s="328"/>
    </row>
    <row r="6764" spans="1:6" ht="18" customHeight="1" x14ac:dyDescent="0.3">
      <c r="A6764" s="2" t="s">
        <v>2081</v>
      </c>
      <c r="B6764" s="3" t="s">
        <v>8</v>
      </c>
      <c r="C6764" s="3" t="s">
        <v>261</v>
      </c>
      <c r="D6764" s="3" t="s">
        <v>2082</v>
      </c>
      <c r="E6764" s="327" t="s">
        <v>3309</v>
      </c>
      <c r="F6764" s="328"/>
    </row>
    <row r="6765" spans="1:6" ht="18" customHeight="1" x14ac:dyDescent="0.3">
      <c r="A6765" s="2" t="s">
        <v>3328</v>
      </c>
      <c r="B6765" s="2" t="s">
        <v>2862</v>
      </c>
      <c r="C6765" s="2" t="s">
        <v>3329</v>
      </c>
      <c r="D6765" s="2" t="s">
        <v>3330</v>
      </c>
      <c r="E6765" s="327" t="s">
        <v>5390</v>
      </c>
      <c r="F6765" s="328"/>
    </row>
    <row r="6769" spans="1:6" ht="17.399999999999999" x14ac:dyDescent="0.3">
      <c r="A6769" s="421" t="s">
        <v>2</v>
      </c>
      <c r="B6769" s="421"/>
      <c r="C6769" s="421"/>
      <c r="D6769" s="421"/>
      <c r="E6769" s="421"/>
      <c r="F6769" s="421"/>
    </row>
    <row r="6770" spans="1:6" ht="17.399999999999999" x14ac:dyDescent="0.3">
      <c r="A6770" s="420" t="s">
        <v>5393</v>
      </c>
      <c r="B6770" s="420"/>
      <c r="C6770" s="420"/>
      <c r="D6770" s="420"/>
      <c r="E6770" s="420"/>
      <c r="F6770" s="420"/>
    </row>
    <row r="6771" spans="1:6" ht="17.399999999999999" x14ac:dyDescent="0.3">
      <c r="A6771" s="121" t="s">
        <v>3</v>
      </c>
      <c r="B6771" s="121" t="s">
        <v>4</v>
      </c>
      <c r="C6771" s="121" t="s">
        <v>5</v>
      </c>
      <c r="D6771" s="121" t="s">
        <v>6</v>
      </c>
      <c r="E6771" s="422" t="s">
        <v>2612</v>
      </c>
      <c r="F6771" s="423"/>
    </row>
    <row r="6772" spans="1:6" ht="36" customHeight="1" x14ac:dyDescent="0.3">
      <c r="A6772" s="2" t="s">
        <v>5087</v>
      </c>
      <c r="B6772" s="3" t="s">
        <v>5100</v>
      </c>
      <c r="C6772" s="3" t="s">
        <v>5110</v>
      </c>
      <c r="D6772" s="3" t="s">
        <v>5103</v>
      </c>
      <c r="E6772" s="327" t="s">
        <v>3826</v>
      </c>
      <c r="F6772" s="328"/>
    </row>
    <row r="6773" spans="1:6" ht="54" customHeight="1" x14ac:dyDescent="0.3">
      <c r="A6773" s="2" t="s">
        <v>1673</v>
      </c>
      <c r="B6773" s="3" t="s">
        <v>19</v>
      </c>
      <c r="C6773" s="3" t="s">
        <v>1674</v>
      </c>
      <c r="D6773" s="3" t="s">
        <v>1675</v>
      </c>
      <c r="E6773" s="327" t="s">
        <v>5394</v>
      </c>
      <c r="F6773" s="328"/>
    </row>
    <row r="6774" spans="1:6" ht="17.399999999999999" x14ac:dyDescent="0.3">
      <c r="A6774" s="6"/>
      <c r="B6774" s="148"/>
      <c r="C6774" s="6"/>
      <c r="D6774" s="6"/>
      <c r="E6774" s="483"/>
      <c r="F6774" s="483"/>
    </row>
    <row r="6775" spans="1:6" ht="17.399999999999999" x14ac:dyDescent="0.3">
      <c r="A6775" s="6"/>
      <c r="B6775" s="7"/>
      <c r="C6775" s="7"/>
      <c r="D6775" s="7"/>
      <c r="E6775" s="329"/>
      <c r="F6775" s="329"/>
    </row>
    <row r="6776" spans="1:6" ht="17.399999999999999" x14ac:dyDescent="0.3">
      <c r="A6776" s="421" t="s">
        <v>2</v>
      </c>
      <c r="B6776" s="421"/>
      <c r="C6776" s="421"/>
      <c r="D6776" s="421"/>
      <c r="E6776" s="421"/>
      <c r="F6776" s="421"/>
    </row>
    <row r="6777" spans="1:6" ht="17.399999999999999" x14ac:dyDescent="0.3">
      <c r="A6777" s="420" t="s">
        <v>5395</v>
      </c>
      <c r="B6777" s="420"/>
      <c r="C6777" s="420"/>
      <c r="D6777" s="420"/>
      <c r="E6777" s="420"/>
      <c r="F6777" s="420"/>
    </row>
    <row r="6778" spans="1:6" ht="17.399999999999999" x14ac:dyDescent="0.3">
      <c r="A6778" s="121" t="s">
        <v>3</v>
      </c>
      <c r="B6778" s="121" t="s">
        <v>4</v>
      </c>
      <c r="C6778" s="121" t="s">
        <v>5</v>
      </c>
      <c r="D6778" s="121" t="s">
        <v>6</v>
      </c>
      <c r="E6778" s="422" t="s">
        <v>2612</v>
      </c>
      <c r="F6778" s="423"/>
    </row>
    <row r="6779" spans="1:6" ht="18" customHeight="1" x14ac:dyDescent="0.3">
      <c r="A6779" s="2" t="s">
        <v>5396</v>
      </c>
      <c r="B6779" s="3" t="s">
        <v>250</v>
      </c>
      <c r="C6779" s="3" t="s">
        <v>5397</v>
      </c>
      <c r="D6779" s="3" t="s">
        <v>5398</v>
      </c>
      <c r="E6779" s="327" t="s">
        <v>3297</v>
      </c>
      <c r="F6779" s="328"/>
    </row>
    <row r="6780" spans="1:6" ht="39" customHeight="1" x14ac:dyDescent="0.3">
      <c r="A6780" s="2" t="s">
        <v>2448</v>
      </c>
      <c r="B6780" s="3" t="s">
        <v>7</v>
      </c>
      <c r="C6780" s="3" t="s">
        <v>2449</v>
      </c>
      <c r="D6780" s="3" t="s">
        <v>2347</v>
      </c>
      <c r="E6780" s="327" t="s">
        <v>5399</v>
      </c>
      <c r="F6780" s="328"/>
    </row>
    <row r="6781" spans="1:6" ht="36" customHeight="1" x14ac:dyDescent="0.3">
      <c r="A6781" s="2" t="s">
        <v>5086</v>
      </c>
      <c r="B6781" s="3" t="s">
        <v>5100</v>
      </c>
      <c r="C6781" s="3" t="s">
        <v>5110</v>
      </c>
      <c r="D6781" s="3" t="s">
        <v>5102</v>
      </c>
      <c r="E6781" s="327" t="s">
        <v>3826</v>
      </c>
      <c r="F6781" s="328"/>
    </row>
    <row r="6782" spans="1:6" ht="52.2" x14ac:dyDescent="0.3">
      <c r="A6782" s="2" t="s">
        <v>807</v>
      </c>
      <c r="B6782" s="3" t="s">
        <v>3825</v>
      </c>
      <c r="C6782" s="3" t="s">
        <v>808</v>
      </c>
      <c r="D6782" s="3" t="s">
        <v>1306</v>
      </c>
      <c r="E6782" s="327" t="s">
        <v>3824</v>
      </c>
      <c r="F6782" s="328"/>
    </row>
    <row r="6783" spans="1:6" ht="33.75" customHeight="1" x14ac:dyDescent="0.3">
      <c r="A6783" s="2" t="s">
        <v>113</v>
      </c>
      <c r="B6783" s="3" t="s">
        <v>46</v>
      </c>
      <c r="C6783" s="3" t="s">
        <v>114</v>
      </c>
      <c r="D6783" s="3" t="s">
        <v>115</v>
      </c>
      <c r="E6783" s="327" t="s">
        <v>5400</v>
      </c>
      <c r="F6783" s="328"/>
    </row>
    <row r="6784" spans="1:6" ht="29.25" customHeight="1" x14ac:dyDescent="0.3">
      <c r="A6784" s="2" t="s">
        <v>2998</v>
      </c>
      <c r="B6784" s="3" t="s">
        <v>3306</v>
      </c>
      <c r="C6784" s="2" t="s">
        <v>550</v>
      </c>
      <c r="D6784" s="2" t="s">
        <v>3677</v>
      </c>
      <c r="E6784" s="327" t="s">
        <v>5401</v>
      </c>
      <c r="F6784" s="328"/>
    </row>
    <row r="6785" spans="1:6" ht="32.25" customHeight="1" x14ac:dyDescent="0.3">
      <c r="A6785" s="2" t="s">
        <v>4518</v>
      </c>
      <c r="B6785" s="3" t="s">
        <v>177</v>
      </c>
      <c r="C6785" s="2" t="s">
        <v>4519</v>
      </c>
      <c r="D6785" s="36" t="s">
        <v>4520</v>
      </c>
      <c r="E6785" s="327" t="s">
        <v>4588</v>
      </c>
      <c r="F6785" s="328"/>
    </row>
    <row r="6786" spans="1:6" ht="34.799999999999997" x14ac:dyDescent="0.3">
      <c r="A6786" s="2" t="s">
        <v>5300</v>
      </c>
      <c r="B6786" s="3" t="s">
        <v>3569</v>
      </c>
      <c r="C6786" s="2" t="s">
        <v>5402</v>
      </c>
      <c r="D6786" s="36" t="s">
        <v>5403</v>
      </c>
      <c r="E6786" s="327" t="s">
        <v>4235</v>
      </c>
      <c r="F6786" s="328"/>
    </row>
    <row r="6790" spans="1:6" ht="17.399999999999999" x14ac:dyDescent="0.3">
      <c r="A6790" s="421" t="s">
        <v>2</v>
      </c>
      <c r="B6790" s="421"/>
      <c r="C6790" s="421"/>
      <c r="D6790" s="421"/>
      <c r="E6790" s="421"/>
      <c r="F6790" s="421"/>
    </row>
    <row r="6791" spans="1:6" ht="17.399999999999999" x14ac:dyDescent="0.3">
      <c r="A6791" s="420" t="s">
        <v>5406</v>
      </c>
      <c r="B6791" s="420"/>
      <c r="C6791" s="420"/>
      <c r="D6791" s="420"/>
      <c r="E6791" s="420"/>
      <c r="F6791" s="420"/>
    </row>
    <row r="6792" spans="1:6" ht="17.399999999999999" x14ac:dyDescent="0.3">
      <c r="A6792" s="121" t="s">
        <v>3</v>
      </c>
      <c r="B6792" s="121" t="s">
        <v>4</v>
      </c>
      <c r="C6792" s="121" t="s">
        <v>5</v>
      </c>
      <c r="D6792" s="121" t="s">
        <v>6</v>
      </c>
      <c r="E6792" s="422" t="s">
        <v>2612</v>
      </c>
      <c r="F6792" s="423"/>
    </row>
    <row r="6793" spans="1:6" ht="18" customHeight="1" x14ac:dyDescent="0.3">
      <c r="A6793" s="2" t="s">
        <v>5413</v>
      </c>
      <c r="B6793" s="3" t="s">
        <v>159</v>
      </c>
      <c r="C6793" s="3" t="s">
        <v>1939</v>
      </c>
      <c r="D6793" s="3" t="s">
        <v>5414</v>
      </c>
      <c r="E6793" s="327" t="s">
        <v>3297</v>
      </c>
      <c r="F6793" s="328"/>
    </row>
    <row r="6794" spans="1:6" ht="18" customHeight="1" x14ac:dyDescent="0.3">
      <c r="A6794" s="2" t="s">
        <v>5410</v>
      </c>
      <c r="B6794" s="3" t="s">
        <v>177</v>
      </c>
      <c r="C6794" s="3" t="s">
        <v>5411</v>
      </c>
      <c r="D6794" s="3" t="s">
        <v>5412</v>
      </c>
      <c r="E6794" s="327" t="s">
        <v>3297</v>
      </c>
      <c r="F6794" s="328"/>
    </row>
    <row r="6795" spans="1:6" ht="18" customHeight="1" x14ac:dyDescent="0.3">
      <c r="A6795" s="2" t="s">
        <v>5409</v>
      </c>
      <c r="B6795" s="3" t="s">
        <v>5407</v>
      </c>
      <c r="C6795" s="3" t="s">
        <v>4889</v>
      </c>
      <c r="D6795" s="3" t="s">
        <v>5408</v>
      </c>
      <c r="E6795" s="327" t="s">
        <v>3297</v>
      </c>
      <c r="F6795" s="328"/>
    </row>
    <row r="6796" spans="1:6" ht="55.5" customHeight="1" x14ac:dyDescent="0.3">
      <c r="A6796" s="2" t="s">
        <v>2161</v>
      </c>
      <c r="B6796" s="3" t="s">
        <v>1458</v>
      </c>
      <c r="C6796" s="3" t="s">
        <v>3900</v>
      </c>
      <c r="D6796" s="3" t="s">
        <v>2163</v>
      </c>
      <c r="E6796" s="327" t="s">
        <v>5415</v>
      </c>
      <c r="F6796" s="328"/>
    </row>
    <row r="6797" spans="1:6" ht="34.5" customHeight="1" x14ac:dyDescent="0.3">
      <c r="A6797" s="2" t="s">
        <v>5317</v>
      </c>
      <c r="B6797" s="3" t="s">
        <v>177</v>
      </c>
      <c r="C6797" s="3" t="s">
        <v>5318</v>
      </c>
      <c r="D6797" s="3" t="s">
        <v>5319</v>
      </c>
      <c r="E6797" s="327" t="s">
        <v>4168</v>
      </c>
      <c r="F6797" s="328"/>
    </row>
    <row r="6798" spans="1:6" ht="18" customHeight="1" x14ac:dyDescent="0.3">
      <c r="A6798" s="3" t="s">
        <v>5151</v>
      </c>
      <c r="B6798" s="3" t="s">
        <v>1458</v>
      </c>
      <c r="C6798" s="3" t="s">
        <v>5152</v>
      </c>
      <c r="D6798" s="3" t="s">
        <v>5153</v>
      </c>
      <c r="E6798" s="327" t="s">
        <v>3366</v>
      </c>
      <c r="F6798" s="328"/>
    </row>
    <row r="6799" spans="1:6" ht="17.399999999999999" x14ac:dyDescent="0.3">
      <c r="A6799" s="2" t="s">
        <v>994</v>
      </c>
      <c r="B6799" s="3" t="s">
        <v>250</v>
      </c>
      <c r="C6799" s="3" t="s">
        <v>3903</v>
      </c>
      <c r="D6799" s="3" t="s">
        <v>3904</v>
      </c>
      <c r="E6799" s="327" t="s">
        <v>3493</v>
      </c>
      <c r="F6799" s="328"/>
    </row>
    <row r="6800" spans="1:6" ht="18" customHeight="1" x14ac:dyDescent="0.3">
      <c r="A6800" s="2" t="s">
        <v>2596</v>
      </c>
      <c r="B6800" s="36" t="s">
        <v>199</v>
      </c>
      <c r="C6800" s="36" t="s">
        <v>659</v>
      </c>
      <c r="D6800" s="36" t="s">
        <v>2598</v>
      </c>
      <c r="E6800" s="327" t="s">
        <v>3813</v>
      </c>
      <c r="F6800" s="328"/>
    </row>
    <row r="6801" spans="1:6" ht="18" customHeight="1" x14ac:dyDescent="0.3">
      <c r="A6801" s="2" t="s">
        <v>2669</v>
      </c>
      <c r="B6801" s="3" t="s">
        <v>27</v>
      </c>
      <c r="C6801" s="3" t="s">
        <v>2670</v>
      </c>
      <c r="D6801" s="3" t="s">
        <v>2671</v>
      </c>
      <c r="E6801" s="327" t="s">
        <v>3813</v>
      </c>
      <c r="F6801" s="328"/>
    </row>
    <row r="6802" spans="1:6" ht="18" customHeight="1" x14ac:dyDescent="0.3">
      <c r="A6802" s="2" t="s">
        <v>2390</v>
      </c>
      <c r="B6802" s="3" t="s">
        <v>27</v>
      </c>
      <c r="C6802" s="3" t="s">
        <v>2391</v>
      </c>
      <c r="D6802" s="3" t="s">
        <v>2392</v>
      </c>
      <c r="E6802" s="327" t="s">
        <v>3813</v>
      </c>
      <c r="F6802" s="328"/>
    </row>
    <row r="6803" spans="1:6" ht="18" customHeight="1" x14ac:dyDescent="0.3">
      <c r="A6803" s="2" t="s">
        <v>5368</v>
      </c>
      <c r="B6803" s="3" t="s">
        <v>5369</v>
      </c>
      <c r="C6803" s="3" t="s">
        <v>5370</v>
      </c>
      <c r="D6803" s="3" t="s">
        <v>5371</v>
      </c>
      <c r="E6803" s="327" t="s">
        <v>3909</v>
      </c>
      <c r="F6803" s="328"/>
    </row>
    <row r="6807" spans="1:6" ht="17.399999999999999" x14ac:dyDescent="0.3">
      <c r="A6807" s="421" t="s">
        <v>2</v>
      </c>
      <c r="B6807" s="421"/>
      <c r="C6807" s="421"/>
      <c r="D6807" s="421"/>
      <c r="E6807" s="421"/>
      <c r="F6807" s="421"/>
    </row>
    <row r="6808" spans="1:6" ht="17.399999999999999" x14ac:dyDescent="0.3">
      <c r="A6808" s="420" t="s">
        <v>5417</v>
      </c>
      <c r="B6808" s="420"/>
      <c r="C6808" s="420"/>
      <c r="D6808" s="420"/>
      <c r="E6808" s="420"/>
      <c r="F6808" s="420"/>
    </row>
    <row r="6809" spans="1:6" ht="17.399999999999999" x14ac:dyDescent="0.3">
      <c r="A6809" s="121" t="s">
        <v>3</v>
      </c>
      <c r="B6809" s="121" t="s">
        <v>4</v>
      </c>
      <c r="C6809" s="121" t="s">
        <v>5</v>
      </c>
      <c r="D6809" s="121" t="s">
        <v>6</v>
      </c>
      <c r="E6809" s="422" t="s">
        <v>2612</v>
      </c>
      <c r="F6809" s="423"/>
    </row>
    <row r="6810" spans="1:6" ht="35.25" customHeight="1" x14ac:dyDescent="0.3">
      <c r="A6810" s="2" t="s">
        <v>4391</v>
      </c>
      <c r="B6810" s="2" t="s">
        <v>1458</v>
      </c>
      <c r="C6810" s="2" t="s">
        <v>4392</v>
      </c>
      <c r="D6810" s="2" t="s">
        <v>4393</v>
      </c>
      <c r="E6810" s="327" t="s">
        <v>4103</v>
      </c>
      <c r="F6810" s="328"/>
    </row>
    <row r="6811" spans="1:6" ht="31.5" customHeight="1" x14ac:dyDescent="0.3">
      <c r="A6811" s="3" t="s">
        <v>5290</v>
      </c>
      <c r="B6811" s="3" t="s">
        <v>159</v>
      </c>
      <c r="C6811" s="3" t="s">
        <v>5294</v>
      </c>
      <c r="D6811" s="3" t="s">
        <v>5295</v>
      </c>
      <c r="E6811" s="327" t="s">
        <v>5064</v>
      </c>
      <c r="F6811" s="328"/>
    </row>
    <row r="6812" spans="1:6" ht="47.25" customHeight="1" x14ac:dyDescent="0.3">
      <c r="A6812" s="3" t="s">
        <v>5296</v>
      </c>
      <c r="B6812" s="3" t="s">
        <v>159</v>
      </c>
      <c r="C6812" s="3" t="s">
        <v>5297</v>
      </c>
      <c r="D6812" s="3" t="s">
        <v>5298</v>
      </c>
      <c r="E6812" s="327" t="s">
        <v>5418</v>
      </c>
      <c r="F6812" s="328"/>
    </row>
    <row r="6813" spans="1:6" ht="36" customHeight="1" x14ac:dyDescent="0.3">
      <c r="A6813" s="2" t="s">
        <v>5293</v>
      </c>
      <c r="B6813" s="3" t="s">
        <v>1458</v>
      </c>
      <c r="C6813" s="3" t="s">
        <v>5285</v>
      </c>
      <c r="D6813" s="3" t="s">
        <v>5286</v>
      </c>
      <c r="E6813" s="327" t="s">
        <v>5419</v>
      </c>
      <c r="F6813" s="328"/>
    </row>
    <row r="6814" spans="1:6" ht="54" customHeight="1" x14ac:dyDescent="0.3">
      <c r="A6814" s="2" t="s">
        <v>4771</v>
      </c>
      <c r="B6814" s="3" t="s">
        <v>4772</v>
      </c>
      <c r="C6814" s="3" t="s">
        <v>4993</v>
      </c>
      <c r="D6814" s="3" t="s">
        <v>4773</v>
      </c>
      <c r="E6814" s="327" t="s">
        <v>5420</v>
      </c>
      <c r="F6814" s="328"/>
    </row>
    <row r="6815" spans="1:6" ht="33" customHeight="1" x14ac:dyDescent="0.3">
      <c r="A6815" s="2" t="s">
        <v>5202</v>
      </c>
      <c r="B6815" s="2" t="s">
        <v>521</v>
      </c>
      <c r="C6815" s="2" t="s">
        <v>5197</v>
      </c>
      <c r="D6815" s="2" t="s">
        <v>4477</v>
      </c>
      <c r="E6815" s="327" t="s">
        <v>5421</v>
      </c>
      <c r="F6815" s="328"/>
    </row>
    <row r="6816" spans="1:6" ht="36" customHeight="1" x14ac:dyDescent="0.3">
      <c r="A6816" s="2" t="s">
        <v>2596</v>
      </c>
      <c r="B6816" s="36" t="s">
        <v>199</v>
      </c>
      <c r="C6816" s="36" t="s">
        <v>659</v>
      </c>
      <c r="D6816" s="36" t="s">
        <v>2598</v>
      </c>
      <c r="E6816" s="327" t="s">
        <v>4360</v>
      </c>
      <c r="F6816" s="328"/>
    </row>
    <row r="6817" spans="1:6" ht="35.25" customHeight="1" x14ac:dyDescent="0.3">
      <c r="A6817" s="2" t="s">
        <v>5422</v>
      </c>
      <c r="B6817" s="36" t="s">
        <v>3569</v>
      </c>
      <c r="C6817" s="36" t="s">
        <v>4418</v>
      </c>
      <c r="D6817" s="36" t="s">
        <v>3819</v>
      </c>
      <c r="E6817" s="327" t="s">
        <v>5364</v>
      </c>
      <c r="F6817" s="328"/>
    </row>
    <row r="6818" spans="1:6" ht="18" customHeight="1" x14ac:dyDescent="0.3">
      <c r="A6818" s="2" t="s">
        <v>4675</v>
      </c>
      <c r="B6818" s="3" t="s">
        <v>4671</v>
      </c>
      <c r="C6818" s="3" t="s">
        <v>4672</v>
      </c>
      <c r="D6818" s="3" t="s">
        <v>4673</v>
      </c>
      <c r="E6818" s="327" t="s">
        <v>5423</v>
      </c>
      <c r="F6818" s="328"/>
    </row>
    <row r="6822" spans="1:6" ht="17.399999999999999" x14ac:dyDescent="0.3">
      <c r="A6822" s="421" t="s">
        <v>2</v>
      </c>
      <c r="B6822" s="421"/>
      <c r="C6822" s="421"/>
      <c r="D6822" s="421"/>
      <c r="E6822" s="421"/>
      <c r="F6822" s="421"/>
    </row>
    <row r="6823" spans="1:6" ht="17.399999999999999" x14ac:dyDescent="0.3">
      <c r="A6823" s="420" t="s">
        <v>5424</v>
      </c>
      <c r="B6823" s="420"/>
      <c r="C6823" s="420"/>
      <c r="D6823" s="420"/>
      <c r="E6823" s="420"/>
      <c r="F6823" s="420"/>
    </row>
    <row r="6824" spans="1:6" ht="17.399999999999999" x14ac:dyDescent="0.3">
      <c r="A6824" s="121" t="s">
        <v>3</v>
      </c>
      <c r="B6824" s="121" t="s">
        <v>4</v>
      </c>
      <c r="C6824" s="121" t="s">
        <v>5</v>
      </c>
      <c r="D6824" s="121" t="s">
        <v>6</v>
      </c>
      <c r="E6824" s="422" t="s">
        <v>2612</v>
      </c>
      <c r="F6824" s="423"/>
    </row>
    <row r="6825" spans="1:6" ht="54" customHeight="1" x14ac:dyDescent="0.3">
      <c r="A6825" s="2" t="s">
        <v>3226</v>
      </c>
      <c r="B6825" s="36" t="s">
        <v>4334</v>
      </c>
      <c r="C6825" s="2" t="s">
        <v>3227</v>
      </c>
      <c r="D6825" s="2" t="s">
        <v>3228</v>
      </c>
      <c r="E6825" s="327" t="s">
        <v>5425</v>
      </c>
      <c r="F6825" s="328"/>
    </row>
    <row r="6826" spans="1:6" ht="54" customHeight="1" x14ac:dyDescent="0.3">
      <c r="A6826" s="2" t="s">
        <v>5160</v>
      </c>
      <c r="B6826" s="2" t="s">
        <v>1458</v>
      </c>
      <c r="C6826" s="36" t="s">
        <v>5161</v>
      </c>
      <c r="D6826" s="36" t="s">
        <v>5162</v>
      </c>
      <c r="E6826" s="327" t="s">
        <v>3905</v>
      </c>
      <c r="F6826" s="328"/>
    </row>
    <row r="6827" spans="1:6" ht="18" customHeight="1" x14ac:dyDescent="0.3">
      <c r="A6827" s="3" t="s">
        <v>5426</v>
      </c>
      <c r="B6827" s="3" t="s">
        <v>250</v>
      </c>
      <c r="C6827" s="3" t="s">
        <v>5427</v>
      </c>
      <c r="D6827" s="3" t="s">
        <v>5428</v>
      </c>
      <c r="E6827" s="327" t="s">
        <v>5429</v>
      </c>
      <c r="F6827" s="328"/>
    </row>
    <row r="6828" spans="1:6" ht="56.25" customHeight="1" x14ac:dyDescent="0.3">
      <c r="A6828" s="2" t="s">
        <v>211</v>
      </c>
      <c r="B6828" s="3" t="s">
        <v>11</v>
      </c>
      <c r="C6828" s="3" t="s">
        <v>212</v>
      </c>
      <c r="D6828" s="3" t="s">
        <v>213</v>
      </c>
      <c r="E6828" s="366" t="s">
        <v>5430</v>
      </c>
      <c r="F6828" s="367"/>
    </row>
    <row r="6829" spans="1:6" ht="33.75" customHeight="1" x14ac:dyDescent="0.3">
      <c r="A6829" s="2" t="s">
        <v>4604</v>
      </c>
      <c r="B6829" s="3" t="s">
        <v>521</v>
      </c>
      <c r="C6829" s="3" t="s">
        <v>4605</v>
      </c>
      <c r="D6829" s="3" t="s">
        <v>5194</v>
      </c>
      <c r="E6829" s="327" t="s">
        <v>5431</v>
      </c>
      <c r="F6829" s="328"/>
    </row>
    <row r="6830" spans="1:6" ht="33.75" customHeight="1" x14ac:dyDescent="0.3">
      <c r="A6830" s="2" t="s">
        <v>1776</v>
      </c>
      <c r="B6830" s="3" t="s">
        <v>250</v>
      </c>
      <c r="C6830" s="3" t="s">
        <v>1777</v>
      </c>
      <c r="D6830" s="3" t="s">
        <v>1778</v>
      </c>
      <c r="E6830" s="327" t="s">
        <v>5432</v>
      </c>
      <c r="F6830" s="328"/>
    </row>
    <row r="6831" spans="1:6" ht="30.75" customHeight="1" x14ac:dyDescent="0.3">
      <c r="A6831" s="2" t="s">
        <v>4546</v>
      </c>
      <c r="B6831" s="36" t="s">
        <v>379</v>
      </c>
      <c r="C6831" s="2" t="s">
        <v>273</v>
      </c>
      <c r="D6831" s="2" t="s">
        <v>3732</v>
      </c>
      <c r="E6831" s="327" t="s">
        <v>5069</v>
      </c>
      <c r="F6831" s="328"/>
    </row>
    <row r="6832" spans="1:6" ht="30" customHeight="1" x14ac:dyDescent="0.3">
      <c r="A6832" s="3" t="s">
        <v>3661</v>
      </c>
      <c r="B6832" s="3" t="s">
        <v>94</v>
      </c>
      <c r="C6832" s="3" t="s">
        <v>3662</v>
      </c>
      <c r="D6832" s="3" t="s">
        <v>4929</v>
      </c>
      <c r="E6832" s="327" t="s">
        <v>5433</v>
      </c>
      <c r="F6832" s="328"/>
    </row>
    <row r="6833" spans="1:6" ht="18" customHeight="1" x14ac:dyDescent="0.3">
      <c r="A6833" s="3" t="s">
        <v>3547</v>
      </c>
      <c r="B6833" s="3" t="s">
        <v>94</v>
      </c>
      <c r="C6833" s="3" t="s">
        <v>3662</v>
      </c>
      <c r="D6833" s="3" t="s">
        <v>3548</v>
      </c>
      <c r="E6833" s="327" t="s">
        <v>3912</v>
      </c>
      <c r="F6833" s="328"/>
    </row>
    <row r="6834" spans="1:6" ht="36" customHeight="1" x14ac:dyDescent="0.3">
      <c r="A6834" s="2" t="s">
        <v>2639</v>
      </c>
      <c r="B6834" s="3" t="s">
        <v>7</v>
      </c>
      <c r="C6834" s="3" t="s">
        <v>2640</v>
      </c>
      <c r="D6834" s="3" t="s">
        <v>2209</v>
      </c>
      <c r="E6834" s="327" t="s">
        <v>4814</v>
      </c>
      <c r="F6834" s="328"/>
    </row>
    <row r="6835" spans="1:6" ht="18" customHeight="1" x14ac:dyDescent="0.3">
      <c r="A6835" s="2" t="s">
        <v>5455</v>
      </c>
      <c r="B6835" s="3" t="s">
        <v>11</v>
      </c>
      <c r="C6835" s="3" t="s">
        <v>1093</v>
      </c>
      <c r="D6835" s="3" t="s">
        <v>5434</v>
      </c>
      <c r="E6835" s="327" t="s">
        <v>2832</v>
      </c>
      <c r="F6835" s="328"/>
    </row>
    <row r="6836" spans="1:6" ht="18" customHeight="1" x14ac:dyDescent="0.3">
      <c r="A6836" s="2" t="s">
        <v>5436</v>
      </c>
      <c r="B6836" s="3" t="s">
        <v>1458</v>
      </c>
      <c r="C6836" s="3" t="s">
        <v>5437</v>
      </c>
      <c r="D6836" s="3" t="s">
        <v>5438</v>
      </c>
      <c r="E6836" s="327" t="s">
        <v>2832</v>
      </c>
      <c r="F6836" s="328"/>
    </row>
    <row r="6837" spans="1:6" ht="18" customHeight="1" x14ac:dyDescent="0.3">
      <c r="A6837" s="2" t="s">
        <v>5435</v>
      </c>
      <c r="B6837" s="3" t="s">
        <v>159</v>
      </c>
      <c r="C6837" s="3" t="s">
        <v>5141</v>
      </c>
      <c r="D6837" s="3" t="s">
        <v>5439</v>
      </c>
      <c r="E6837" s="327" t="s">
        <v>2832</v>
      </c>
      <c r="F6837" s="328"/>
    </row>
    <row r="6838" spans="1:6" ht="34.799999999999997" x14ac:dyDescent="0.3">
      <c r="A6838" s="2" t="s">
        <v>5483</v>
      </c>
      <c r="B6838" s="3" t="s">
        <v>250</v>
      </c>
      <c r="C6838" s="3" t="s">
        <v>1874</v>
      </c>
      <c r="D6838" s="3" t="s">
        <v>5484</v>
      </c>
      <c r="E6838" s="327" t="s">
        <v>2832</v>
      </c>
      <c r="F6838" s="328"/>
    </row>
    <row r="6839" spans="1:6" ht="18" customHeight="1" x14ac:dyDescent="0.3">
      <c r="A6839" s="2" t="s">
        <v>695</v>
      </c>
      <c r="B6839" s="3" t="s">
        <v>136</v>
      </c>
      <c r="C6839" s="3" t="s">
        <v>696</v>
      </c>
      <c r="D6839" s="3" t="s">
        <v>1397</v>
      </c>
      <c r="E6839" s="327" t="s">
        <v>3610</v>
      </c>
      <c r="F6839" s="328"/>
    </row>
    <row r="6840" spans="1:6" ht="36" customHeight="1" x14ac:dyDescent="0.3">
      <c r="A6840" s="2" t="s">
        <v>1482</v>
      </c>
      <c r="B6840" s="3" t="s">
        <v>294</v>
      </c>
      <c r="C6840" s="3" t="s">
        <v>1483</v>
      </c>
      <c r="D6840" s="3" t="s">
        <v>1484</v>
      </c>
      <c r="E6840" s="327" t="s">
        <v>5440</v>
      </c>
      <c r="F6840" s="328"/>
    </row>
    <row r="6841" spans="1:6" ht="36" customHeight="1" x14ac:dyDescent="0.3">
      <c r="A6841" s="2" t="s">
        <v>569</v>
      </c>
      <c r="B6841" s="2" t="s">
        <v>570</v>
      </c>
      <c r="C6841" s="2" t="s">
        <v>2972</v>
      </c>
      <c r="D6841" s="36" t="s">
        <v>631</v>
      </c>
      <c r="E6841" s="327" t="s">
        <v>5329</v>
      </c>
      <c r="F6841" s="328"/>
    </row>
    <row r="6844" spans="1:6" ht="17.399999999999999" x14ac:dyDescent="0.3">
      <c r="A6844" s="421" t="s">
        <v>2</v>
      </c>
      <c r="B6844" s="421"/>
      <c r="C6844" s="421"/>
      <c r="D6844" s="421"/>
      <c r="E6844" s="421"/>
      <c r="F6844" s="421"/>
    </row>
    <row r="6845" spans="1:6" ht="17.399999999999999" x14ac:dyDescent="0.3">
      <c r="A6845" s="420" t="s">
        <v>5441</v>
      </c>
      <c r="B6845" s="420"/>
      <c r="C6845" s="420"/>
      <c r="D6845" s="420"/>
      <c r="E6845" s="420"/>
      <c r="F6845" s="420"/>
    </row>
    <row r="6846" spans="1:6" ht="17.399999999999999" x14ac:dyDescent="0.3">
      <c r="A6846" s="121" t="s">
        <v>3</v>
      </c>
      <c r="B6846" s="121" t="s">
        <v>4</v>
      </c>
      <c r="C6846" s="121" t="s">
        <v>5</v>
      </c>
      <c r="D6846" s="121" t="s">
        <v>6</v>
      </c>
      <c r="E6846" s="422" t="s">
        <v>2612</v>
      </c>
      <c r="F6846" s="423"/>
    </row>
    <row r="6847" spans="1:6" ht="34.5" customHeight="1" x14ac:dyDescent="0.3">
      <c r="A6847" s="2" t="s">
        <v>4684</v>
      </c>
      <c r="B6847" s="36" t="s">
        <v>3569</v>
      </c>
      <c r="C6847" s="2" t="s">
        <v>5442</v>
      </c>
      <c r="D6847" s="2" t="s">
        <v>3819</v>
      </c>
      <c r="E6847" s="327" t="s">
        <v>5443</v>
      </c>
      <c r="F6847" s="328"/>
    </row>
    <row r="6848" spans="1:6" ht="18" customHeight="1" x14ac:dyDescent="0.3">
      <c r="A6848" s="2" t="s">
        <v>2672</v>
      </c>
      <c r="B6848" s="2" t="s">
        <v>27</v>
      </c>
      <c r="C6848" s="2" t="s">
        <v>2673</v>
      </c>
      <c r="D6848" s="2" t="s">
        <v>2674</v>
      </c>
      <c r="E6848" s="327" t="s">
        <v>3813</v>
      </c>
      <c r="F6848" s="328"/>
    </row>
    <row r="6849" spans="1:6" ht="33.75" customHeight="1" x14ac:dyDescent="0.3">
      <c r="A6849" s="2" t="s">
        <v>1606</v>
      </c>
      <c r="B6849" s="3" t="s">
        <v>7</v>
      </c>
      <c r="C6849" s="3" t="s">
        <v>1607</v>
      </c>
      <c r="D6849" s="3" t="s">
        <v>996</v>
      </c>
      <c r="E6849" s="327" t="s">
        <v>5272</v>
      </c>
      <c r="F6849" s="328"/>
    </row>
    <row r="6850" spans="1:6" ht="18" customHeight="1" x14ac:dyDescent="0.3">
      <c r="A6850" s="2" t="s">
        <v>5151</v>
      </c>
      <c r="B6850" s="2" t="s">
        <v>4464</v>
      </c>
      <c r="C6850" s="2" t="s">
        <v>5444</v>
      </c>
      <c r="D6850" s="2" t="s">
        <v>5445</v>
      </c>
      <c r="E6850" s="327" t="s">
        <v>4564</v>
      </c>
      <c r="F6850" s="328"/>
    </row>
    <row r="6851" spans="1:6" ht="18" customHeight="1" x14ac:dyDescent="0.3">
      <c r="A6851" s="2" t="s">
        <v>5154</v>
      </c>
      <c r="B6851" s="2" t="s">
        <v>4464</v>
      </c>
      <c r="C6851" s="2" t="s">
        <v>5444</v>
      </c>
      <c r="D6851" s="2" t="s">
        <v>5446</v>
      </c>
      <c r="E6851" s="327" t="s">
        <v>4564</v>
      </c>
      <c r="F6851" s="328"/>
    </row>
    <row r="6852" spans="1:6" ht="32.25" customHeight="1" x14ac:dyDescent="0.3">
      <c r="A6852" s="223" t="s">
        <v>330</v>
      </c>
      <c r="B6852" s="223" t="s">
        <v>331</v>
      </c>
      <c r="C6852" s="223" t="s">
        <v>16</v>
      </c>
      <c r="D6852" s="223" t="s">
        <v>332</v>
      </c>
      <c r="E6852" s="405" t="s">
        <v>5447</v>
      </c>
      <c r="F6852" s="406"/>
    </row>
    <row r="6853" spans="1:6" ht="29.25" customHeight="1" x14ac:dyDescent="0.3">
      <c r="A6853" s="2" t="s">
        <v>4470</v>
      </c>
      <c r="B6853" s="3" t="s">
        <v>521</v>
      </c>
      <c r="C6853" s="3" t="s">
        <v>4471</v>
      </c>
      <c r="D6853" s="3" t="s">
        <v>4472</v>
      </c>
      <c r="E6853" s="327" t="s">
        <v>5448</v>
      </c>
      <c r="F6853" s="328"/>
    </row>
    <row r="6854" spans="1:6" ht="36" customHeight="1" x14ac:dyDescent="0.3">
      <c r="A6854" s="2" t="s">
        <v>121</v>
      </c>
      <c r="B6854" s="2" t="s">
        <v>122</v>
      </c>
      <c r="C6854" s="2" t="s">
        <v>123</v>
      </c>
      <c r="D6854" s="36" t="s">
        <v>124</v>
      </c>
      <c r="E6854" s="327" t="s">
        <v>5449</v>
      </c>
      <c r="F6854" s="328"/>
    </row>
    <row r="6855" spans="1:6" ht="52.2" x14ac:dyDescent="0.3">
      <c r="A6855" s="2" t="s">
        <v>4635</v>
      </c>
      <c r="B6855" s="36" t="s">
        <v>4636</v>
      </c>
      <c r="C6855" s="2" t="s">
        <v>3998</v>
      </c>
      <c r="D6855" s="2" t="s">
        <v>3999</v>
      </c>
      <c r="E6855" s="327" t="s">
        <v>5450</v>
      </c>
      <c r="F6855" s="328"/>
    </row>
    <row r="6856" spans="1:6" ht="18" customHeight="1" x14ac:dyDescent="0.3">
      <c r="A6856" s="2" t="s">
        <v>4969</v>
      </c>
      <c r="B6856" s="2" t="s">
        <v>521</v>
      </c>
      <c r="C6856" s="2" t="s">
        <v>4970</v>
      </c>
      <c r="D6856" s="2" t="s">
        <v>4971</v>
      </c>
      <c r="E6856" s="327" t="s">
        <v>3370</v>
      </c>
      <c r="F6856" s="328"/>
    </row>
    <row r="6857" spans="1:6" ht="43.5" customHeight="1" x14ac:dyDescent="0.3">
      <c r="A6857" s="2" t="s">
        <v>4435</v>
      </c>
      <c r="B6857" s="3" t="s">
        <v>159</v>
      </c>
      <c r="C6857" s="3" t="s">
        <v>4436</v>
      </c>
      <c r="D6857" s="3" t="s">
        <v>4437</v>
      </c>
      <c r="E6857" s="327" t="s">
        <v>5451</v>
      </c>
      <c r="F6857" s="328"/>
    </row>
    <row r="6858" spans="1:6" ht="37.5" customHeight="1" x14ac:dyDescent="0.3">
      <c r="A6858" s="2" t="s">
        <v>5251</v>
      </c>
      <c r="B6858" s="3" t="s">
        <v>159</v>
      </c>
      <c r="C6858" s="3" t="s">
        <v>4460</v>
      </c>
      <c r="D6858" s="3" t="s">
        <v>5416</v>
      </c>
      <c r="E6858" s="327" t="s">
        <v>5064</v>
      </c>
      <c r="F6858" s="328"/>
    </row>
    <row r="6859" spans="1:6" ht="32.25" customHeight="1" x14ac:dyDescent="0.3">
      <c r="A6859" s="2" t="s">
        <v>5252</v>
      </c>
      <c r="B6859" s="3" t="s">
        <v>250</v>
      </c>
      <c r="C6859" s="3" t="s">
        <v>4724</v>
      </c>
      <c r="D6859" s="3" t="s">
        <v>4725</v>
      </c>
      <c r="E6859" s="327" t="s">
        <v>5452</v>
      </c>
      <c r="F6859" s="328"/>
    </row>
    <row r="6860" spans="1:6" ht="36" customHeight="1" x14ac:dyDescent="0.3">
      <c r="A6860" s="2" t="s">
        <v>5253</v>
      </c>
      <c r="B6860" s="3" t="s">
        <v>159</v>
      </c>
      <c r="C6860" s="3" t="s">
        <v>5254</v>
      </c>
      <c r="D6860" s="3" t="s">
        <v>5255</v>
      </c>
      <c r="E6860" s="327" t="s">
        <v>5452</v>
      </c>
      <c r="F6860" s="328"/>
    </row>
    <row r="6861" spans="1:6" ht="36" customHeight="1" x14ac:dyDescent="0.3">
      <c r="A6861" s="2" t="s">
        <v>5256</v>
      </c>
      <c r="B6861" s="3" t="s">
        <v>159</v>
      </c>
      <c r="C6861" s="3" t="s">
        <v>5257</v>
      </c>
      <c r="D6861" s="3" t="s">
        <v>5255</v>
      </c>
      <c r="E6861" s="327" t="s">
        <v>5452</v>
      </c>
      <c r="F6861" s="328"/>
    </row>
    <row r="6862" spans="1:6" ht="36" customHeight="1" x14ac:dyDescent="0.3">
      <c r="A6862" s="2" t="s">
        <v>5258</v>
      </c>
      <c r="B6862" s="3" t="s">
        <v>159</v>
      </c>
      <c r="C6862" s="3" t="s">
        <v>5259</v>
      </c>
      <c r="D6862" s="3" t="s">
        <v>5255</v>
      </c>
      <c r="E6862" s="327" t="s">
        <v>5452</v>
      </c>
      <c r="F6862" s="328"/>
    </row>
    <row r="6863" spans="1:6" ht="36" customHeight="1" x14ac:dyDescent="0.3">
      <c r="A6863" s="2" t="s">
        <v>5260</v>
      </c>
      <c r="B6863" s="3" t="s">
        <v>159</v>
      </c>
      <c r="C6863" s="3" t="s">
        <v>5261</v>
      </c>
      <c r="D6863" s="3" t="s">
        <v>5255</v>
      </c>
      <c r="E6863" s="327" t="s">
        <v>5452</v>
      </c>
      <c r="F6863" s="328"/>
    </row>
    <row r="6864" spans="1:6" ht="33" customHeight="1" x14ac:dyDescent="0.3">
      <c r="A6864" s="2" t="s">
        <v>5262</v>
      </c>
      <c r="B6864" s="3" t="s">
        <v>250</v>
      </c>
      <c r="C6864" s="3" t="s">
        <v>5263</v>
      </c>
      <c r="D6864" s="3" t="s">
        <v>5264</v>
      </c>
      <c r="E6864" s="327" t="s">
        <v>5452</v>
      </c>
      <c r="F6864" s="328"/>
    </row>
    <row r="6865" spans="1:6" ht="18" customHeight="1" x14ac:dyDescent="0.3">
      <c r="A6865" s="2" t="s">
        <v>4063</v>
      </c>
      <c r="B6865" s="36" t="s">
        <v>94</v>
      </c>
      <c r="C6865" s="36" t="s">
        <v>1363</v>
      </c>
      <c r="D6865" s="2" t="s">
        <v>4064</v>
      </c>
      <c r="E6865" s="327" t="s">
        <v>5453</v>
      </c>
      <c r="F6865" s="328"/>
    </row>
    <row r="6866" spans="1:6" ht="31.5" customHeight="1" x14ac:dyDescent="0.3">
      <c r="A6866" s="2" t="s">
        <v>5283</v>
      </c>
      <c r="B6866" s="3" t="s">
        <v>159</v>
      </c>
      <c r="C6866" s="3" t="s">
        <v>4910</v>
      </c>
      <c r="D6866" s="3" t="s">
        <v>5284</v>
      </c>
      <c r="E6866" s="327" t="s">
        <v>4228</v>
      </c>
      <c r="F6866" s="328"/>
    </row>
    <row r="6867" spans="1:6" ht="48.75" customHeight="1" x14ac:dyDescent="0.3">
      <c r="A6867" s="2" t="s">
        <v>2445</v>
      </c>
      <c r="B6867" s="3" t="s">
        <v>250</v>
      </c>
      <c r="C6867" s="3" t="s">
        <v>2446</v>
      </c>
      <c r="D6867" s="3" t="s">
        <v>2447</v>
      </c>
      <c r="E6867" s="327" t="s">
        <v>5454</v>
      </c>
      <c r="F6867" s="328"/>
    </row>
    <row r="6871" spans="1:6" ht="17.399999999999999" x14ac:dyDescent="0.3">
      <c r="A6871" s="421" t="s">
        <v>2</v>
      </c>
      <c r="B6871" s="421"/>
      <c r="C6871" s="421"/>
      <c r="D6871" s="421"/>
      <c r="E6871" s="421"/>
      <c r="F6871" s="421"/>
    </row>
    <row r="6872" spans="1:6" ht="17.399999999999999" x14ac:dyDescent="0.3">
      <c r="A6872" s="420" t="s">
        <v>5458</v>
      </c>
      <c r="B6872" s="420"/>
      <c r="C6872" s="420"/>
      <c r="D6872" s="420"/>
      <c r="E6872" s="420"/>
      <c r="F6872" s="420"/>
    </row>
    <row r="6873" spans="1:6" ht="17.399999999999999" x14ac:dyDescent="0.3">
      <c r="A6873" s="121" t="s">
        <v>3</v>
      </c>
      <c r="B6873" s="121" t="s">
        <v>4</v>
      </c>
      <c r="C6873" s="121" t="s">
        <v>5</v>
      </c>
      <c r="D6873" s="121" t="s">
        <v>6</v>
      </c>
      <c r="E6873" s="422" t="s">
        <v>2612</v>
      </c>
      <c r="F6873" s="423"/>
    </row>
    <row r="6874" spans="1:6" ht="34.799999999999997" x14ac:dyDescent="0.3">
      <c r="A6874" s="2" t="s">
        <v>5456</v>
      </c>
      <c r="B6874" s="36" t="s">
        <v>1458</v>
      </c>
      <c r="C6874" s="36" t="s">
        <v>5457</v>
      </c>
      <c r="D6874" s="2" t="s">
        <v>5205</v>
      </c>
      <c r="E6874" s="327" t="s">
        <v>3297</v>
      </c>
      <c r="F6874" s="328"/>
    </row>
    <row r="6875" spans="1:6" ht="18" customHeight="1" x14ac:dyDescent="0.3">
      <c r="A6875" s="2" t="s">
        <v>1843</v>
      </c>
      <c r="B6875" s="3" t="s">
        <v>7</v>
      </c>
      <c r="C6875" s="3" t="s">
        <v>1844</v>
      </c>
      <c r="D6875" s="3" t="s">
        <v>1845</v>
      </c>
      <c r="E6875" s="327" t="s">
        <v>5459</v>
      </c>
      <c r="F6875" s="328"/>
    </row>
    <row r="6876" spans="1:6" ht="35.25" customHeight="1" x14ac:dyDescent="0.3">
      <c r="A6876" s="2" t="s">
        <v>2195</v>
      </c>
      <c r="B6876" s="3" t="s">
        <v>250</v>
      </c>
      <c r="C6876" s="3" t="s">
        <v>2008</v>
      </c>
      <c r="D6876" s="3" t="s">
        <v>2261</v>
      </c>
      <c r="E6876" s="327" t="s">
        <v>5460</v>
      </c>
      <c r="F6876" s="328"/>
    </row>
    <row r="6877" spans="1:6" ht="18" customHeight="1" x14ac:dyDescent="0.3">
      <c r="A6877" s="3" t="s">
        <v>1220</v>
      </c>
      <c r="B6877" s="3" t="s">
        <v>55</v>
      </c>
      <c r="C6877" s="3" t="s">
        <v>16</v>
      </c>
      <c r="D6877" s="3" t="s">
        <v>1221</v>
      </c>
      <c r="E6877" s="327" t="s">
        <v>5461</v>
      </c>
      <c r="F6877" s="328"/>
    </row>
    <row r="6878" spans="1:6" ht="18" customHeight="1" x14ac:dyDescent="0.3">
      <c r="A6878" s="2" t="s">
        <v>619</v>
      </c>
      <c r="B6878" s="2" t="s">
        <v>331</v>
      </c>
      <c r="C6878" s="2" t="s">
        <v>16</v>
      </c>
      <c r="D6878" s="2" t="s">
        <v>620</v>
      </c>
      <c r="E6878" s="327" t="s">
        <v>5461</v>
      </c>
      <c r="F6878" s="328"/>
    </row>
    <row r="6879" spans="1:6" ht="18" customHeight="1" x14ac:dyDescent="0.3">
      <c r="A6879" s="2" t="s">
        <v>619</v>
      </c>
      <c r="B6879" s="3" t="s">
        <v>55</v>
      </c>
      <c r="C6879" s="3" t="s">
        <v>16</v>
      </c>
      <c r="D6879" s="3" t="s">
        <v>228</v>
      </c>
      <c r="E6879" s="327" t="s">
        <v>5461</v>
      </c>
      <c r="F6879" s="328"/>
    </row>
    <row r="6880" spans="1:6" ht="18" customHeight="1" x14ac:dyDescent="0.3">
      <c r="A6880" s="3" t="s">
        <v>229</v>
      </c>
      <c r="B6880" s="3" t="s">
        <v>55</v>
      </c>
      <c r="C6880" s="3" t="s">
        <v>16</v>
      </c>
      <c r="D6880" s="3" t="s">
        <v>230</v>
      </c>
      <c r="E6880" s="327" t="s">
        <v>5461</v>
      </c>
      <c r="F6880" s="328"/>
    </row>
    <row r="6881" spans="1:6" ht="18" customHeight="1" x14ac:dyDescent="0.3">
      <c r="A6881" s="3" t="s">
        <v>675</v>
      </c>
      <c r="B6881" s="3" t="s">
        <v>15</v>
      </c>
      <c r="C6881" s="3" t="s">
        <v>16</v>
      </c>
      <c r="D6881" s="3" t="s">
        <v>1103</v>
      </c>
      <c r="E6881" s="327" t="s">
        <v>5461</v>
      </c>
      <c r="F6881" s="328"/>
    </row>
    <row r="6882" spans="1:6" ht="18" customHeight="1" x14ac:dyDescent="0.3">
      <c r="A6882" s="3" t="s">
        <v>224</v>
      </c>
      <c r="B6882" s="3" t="s">
        <v>55</v>
      </c>
      <c r="C6882" s="3" t="s">
        <v>16</v>
      </c>
      <c r="D6882" s="3" t="s">
        <v>226</v>
      </c>
      <c r="E6882" s="327" t="s">
        <v>5461</v>
      </c>
      <c r="F6882" s="328"/>
    </row>
    <row r="6883" spans="1:6" ht="18" customHeight="1" x14ac:dyDescent="0.3">
      <c r="A6883" s="2" t="s">
        <v>684</v>
      </c>
      <c r="B6883" s="3" t="s">
        <v>15</v>
      </c>
      <c r="C6883" s="3" t="s">
        <v>16</v>
      </c>
      <c r="D6883" s="3" t="s">
        <v>1104</v>
      </c>
      <c r="E6883" s="327" t="s">
        <v>5461</v>
      </c>
      <c r="F6883" s="328"/>
    </row>
    <row r="6884" spans="1:6" ht="18" customHeight="1" x14ac:dyDescent="0.3">
      <c r="A6884" s="3" t="s">
        <v>686</v>
      </c>
      <c r="B6884" s="3" t="s">
        <v>15</v>
      </c>
      <c r="C6884" s="3" t="s">
        <v>16</v>
      </c>
      <c r="D6884" s="3" t="s">
        <v>687</v>
      </c>
      <c r="E6884" s="327" t="s">
        <v>5461</v>
      </c>
      <c r="F6884" s="328"/>
    </row>
    <row r="6885" spans="1:6" ht="49.5" customHeight="1" x14ac:dyDescent="0.3">
      <c r="A6885" s="2" t="s">
        <v>3807</v>
      </c>
      <c r="B6885" s="2" t="s">
        <v>250</v>
      </c>
      <c r="C6885" s="2" t="s">
        <v>3808</v>
      </c>
      <c r="D6885" s="2" t="s">
        <v>4260</v>
      </c>
      <c r="E6885" s="327" t="s">
        <v>5462</v>
      </c>
      <c r="F6885" s="328"/>
    </row>
    <row r="6886" spans="1:6" ht="18" customHeight="1" x14ac:dyDescent="0.3">
      <c r="A6886" s="2" t="s">
        <v>553</v>
      </c>
      <c r="B6886" s="3" t="s">
        <v>23</v>
      </c>
      <c r="C6886" s="3" t="s">
        <v>554</v>
      </c>
      <c r="D6886" s="3" t="s">
        <v>185</v>
      </c>
      <c r="E6886" s="327" t="s">
        <v>5463</v>
      </c>
      <c r="F6886" s="328"/>
    </row>
    <row r="6887" spans="1:6" ht="54" customHeight="1" x14ac:dyDescent="0.3">
      <c r="A6887" s="2" t="s">
        <v>2500</v>
      </c>
      <c r="B6887" s="3" t="s">
        <v>19</v>
      </c>
      <c r="C6887" s="3" t="s">
        <v>291</v>
      </c>
      <c r="D6887" s="3" t="s">
        <v>292</v>
      </c>
      <c r="E6887" s="366" t="s">
        <v>4225</v>
      </c>
      <c r="F6887" s="367"/>
    </row>
    <row r="6888" spans="1:6" ht="17.399999999999999" x14ac:dyDescent="0.3">
      <c r="A6888" s="2" t="s">
        <v>5465</v>
      </c>
      <c r="B6888" s="3" t="s">
        <v>5466</v>
      </c>
      <c r="C6888" s="3" t="s">
        <v>5467</v>
      </c>
      <c r="D6888" s="3" t="s">
        <v>5468</v>
      </c>
      <c r="E6888" s="327" t="s">
        <v>3297</v>
      </c>
      <c r="F6888" s="328"/>
    </row>
    <row r="6889" spans="1:6" ht="36" customHeight="1" x14ac:dyDescent="0.3">
      <c r="A6889" s="2" t="s">
        <v>5085</v>
      </c>
      <c r="B6889" s="3" t="s">
        <v>5100</v>
      </c>
      <c r="C6889" s="3" t="s">
        <v>5110</v>
      </c>
      <c r="D6889" s="3" t="s">
        <v>5101</v>
      </c>
      <c r="E6889" s="327" t="s">
        <v>3826</v>
      </c>
      <c r="F6889" s="328"/>
    </row>
    <row r="6890" spans="1:6" ht="36" customHeight="1" x14ac:dyDescent="0.3">
      <c r="A6890" s="2" t="s">
        <v>5089</v>
      </c>
      <c r="B6890" s="3" t="s">
        <v>5100</v>
      </c>
      <c r="C6890" s="3" t="s">
        <v>5110</v>
      </c>
      <c r="D6890" s="2" t="s">
        <v>5105</v>
      </c>
      <c r="E6890" s="327" t="s">
        <v>3826</v>
      </c>
      <c r="F6890" s="328"/>
    </row>
    <row r="6894" spans="1:6" ht="17.399999999999999" x14ac:dyDescent="0.3">
      <c r="A6894" s="421" t="s">
        <v>2</v>
      </c>
      <c r="B6894" s="421"/>
      <c r="C6894" s="421"/>
      <c r="D6894" s="421"/>
      <c r="E6894" s="421"/>
      <c r="F6894" s="421"/>
    </row>
    <row r="6895" spans="1:6" ht="17.399999999999999" x14ac:dyDescent="0.3">
      <c r="A6895" s="420" t="s">
        <v>5469</v>
      </c>
      <c r="B6895" s="420"/>
      <c r="C6895" s="420"/>
      <c r="D6895" s="420"/>
      <c r="E6895" s="420"/>
      <c r="F6895" s="420"/>
    </row>
    <row r="6896" spans="1:6" ht="17.399999999999999" x14ac:dyDescent="0.3">
      <c r="A6896" s="121" t="s">
        <v>3</v>
      </c>
      <c r="B6896" s="121" t="s">
        <v>4</v>
      </c>
      <c r="C6896" s="121" t="s">
        <v>5</v>
      </c>
      <c r="D6896" s="121" t="s">
        <v>6</v>
      </c>
      <c r="E6896" s="422" t="s">
        <v>2612</v>
      </c>
      <c r="F6896" s="423"/>
    </row>
    <row r="6897" spans="1:6" ht="36" customHeight="1" x14ac:dyDescent="0.3">
      <c r="A6897" s="2" t="s">
        <v>5090</v>
      </c>
      <c r="B6897" s="3" t="s">
        <v>5100</v>
      </c>
      <c r="C6897" s="3" t="s">
        <v>5110</v>
      </c>
      <c r="D6897" s="3" t="s">
        <v>5113</v>
      </c>
      <c r="E6897" s="327" t="s">
        <v>5470</v>
      </c>
      <c r="F6897" s="328"/>
    </row>
    <row r="6898" spans="1:6" ht="18" customHeight="1" x14ac:dyDescent="0.3">
      <c r="A6898" s="3" t="s">
        <v>283</v>
      </c>
      <c r="B6898" s="3" t="s">
        <v>15</v>
      </c>
      <c r="C6898" s="3" t="s">
        <v>16</v>
      </c>
      <c r="D6898" s="3" t="s">
        <v>147</v>
      </c>
      <c r="E6898" s="327" t="s">
        <v>3813</v>
      </c>
      <c r="F6898" s="328"/>
    </row>
    <row r="6899" spans="1:6" ht="35.25" customHeight="1" x14ac:dyDescent="0.3">
      <c r="A6899" s="3" t="s">
        <v>5211</v>
      </c>
      <c r="B6899" s="3" t="s">
        <v>2267</v>
      </c>
      <c r="C6899" s="3" t="s">
        <v>5212</v>
      </c>
      <c r="D6899" s="3" t="s">
        <v>5213</v>
      </c>
      <c r="E6899" s="327" t="s">
        <v>5064</v>
      </c>
      <c r="F6899" s="328"/>
    </row>
    <row r="6900" spans="1:6" ht="32.25" customHeight="1" x14ac:dyDescent="0.3">
      <c r="A6900" s="2" t="s">
        <v>5409</v>
      </c>
      <c r="B6900" s="3" t="s">
        <v>5407</v>
      </c>
      <c r="C6900" s="3" t="s">
        <v>4889</v>
      </c>
      <c r="D6900" s="3" t="s">
        <v>5408</v>
      </c>
      <c r="E6900" s="327" t="s">
        <v>5064</v>
      </c>
      <c r="F6900" s="328"/>
    </row>
    <row r="6901" spans="1:6" ht="32.25" customHeight="1" x14ac:dyDescent="0.3">
      <c r="A6901" s="2" t="s">
        <v>5137</v>
      </c>
      <c r="B6901" s="36" t="s">
        <v>159</v>
      </c>
      <c r="C6901" s="2" t="s">
        <v>5138</v>
      </c>
      <c r="D6901" s="36" t="s">
        <v>5139</v>
      </c>
      <c r="E6901" s="327" t="s">
        <v>3638</v>
      </c>
      <c r="F6901" s="328"/>
    </row>
    <row r="6902" spans="1:6" ht="72" customHeight="1" x14ac:dyDescent="0.3">
      <c r="A6902" s="2" t="s">
        <v>4966</v>
      </c>
      <c r="B6902" s="36" t="s">
        <v>4967</v>
      </c>
      <c r="C6902" s="3" t="s">
        <v>3921</v>
      </c>
      <c r="D6902" s="3" t="s">
        <v>4968</v>
      </c>
      <c r="E6902" s="327" t="s">
        <v>5471</v>
      </c>
      <c r="F6902" s="328"/>
    </row>
    <row r="6903" spans="1:6" ht="35.25" customHeight="1" x14ac:dyDescent="0.3">
      <c r="A6903" s="2" t="s">
        <v>4020</v>
      </c>
      <c r="B6903" s="3" t="s">
        <v>94</v>
      </c>
      <c r="C6903" s="3" t="s">
        <v>2201</v>
      </c>
      <c r="D6903" s="3" t="s">
        <v>4021</v>
      </c>
      <c r="E6903" s="327" t="s">
        <v>3638</v>
      </c>
      <c r="F6903" s="328"/>
    </row>
    <row r="6904" spans="1:6" ht="54" customHeight="1" x14ac:dyDescent="0.3">
      <c r="A6904" s="2" t="s">
        <v>5247</v>
      </c>
      <c r="B6904" s="3" t="s">
        <v>5248</v>
      </c>
      <c r="C6904" s="3" t="s">
        <v>5249</v>
      </c>
      <c r="D6904" s="3" t="s">
        <v>5250</v>
      </c>
      <c r="E6904" s="327" t="s">
        <v>5064</v>
      </c>
      <c r="F6904" s="328"/>
    </row>
    <row r="6905" spans="1:6" ht="17.399999999999999" x14ac:dyDescent="0.3">
      <c r="A6905" s="6"/>
      <c r="B6905" s="7"/>
      <c r="C6905" s="7"/>
      <c r="D6905" s="7"/>
      <c r="E6905" s="483"/>
      <c r="F6905" s="483"/>
    </row>
    <row r="6906" spans="1:6" ht="17.399999999999999" x14ac:dyDescent="0.3">
      <c r="A6906" s="7"/>
      <c r="B6906" s="7"/>
      <c r="C6906" s="7"/>
      <c r="D6906" s="7"/>
      <c r="E6906" s="329"/>
      <c r="F6906" s="329"/>
    </row>
    <row r="6907" spans="1:6" ht="17.399999999999999" x14ac:dyDescent="0.3">
      <c r="A6907" s="6"/>
      <c r="B6907" s="6"/>
      <c r="C6907" s="6"/>
      <c r="D6907" s="6"/>
      <c r="E6907" s="329"/>
      <c r="F6907" s="329"/>
    </row>
    <row r="6908" spans="1:6" ht="17.399999999999999" x14ac:dyDescent="0.3">
      <c r="A6908" s="421" t="s">
        <v>2</v>
      </c>
      <c r="B6908" s="421"/>
      <c r="C6908" s="421"/>
      <c r="D6908" s="421"/>
      <c r="E6908" s="421"/>
      <c r="F6908" s="421"/>
    </row>
    <row r="6909" spans="1:6" ht="17.399999999999999" x14ac:dyDescent="0.3">
      <c r="A6909" s="420" t="s">
        <v>5472</v>
      </c>
      <c r="B6909" s="420"/>
      <c r="C6909" s="420"/>
      <c r="D6909" s="420"/>
      <c r="E6909" s="420"/>
      <c r="F6909" s="420"/>
    </row>
    <row r="6910" spans="1:6" ht="17.399999999999999" x14ac:dyDescent="0.3">
      <c r="A6910" s="121" t="s">
        <v>3</v>
      </c>
      <c r="B6910" s="121" t="s">
        <v>4</v>
      </c>
      <c r="C6910" s="121" t="s">
        <v>5</v>
      </c>
      <c r="D6910" s="121" t="s">
        <v>6</v>
      </c>
      <c r="E6910" s="422" t="s">
        <v>2612</v>
      </c>
      <c r="F6910" s="423"/>
    </row>
    <row r="6911" spans="1:6" ht="30.75" customHeight="1" x14ac:dyDescent="0.3">
      <c r="A6911" s="2" t="s">
        <v>2170</v>
      </c>
      <c r="B6911" s="3" t="s">
        <v>7</v>
      </c>
      <c r="C6911" s="3" t="s">
        <v>2171</v>
      </c>
      <c r="D6911" s="3" t="s">
        <v>2172</v>
      </c>
      <c r="E6911" s="327" t="s">
        <v>5473</v>
      </c>
      <c r="F6911" s="328"/>
    </row>
    <row r="6912" spans="1:6" ht="33.75" customHeight="1" x14ac:dyDescent="0.3">
      <c r="A6912" s="2" t="s">
        <v>3328</v>
      </c>
      <c r="B6912" s="2" t="s">
        <v>2862</v>
      </c>
      <c r="C6912" s="2" t="s">
        <v>3329</v>
      </c>
      <c r="D6912" s="2" t="s">
        <v>3330</v>
      </c>
      <c r="E6912" s="327" t="s">
        <v>3411</v>
      </c>
      <c r="F6912" s="328"/>
    </row>
    <row r="6913" spans="1:6" ht="18" customHeight="1" x14ac:dyDescent="0.3">
      <c r="A6913" s="2" t="s">
        <v>3763</v>
      </c>
      <c r="B6913" s="3" t="s">
        <v>521</v>
      </c>
      <c r="C6913" s="3" t="s">
        <v>3755</v>
      </c>
      <c r="D6913" s="3" t="s">
        <v>3756</v>
      </c>
      <c r="E6913" s="327" t="s">
        <v>5474</v>
      </c>
      <c r="F6913" s="328"/>
    </row>
    <row r="6914" spans="1:6" ht="18" customHeight="1" x14ac:dyDescent="0.3">
      <c r="A6914" s="2" t="s">
        <v>5475</v>
      </c>
      <c r="B6914" s="3" t="s">
        <v>2623</v>
      </c>
      <c r="C6914" s="3" t="s">
        <v>5476</v>
      </c>
      <c r="D6914" s="3" t="s">
        <v>5477</v>
      </c>
      <c r="E6914" s="327" t="s">
        <v>3297</v>
      </c>
      <c r="F6914" s="328"/>
    </row>
    <row r="6915" spans="1:6" ht="17.399999999999999" x14ac:dyDescent="0.3">
      <c r="A6915" s="6"/>
      <c r="B6915" s="148"/>
      <c r="C6915" s="6"/>
      <c r="D6915" s="148"/>
      <c r="E6915" s="483"/>
      <c r="F6915" s="483"/>
    </row>
    <row r="6916" spans="1:6" ht="17.399999999999999" x14ac:dyDescent="0.3">
      <c r="A6916" s="6"/>
      <c r="B6916" s="148"/>
      <c r="C6916" s="7"/>
      <c r="D6916" s="7"/>
      <c r="E6916" s="329"/>
      <c r="F6916" s="329"/>
    </row>
    <row r="6917" spans="1:6" ht="17.399999999999999" x14ac:dyDescent="0.3">
      <c r="A6917" s="6"/>
      <c r="B6917" s="7"/>
      <c r="C6917" s="7"/>
      <c r="D6917" s="7"/>
      <c r="E6917" s="329"/>
      <c r="F6917" s="329"/>
    </row>
    <row r="6918" spans="1:6" ht="17.399999999999999" x14ac:dyDescent="0.3">
      <c r="A6918" s="421" t="s">
        <v>2</v>
      </c>
      <c r="B6918" s="421"/>
      <c r="C6918" s="421"/>
      <c r="D6918" s="421"/>
      <c r="E6918" s="421"/>
      <c r="F6918" s="421"/>
    </row>
    <row r="6919" spans="1:6" ht="17.399999999999999" x14ac:dyDescent="0.3">
      <c r="A6919" s="420" t="s">
        <v>5478</v>
      </c>
      <c r="B6919" s="420"/>
      <c r="C6919" s="420"/>
      <c r="D6919" s="420"/>
      <c r="E6919" s="420"/>
      <c r="F6919" s="420"/>
    </row>
    <row r="6920" spans="1:6" ht="17.399999999999999" x14ac:dyDescent="0.3">
      <c r="A6920" s="121" t="s">
        <v>3</v>
      </c>
      <c r="B6920" s="121" t="s">
        <v>4</v>
      </c>
      <c r="C6920" s="121" t="s">
        <v>5</v>
      </c>
      <c r="D6920" s="121" t="s">
        <v>6</v>
      </c>
      <c r="E6920" s="422" t="s">
        <v>2612</v>
      </c>
      <c r="F6920" s="423"/>
    </row>
    <row r="6921" spans="1:6" ht="18" customHeight="1" x14ac:dyDescent="0.3">
      <c r="A6921" s="2" t="s">
        <v>4798</v>
      </c>
      <c r="B6921" s="3" t="s">
        <v>397</v>
      </c>
      <c r="C6921" s="3" t="s">
        <v>4800</v>
      </c>
      <c r="D6921" s="3" t="s">
        <v>4799</v>
      </c>
      <c r="E6921" s="327" t="s">
        <v>5479</v>
      </c>
      <c r="F6921" s="328"/>
    </row>
    <row r="6922" spans="1:6" ht="17.399999999999999" x14ac:dyDescent="0.3">
      <c r="A6922" s="2" t="s">
        <v>30</v>
      </c>
      <c r="B6922" s="3" t="s">
        <v>31</v>
      </c>
      <c r="C6922" s="3" t="s">
        <v>32</v>
      </c>
      <c r="D6922" s="3" t="s">
        <v>33</v>
      </c>
      <c r="E6922" s="327" t="s">
        <v>3493</v>
      </c>
      <c r="F6922" s="328"/>
    </row>
    <row r="6923" spans="1:6" ht="54" customHeight="1" x14ac:dyDescent="0.3">
      <c r="A6923" s="2" t="s">
        <v>1873</v>
      </c>
      <c r="B6923" s="3" t="s">
        <v>4758</v>
      </c>
      <c r="C6923" s="3" t="s">
        <v>1874</v>
      </c>
      <c r="D6923" s="3" t="s">
        <v>1875</v>
      </c>
      <c r="E6923" s="327" t="s">
        <v>5480</v>
      </c>
      <c r="F6923" s="328"/>
    </row>
    <row r="6924" spans="1:6" ht="18" customHeight="1" x14ac:dyDescent="0.3">
      <c r="A6924" s="2" t="s">
        <v>2076</v>
      </c>
      <c r="B6924" s="3" t="s">
        <v>250</v>
      </c>
      <c r="C6924" s="3" t="s">
        <v>2077</v>
      </c>
      <c r="D6924" s="3" t="s">
        <v>2078</v>
      </c>
      <c r="E6924" s="327" t="s">
        <v>5481</v>
      </c>
      <c r="F6924" s="328"/>
    </row>
    <row r="6925" spans="1:6" ht="36" customHeight="1" x14ac:dyDescent="0.3">
      <c r="A6925" s="2" t="s">
        <v>5081</v>
      </c>
      <c r="B6925" s="3" t="s">
        <v>5093</v>
      </c>
      <c r="C6925" s="3" t="s">
        <v>4477</v>
      </c>
      <c r="D6925" s="3"/>
      <c r="E6925" s="327" t="s">
        <v>5482</v>
      </c>
      <c r="F6925" s="328"/>
    </row>
    <row r="6926" spans="1:6" ht="18" customHeight="1" x14ac:dyDescent="0.3">
      <c r="A6926" s="3" t="s">
        <v>887</v>
      </c>
      <c r="B6926" s="3" t="s">
        <v>15</v>
      </c>
      <c r="C6926" s="3" t="s">
        <v>690</v>
      </c>
      <c r="D6926" s="3" t="s">
        <v>883</v>
      </c>
      <c r="E6926" s="327" t="s">
        <v>3405</v>
      </c>
      <c r="F6926" s="328"/>
    </row>
    <row r="6927" spans="1:6" ht="36" customHeight="1" x14ac:dyDescent="0.3">
      <c r="A6927" s="2" t="s">
        <v>5483</v>
      </c>
      <c r="B6927" s="3" t="s">
        <v>250</v>
      </c>
      <c r="C6927" s="3" t="s">
        <v>1874</v>
      </c>
      <c r="D6927" s="3" t="s">
        <v>5484</v>
      </c>
      <c r="E6927" s="327" t="s">
        <v>5479</v>
      </c>
      <c r="F6927" s="328"/>
    </row>
    <row r="6928" spans="1:6" ht="30" customHeight="1" x14ac:dyDescent="0.3">
      <c r="A6928" s="2" t="s">
        <v>879</v>
      </c>
      <c r="B6928" s="3" t="s">
        <v>105</v>
      </c>
      <c r="C6928" s="3" t="s">
        <v>880</v>
      </c>
      <c r="D6928" s="3" t="s">
        <v>204</v>
      </c>
      <c r="E6928" s="327" t="s">
        <v>5485</v>
      </c>
      <c r="F6928" s="328"/>
    </row>
    <row r="6929" spans="1:6" ht="36" customHeight="1" x14ac:dyDescent="0.3">
      <c r="A6929" s="2" t="s">
        <v>5487</v>
      </c>
      <c r="B6929" s="3" t="s">
        <v>5488</v>
      </c>
      <c r="C6929" s="3" t="s">
        <v>5489</v>
      </c>
      <c r="D6929" s="3" t="s">
        <v>3489</v>
      </c>
      <c r="E6929" s="327" t="s">
        <v>3820</v>
      </c>
      <c r="F6929" s="328"/>
    </row>
    <row r="6930" spans="1:6" ht="18" customHeight="1" x14ac:dyDescent="0.3">
      <c r="A6930" s="2" t="s">
        <v>5491</v>
      </c>
      <c r="B6930" s="3" t="s">
        <v>159</v>
      </c>
      <c r="C6930" s="3" t="s">
        <v>5207</v>
      </c>
      <c r="D6930" s="3" t="s">
        <v>5490</v>
      </c>
      <c r="E6930" s="327" t="s">
        <v>3297</v>
      </c>
      <c r="F6930" s="328"/>
    </row>
    <row r="6933" spans="1:6" ht="17.399999999999999" x14ac:dyDescent="0.3">
      <c r="A6933" s="421" t="s">
        <v>2</v>
      </c>
      <c r="B6933" s="421"/>
      <c r="C6933" s="421"/>
      <c r="D6933" s="421"/>
      <c r="E6933" s="421"/>
      <c r="F6933" s="421"/>
    </row>
    <row r="6934" spans="1:6" ht="17.399999999999999" x14ac:dyDescent="0.3">
      <c r="A6934" s="420" t="s">
        <v>5492</v>
      </c>
      <c r="B6934" s="420"/>
      <c r="C6934" s="420"/>
      <c r="D6934" s="420"/>
      <c r="E6934" s="420"/>
      <c r="F6934" s="420"/>
    </row>
    <row r="6935" spans="1:6" ht="17.399999999999999" x14ac:dyDescent="0.3">
      <c r="A6935" s="121" t="s">
        <v>3</v>
      </c>
      <c r="B6935" s="121" t="s">
        <v>4</v>
      </c>
      <c r="C6935" s="121" t="s">
        <v>5</v>
      </c>
      <c r="D6935" s="121" t="s">
        <v>6</v>
      </c>
      <c r="E6935" s="422" t="s">
        <v>2612</v>
      </c>
      <c r="F6935" s="423"/>
    </row>
    <row r="6936" spans="1:6" ht="18" customHeight="1" x14ac:dyDescent="0.3">
      <c r="A6936" s="2" t="s">
        <v>4728</v>
      </c>
      <c r="B6936" s="3" t="s">
        <v>159</v>
      </c>
      <c r="C6936" s="3" t="s">
        <v>4729</v>
      </c>
      <c r="D6936" s="3" t="s">
        <v>4730</v>
      </c>
      <c r="E6936" s="327" t="s">
        <v>5479</v>
      </c>
      <c r="F6936" s="328"/>
    </row>
    <row r="6937" spans="1:6" ht="36" customHeight="1" x14ac:dyDescent="0.3">
      <c r="A6937" s="2" t="s">
        <v>49</v>
      </c>
      <c r="B6937" s="3" t="s">
        <v>8</v>
      </c>
      <c r="C6937" s="3" t="s">
        <v>12</v>
      </c>
      <c r="D6937" s="3" t="s">
        <v>50</v>
      </c>
      <c r="E6937" s="327" t="s">
        <v>5493</v>
      </c>
      <c r="F6937" s="328"/>
    </row>
    <row r="6938" spans="1:6" ht="18" customHeight="1" x14ac:dyDescent="0.3">
      <c r="A6938" s="2" t="s">
        <v>1569</v>
      </c>
      <c r="B6938" s="3" t="s">
        <v>23</v>
      </c>
      <c r="C6938" s="3" t="s">
        <v>1557</v>
      </c>
      <c r="D6938" s="3" t="s">
        <v>1570</v>
      </c>
      <c r="E6938" s="327" t="s">
        <v>5493</v>
      </c>
      <c r="F6938" s="328"/>
    </row>
    <row r="6939" spans="1:6" ht="18" customHeight="1" x14ac:dyDescent="0.3">
      <c r="A6939" s="2" t="s">
        <v>93</v>
      </c>
      <c r="B6939" s="3" t="s">
        <v>94</v>
      </c>
      <c r="C6939" s="3" t="s">
        <v>95</v>
      </c>
      <c r="D6939" s="3" t="s">
        <v>2232</v>
      </c>
      <c r="E6939" s="327" t="s">
        <v>5493</v>
      </c>
      <c r="F6939" s="328"/>
    </row>
    <row r="6940" spans="1:6" ht="18" customHeight="1" x14ac:dyDescent="0.3">
      <c r="A6940" s="2" t="s">
        <v>884</v>
      </c>
      <c r="B6940" s="3" t="s">
        <v>11</v>
      </c>
      <c r="C6940" s="3" t="s">
        <v>885</v>
      </c>
      <c r="D6940" s="3" t="s">
        <v>886</v>
      </c>
      <c r="E6940" s="327" t="s">
        <v>5493</v>
      </c>
      <c r="F6940" s="328"/>
    </row>
    <row r="6941" spans="1:6" ht="18" customHeight="1" x14ac:dyDescent="0.3">
      <c r="A6941" s="2" t="s">
        <v>2362</v>
      </c>
      <c r="B6941" s="3" t="s">
        <v>94</v>
      </c>
      <c r="C6941" s="3" t="s">
        <v>2319</v>
      </c>
      <c r="D6941" s="3" t="s">
        <v>2320</v>
      </c>
      <c r="E6941" s="327" t="s">
        <v>5493</v>
      </c>
      <c r="F6941" s="328"/>
    </row>
    <row r="6942" spans="1:6" ht="18" customHeight="1" x14ac:dyDescent="0.3">
      <c r="A6942" s="2" t="s">
        <v>1234</v>
      </c>
      <c r="B6942" s="3" t="s">
        <v>94</v>
      </c>
      <c r="C6942" s="3" t="s">
        <v>1235</v>
      </c>
      <c r="D6942" s="3" t="s">
        <v>12</v>
      </c>
      <c r="E6942" s="327" t="s">
        <v>5493</v>
      </c>
      <c r="F6942" s="328"/>
    </row>
    <row r="6943" spans="1:6" ht="18" customHeight="1" x14ac:dyDescent="0.3">
      <c r="A6943" s="2" t="s">
        <v>1816</v>
      </c>
      <c r="B6943" s="3" t="s">
        <v>8</v>
      </c>
      <c r="C6943" s="3" t="s">
        <v>301</v>
      </c>
      <c r="D6943" s="3" t="s">
        <v>1395</v>
      </c>
      <c r="E6943" s="327" t="s">
        <v>5493</v>
      </c>
      <c r="F6943" s="328"/>
    </row>
    <row r="6944" spans="1:6" ht="32.25" customHeight="1" x14ac:dyDescent="0.3">
      <c r="A6944" s="2" t="s">
        <v>5410</v>
      </c>
      <c r="B6944" s="3" t="s">
        <v>177</v>
      </c>
      <c r="C6944" s="3" t="s">
        <v>5411</v>
      </c>
      <c r="D6944" s="3" t="s">
        <v>5412</v>
      </c>
      <c r="E6944" s="327" t="s">
        <v>5064</v>
      </c>
      <c r="F6944" s="328"/>
    </row>
    <row r="6945" spans="1:6" ht="35.25" customHeight="1" x14ac:dyDescent="0.3">
      <c r="A6945" s="2" t="s">
        <v>5435</v>
      </c>
      <c r="B6945" s="3" t="s">
        <v>159</v>
      </c>
      <c r="C6945" s="3" t="s">
        <v>5141</v>
      </c>
      <c r="D6945" s="3" t="s">
        <v>5439</v>
      </c>
      <c r="E6945" s="327" t="s">
        <v>5064</v>
      </c>
      <c r="F6945" s="328"/>
    </row>
    <row r="6946" spans="1:6" ht="30.75" customHeight="1" x14ac:dyDescent="0.3">
      <c r="A6946" s="2" t="s">
        <v>5168</v>
      </c>
      <c r="B6946" s="3" t="s">
        <v>177</v>
      </c>
      <c r="C6946" s="3" t="s">
        <v>4741</v>
      </c>
      <c r="D6946" s="3" t="s">
        <v>4742</v>
      </c>
      <c r="E6946" s="327" t="s">
        <v>3599</v>
      </c>
      <c r="F6946" s="328"/>
    </row>
    <row r="6947" spans="1:6" ht="52.2" x14ac:dyDescent="0.3">
      <c r="A6947" s="2" t="s">
        <v>4826</v>
      </c>
      <c r="B6947" s="3" t="s">
        <v>4827</v>
      </c>
      <c r="C6947" s="3" t="s">
        <v>4831</v>
      </c>
      <c r="D6947" s="3" t="s">
        <v>4828</v>
      </c>
      <c r="E6947" s="327" t="s">
        <v>4022</v>
      </c>
      <c r="F6947" s="328"/>
    </row>
    <row r="6948" spans="1:6" ht="31.5" customHeight="1" x14ac:dyDescent="0.3">
      <c r="A6948" s="2" t="s">
        <v>5396</v>
      </c>
      <c r="B6948" s="3" t="s">
        <v>250</v>
      </c>
      <c r="C6948" s="3" t="s">
        <v>5397</v>
      </c>
      <c r="D6948" s="3" t="s">
        <v>5398</v>
      </c>
      <c r="E6948" s="327" t="s">
        <v>5064</v>
      </c>
      <c r="F6948" s="328"/>
    </row>
    <row r="6949" spans="1:6" ht="18" customHeight="1" x14ac:dyDescent="0.3">
      <c r="A6949" s="2" t="s">
        <v>5494</v>
      </c>
      <c r="B6949" s="3" t="s">
        <v>2267</v>
      </c>
      <c r="C6949" s="3" t="s">
        <v>5495</v>
      </c>
      <c r="D6949" s="3" t="s">
        <v>5496</v>
      </c>
      <c r="E6949" s="327" t="s">
        <v>3297</v>
      </c>
      <c r="F6949" s="328"/>
    </row>
    <row r="6950" spans="1:6" ht="18" customHeight="1" x14ac:dyDescent="0.3">
      <c r="A6950" s="2" t="s">
        <v>5497</v>
      </c>
      <c r="B6950" s="3" t="s">
        <v>521</v>
      </c>
      <c r="C6950" s="3" t="s">
        <v>12</v>
      </c>
      <c r="D6950" s="3" t="s">
        <v>5498</v>
      </c>
      <c r="E6950" s="327" t="s">
        <v>3297</v>
      </c>
      <c r="F6950" s="328"/>
    </row>
    <row r="6951" spans="1:6" ht="18" customHeight="1" x14ac:dyDescent="0.3">
      <c r="A6951" s="2" t="s">
        <v>5499</v>
      </c>
      <c r="B6951" s="3" t="s">
        <v>5500</v>
      </c>
      <c r="C6951" s="3" t="s">
        <v>1237</v>
      </c>
      <c r="D6951" s="3" t="s">
        <v>932</v>
      </c>
      <c r="E6951" s="327" t="s">
        <v>3297</v>
      </c>
      <c r="F6951" s="328"/>
    </row>
    <row r="6952" spans="1:6" ht="52.2" x14ac:dyDescent="0.3">
      <c r="A6952" s="2" t="s">
        <v>5501</v>
      </c>
      <c r="B6952" s="3" t="s">
        <v>3438</v>
      </c>
      <c r="C6952" s="3" t="s">
        <v>5502</v>
      </c>
      <c r="D6952" s="3" t="s">
        <v>5503</v>
      </c>
      <c r="E6952" s="327" t="s">
        <v>3297</v>
      </c>
      <c r="F6952" s="328"/>
    </row>
    <row r="6953" spans="1:6" ht="29.25" customHeight="1" x14ac:dyDescent="0.3">
      <c r="A6953" s="2" t="s">
        <v>5157</v>
      </c>
      <c r="B6953" s="3" t="s">
        <v>744</v>
      </c>
      <c r="C6953" s="3" t="s">
        <v>5504</v>
      </c>
      <c r="D6953" s="3"/>
      <c r="E6953" s="327" t="s">
        <v>5288</v>
      </c>
      <c r="F6953" s="328"/>
    </row>
    <row r="6954" spans="1:6" ht="33" customHeight="1" x14ac:dyDescent="0.3">
      <c r="A6954" s="3" t="s">
        <v>5220</v>
      </c>
      <c r="B6954" s="3" t="s">
        <v>159</v>
      </c>
      <c r="C6954" s="3" t="s">
        <v>5221</v>
      </c>
      <c r="D6954" s="3" t="s">
        <v>5222</v>
      </c>
      <c r="E6954" s="327" t="s">
        <v>3638</v>
      </c>
      <c r="F6954" s="328"/>
    </row>
    <row r="6958" spans="1:6" ht="17.399999999999999" x14ac:dyDescent="0.3">
      <c r="A6958" s="421" t="s">
        <v>2</v>
      </c>
      <c r="B6958" s="421"/>
      <c r="C6958" s="421"/>
      <c r="D6958" s="421"/>
      <c r="E6958" s="421"/>
      <c r="F6958" s="421"/>
    </row>
    <row r="6959" spans="1:6" ht="17.399999999999999" x14ac:dyDescent="0.3">
      <c r="A6959" s="420" t="s">
        <v>5505</v>
      </c>
      <c r="B6959" s="420"/>
      <c r="C6959" s="420"/>
      <c r="D6959" s="420"/>
      <c r="E6959" s="420"/>
      <c r="F6959" s="420"/>
    </row>
    <row r="6960" spans="1:6" ht="17.399999999999999" x14ac:dyDescent="0.3">
      <c r="A6960" s="121" t="s">
        <v>3</v>
      </c>
      <c r="B6960" s="121" t="s">
        <v>4</v>
      </c>
      <c r="C6960" s="121" t="s">
        <v>5</v>
      </c>
      <c r="D6960" s="121" t="s">
        <v>6</v>
      </c>
      <c r="E6960" s="422" t="s">
        <v>2612</v>
      </c>
      <c r="F6960" s="423"/>
    </row>
    <row r="6961" spans="1:6" ht="52.2" x14ac:dyDescent="0.3">
      <c r="A6961" s="2" t="s">
        <v>5506</v>
      </c>
      <c r="B6961" s="3" t="s">
        <v>3438</v>
      </c>
      <c r="C6961" s="3" t="s">
        <v>5502</v>
      </c>
      <c r="D6961" s="3" t="s">
        <v>5503</v>
      </c>
      <c r="E6961" s="327" t="s">
        <v>3297</v>
      </c>
      <c r="F6961" s="328"/>
    </row>
    <row r="6962" spans="1:6" ht="36" customHeight="1" x14ac:dyDescent="0.3">
      <c r="A6962" s="2" t="s">
        <v>425</v>
      </c>
      <c r="B6962" s="3" t="s">
        <v>46</v>
      </c>
      <c r="C6962" s="3" t="s">
        <v>1632</v>
      </c>
      <c r="D6962" s="3" t="s">
        <v>427</v>
      </c>
      <c r="E6962" s="327" t="s">
        <v>5493</v>
      </c>
      <c r="F6962" s="328"/>
    </row>
    <row r="6963" spans="1:6" ht="32.25" customHeight="1" x14ac:dyDescent="0.3">
      <c r="A6963" s="2" t="s">
        <v>2371</v>
      </c>
      <c r="B6963" s="3" t="s">
        <v>11</v>
      </c>
      <c r="C6963" s="3" t="s">
        <v>2372</v>
      </c>
      <c r="D6963" s="3" t="s">
        <v>2373</v>
      </c>
      <c r="E6963" s="327" t="s">
        <v>4137</v>
      </c>
      <c r="F6963" s="328"/>
    </row>
    <row r="6964" spans="1:6" ht="35.25" customHeight="1" x14ac:dyDescent="0.3">
      <c r="A6964" s="2" t="s">
        <v>5361</v>
      </c>
      <c r="B6964" s="36" t="s">
        <v>1458</v>
      </c>
      <c r="C6964" s="2" t="s">
        <v>4440</v>
      </c>
      <c r="D6964" s="36" t="s">
        <v>4441</v>
      </c>
      <c r="E6964" s="327" t="s">
        <v>5064</v>
      </c>
      <c r="F6964" s="328"/>
    </row>
    <row r="6965" spans="1:6" ht="34.799999999999997" x14ac:dyDescent="0.3">
      <c r="A6965" s="2" t="s">
        <v>2445</v>
      </c>
      <c r="B6965" s="3" t="s">
        <v>250</v>
      </c>
      <c r="C6965" s="3" t="s">
        <v>2446</v>
      </c>
      <c r="D6965" s="3" t="s">
        <v>2447</v>
      </c>
      <c r="E6965" s="327" t="s">
        <v>3610</v>
      </c>
      <c r="F6965" s="328"/>
    </row>
    <row r="6966" spans="1:6" ht="18" customHeight="1" x14ac:dyDescent="0.3">
      <c r="A6966" s="2" t="s">
        <v>340</v>
      </c>
      <c r="B6966" s="2" t="s">
        <v>445</v>
      </c>
      <c r="C6966" s="2" t="s">
        <v>759</v>
      </c>
      <c r="D6966" s="2" t="s">
        <v>760</v>
      </c>
      <c r="E6966" s="327" t="s">
        <v>3813</v>
      </c>
      <c r="F6966" s="328"/>
    </row>
    <row r="6967" spans="1:6" ht="17.399999999999999" x14ac:dyDescent="0.3">
      <c r="A6967" s="6"/>
      <c r="B6967" s="7"/>
      <c r="C6967" s="7"/>
      <c r="D6967" s="7"/>
      <c r="E6967" s="483"/>
      <c r="F6967" s="483"/>
    </row>
    <row r="6968" spans="1:6" ht="17.399999999999999" x14ac:dyDescent="0.3">
      <c r="A6968" s="6"/>
      <c r="B6968" s="7"/>
      <c r="C6968" s="7"/>
      <c r="D6968" s="7"/>
      <c r="E6968" s="329"/>
      <c r="F6968" s="329"/>
    </row>
    <row r="6969" spans="1:6" ht="17.399999999999999" x14ac:dyDescent="0.3">
      <c r="A6969" s="421" t="s">
        <v>2</v>
      </c>
      <c r="B6969" s="421"/>
      <c r="C6969" s="421"/>
      <c r="D6969" s="421"/>
      <c r="E6969" s="421"/>
      <c r="F6969" s="421"/>
    </row>
    <row r="6970" spans="1:6" ht="17.399999999999999" x14ac:dyDescent="0.3">
      <c r="A6970" s="420" t="s">
        <v>5507</v>
      </c>
      <c r="B6970" s="420"/>
      <c r="C6970" s="420"/>
      <c r="D6970" s="420"/>
      <c r="E6970" s="420"/>
      <c r="F6970" s="420"/>
    </row>
    <row r="6971" spans="1:6" ht="17.399999999999999" x14ac:dyDescent="0.3">
      <c r="A6971" s="121" t="s">
        <v>3</v>
      </c>
      <c r="B6971" s="121" t="s">
        <v>4</v>
      </c>
      <c r="C6971" s="121" t="s">
        <v>5</v>
      </c>
      <c r="D6971" s="121" t="s">
        <v>6</v>
      </c>
      <c r="E6971" s="422" t="s">
        <v>2612</v>
      </c>
      <c r="F6971" s="423"/>
    </row>
    <row r="6972" spans="1:6" ht="18" customHeight="1" x14ac:dyDescent="0.3">
      <c r="A6972" s="15" t="s">
        <v>457</v>
      </c>
      <c r="B6972" s="15" t="s">
        <v>31</v>
      </c>
      <c r="C6972" s="15" t="s">
        <v>458</v>
      </c>
      <c r="D6972" s="15" t="s">
        <v>3122</v>
      </c>
      <c r="E6972" s="327" t="s">
        <v>3813</v>
      </c>
      <c r="F6972" s="328"/>
    </row>
    <row r="6973" spans="1:6" ht="18" customHeight="1" x14ac:dyDescent="0.3">
      <c r="A6973" s="2" t="s">
        <v>5508</v>
      </c>
      <c r="B6973" s="3" t="s">
        <v>1458</v>
      </c>
      <c r="C6973" s="3" t="s">
        <v>5509</v>
      </c>
      <c r="D6973" s="3" t="s">
        <v>5510</v>
      </c>
      <c r="E6973" s="327" t="s">
        <v>3297</v>
      </c>
      <c r="F6973" s="328"/>
    </row>
    <row r="6974" spans="1:6" ht="18" customHeight="1" x14ac:dyDescent="0.3">
      <c r="A6974" s="2" t="s">
        <v>5580</v>
      </c>
      <c r="B6974" s="3" t="s">
        <v>1458</v>
      </c>
      <c r="C6974" s="3" t="s">
        <v>5509</v>
      </c>
      <c r="D6974" s="36" t="s">
        <v>5511</v>
      </c>
      <c r="E6974" s="327" t="s">
        <v>3297</v>
      </c>
      <c r="F6974" s="328"/>
    </row>
    <row r="6975" spans="1:6" ht="18" customHeight="1" x14ac:dyDescent="0.3">
      <c r="A6975" s="2" t="s">
        <v>5512</v>
      </c>
      <c r="B6975" s="3" t="s">
        <v>1458</v>
      </c>
      <c r="C6975" s="3" t="s">
        <v>5509</v>
      </c>
      <c r="D6975" s="3" t="s">
        <v>5513</v>
      </c>
      <c r="E6975" s="327" t="s">
        <v>3297</v>
      </c>
      <c r="F6975" s="328"/>
    </row>
    <row r="6976" spans="1:6" ht="18" customHeight="1" x14ac:dyDescent="0.3">
      <c r="A6976" s="31" t="s">
        <v>5514</v>
      </c>
      <c r="B6976" s="32" t="s">
        <v>1458</v>
      </c>
      <c r="C6976" s="32" t="s">
        <v>5509</v>
      </c>
      <c r="D6976" s="3" t="s">
        <v>5513</v>
      </c>
      <c r="E6976" s="327" t="s">
        <v>3297</v>
      </c>
      <c r="F6976" s="328"/>
    </row>
    <row r="6977" spans="1:6" ht="18" customHeight="1" x14ac:dyDescent="0.3">
      <c r="A6977" s="15" t="s">
        <v>5515</v>
      </c>
      <c r="B6977" s="15" t="s">
        <v>159</v>
      </c>
      <c r="C6977" s="15" t="s">
        <v>5516</v>
      </c>
      <c r="D6977" s="15" t="s">
        <v>5517</v>
      </c>
      <c r="E6977" s="327" t="s">
        <v>3297</v>
      </c>
      <c r="F6977" s="328"/>
    </row>
    <row r="6978" spans="1:6" ht="17.399999999999999" x14ac:dyDescent="0.3">
      <c r="A6978" s="6"/>
      <c r="B6978" s="7"/>
      <c r="C6978" s="7"/>
      <c r="D6978" s="7"/>
      <c r="E6978" s="483"/>
      <c r="F6978" s="483"/>
    </row>
    <row r="6979" spans="1:6" ht="17.399999999999999" x14ac:dyDescent="0.3">
      <c r="A6979" s="6"/>
      <c r="B6979" s="7"/>
      <c r="C6979" s="7"/>
      <c r="D6979" s="148"/>
      <c r="E6979" s="329"/>
      <c r="F6979" s="329"/>
    </row>
    <row r="6980" spans="1:6" ht="17.399999999999999" x14ac:dyDescent="0.3">
      <c r="A6980" s="6"/>
      <c r="B6980" s="7"/>
      <c r="C6980" s="7"/>
      <c r="D6980" s="7"/>
      <c r="E6980" s="329"/>
      <c r="F6980" s="329"/>
    </row>
    <row r="6981" spans="1:6" ht="17.399999999999999" x14ac:dyDescent="0.3">
      <c r="A6981" s="421" t="s">
        <v>2</v>
      </c>
      <c r="B6981" s="421"/>
      <c r="C6981" s="421"/>
      <c r="D6981" s="421"/>
      <c r="E6981" s="421"/>
      <c r="F6981" s="421"/>
    </row>
    <row r="6982" spans="1:6" ht="17.399999999999999" x14ac:dyDescent="0.3">
      <c r="A6982" s="420" t="s">
        <v>5518</v>
      </c>
      <c r="B6982" s="420"/>
      <c r="C6982" s="420"/>
      <c r="D6982" s="420"/>
      <c r="E6982" s="420"/>
      <c r="F6982" s="420"/>
    </row>
    <row r="6983" spans="1:6" ht="17.399999999999999" x14ac:dyDescent="0.3">
      <c r="A6983" s="121" t="s">
        <v>3</v>
      </c>
      <c r="B6983" s="121" t="s">
        <v>4</v>
      </c>
      <c r="C6983" s="121" t="s">
        <v>5</v>
      </c>
      <c r="D6983" s="121" t="s">
        <v>6</v>
      </c>
      <c r="E6983" s="422" t="s">
        <v>2612</v>
      </c>
      <c r="F6983" s="423"/>
    </row>
    <row r="6984" spans="1:6" ht="18" customHeight="1" x14ac:dyDescent="0.3">
      <c r="A6984" s="15" t="s">
        <v>5519</v>
      </c>
      <c r="B6984" s="15" t="s">
        <v>159</v>
      </c>
      <c r="C6984" s="15" t="s">
        <v>5297</v>
      </c>
      <c r="D6984" s="15" t="s">
        <v>5298</v>
      </c>
      <c r="E6984" s="327" t="s">
        <v>3297</v>
      </c>
      <c r="F6984" s="328"/>
    </row>
    <row r="6985" spans="1:6" ht="52.2" x14ac:dyDescent="0.3">
      <c r="A6985" s="2" t="s">
        <v>5520</v>
      </c>
      <c r="B6985" s="3" t="s">
        <v>5521</v>
      </c>
      <c r="C6985" s="3" t="s">
        <v>4964</v>
      </c>
      <c r="D6985" s="3" t="s">
        <v>4965</v>
      </c>
      <c r="E6985" s="327" t="s">
        <v>3297</v>
      </c>
      <c r="F6985" s="328"/>
    </row>
    <row r="6986" spans="1:6" ht="34.799999999999997" x14ac:dyDescent="0.3">
      <c r="A6986" s="2" t="s">
        <v>5564</v>
      </c>
      <c r="B6986" s="3" t="s">
        <v>4211</v>
      </c>
      <c r="C6986" s="3" t="s">
        <v>4835</v>
      </c>
      <c r="D6986" s="36" t="s">
        <v>5522</v>
      </c>
      <c r="E6986" s="327" t="s">
        <v>3297</v>
      </c>
      <c r="F6986" s="328"/>
    </row>
    <row r="6987" spans="1:6" ht="34.799999999999997" x14ac:dyDescent="0.3">
      <c r="A6987" s="2" t="s">
        <v>5523</v>
      </c>
      <c r="B6987" s="3" t="s">
        <v>159</v>
      </c>
      <c r="C6987" s="3" t="s">
        <v>5524</v>
      </c>
      <c r="D6987" s="3" t="s">
        <v>5525</v>
      </c>
      <c r="E6987" s="327" t="s">
        <v>3297</v>
      </c>
      <c r="F6987" s="328"/>
    </row>
    <row r="6988" spans="1:6" ht="48" customHeight="1" x14ac:dyDescent="0.3">
      <c r="A6988" s="2" t="s">
        <v>2474</v>
      </c>
      <c r="B6988" s="3" t="s">
        <v>8</v>
      </c>
      <c r="C6988" s="3" t="s">
        <v>1093</v>
      </c>
      <c r="D6988" s="3" t="s">
        <v>2082</v>
      </c>
      <c r="E6988" s="327" t="s">
        <v>3813</v>
      </c>
      <c r="F6988" s="328"/>
    </row>
    <row r="6989" spans="1:6" ht="17.399999999999999" x14ac:dyDescent="0.3">
      <c r="A6989" s="2" t="s">
        <v>1077</v>
      </c>
      <c r="B6989" s="2" t="s">
        <v>27</v>
      </c>
      <c r="C6989" s="2" t="s">
        <v>3304</v>
      </c>
      <c r="D6989" s="2" t="s">
        <v>3305</v>
      </c>
      <c r="E6989" s="327"/>
      <c r="F6989" s="328"/>
    </row>
    <row r="6990" spans="1:6" ht="48.75" customHeight="1" x14ac:dyDescent="0.3">
      <c r="A6990" s="3" t="s">
        <v>4178</v>
      </c>
      <c r="B6990" s="3" t="s">
        <v>3769</v>
      </c>
      <c r="C6990" s="3" t="s">
        <v>4179</v>
      </c>
      <c r="D6990" s="3"/>
      <c r="E6990" s="366" t="s">
        <v>5526</v>
      </c>
      <c r="F6990" s="367"/>
    </row>
    <row r="6991" spans="1:6" ht="54" customHeight="1" x14ac:dyDescent="0.3">
      <c r="A6991" s="36" t="s">
        <v>1325</v>
      </c>
      <c r="B6991" s="36" t="s">
        <v>1870</v>
      </c>
      <c r="C6991" s="36" t="s">
        <v>3083</v>
      </c>
      <c r="D6991" s="36" t="s">
        <v>999</v>
      </c>
      <c r="E6991" s="327" t="s">
        <v>5527</v>
      </c>
      <c r="F6991" s="328"/>
    </row>
    <row r="6992" spans="1:6" ht="18" customHeight="1" x14ac:dyDescent="0.3">
      <c r="A6992" s="15" t="s">
        <v>582</v>
      </c>
      <c r="B6992" s="12" t="s">
        <v>27</v>
      </c>
      <c r="C6992" s="12" t="s">
        <v>583</v>
      </c>
      <c r="D6992" s="12" t="s">
        <v>584</v>
      </c>
      <c r="E6992" s="366" t="s">
        <v>5528</v>
      </c>
      <c r="F6992" s="367"/>
    </row>
    <row r="6993" spans="1:6" ht="18" customHeight="1" x14ac:dyDescent="0.3">
      <c r="A6993" s="12" t="s">
        <v>5529</v>
      </c>
      <c r="B6993" s="12" t="s">
        <v>177</v>
      </c>
      <c r="C6993" s="12" t="s">
        <v>5530</v>
      </c>
      <c r="D6993" s="12" t="s">
        <v>5531</v>
      </c>
      <c r="E6993" s="366" t="s">
        <v>5527</v>
      </c>
      <c r="F6993" s="367"/>
    </row>
    <row r="6997" spans="1:6" ht="17.399999999999999" x14ac:dyDescent="0.3">
      <c r="A6997" s="421" t="s">
        <v>5547</v>
      </c>
      <c r="B6997" s="421"/>
      <c r="C6997" s="421"/>
      <c r="D6997" s="421"/>
      <c r="E6997" s="421"/>
      <c r="F6997" s="421"/>
    </row>
    <row r="6998" spans="1:6" ht="17.399999999999999" x14ac:dyDescent="0.3">
      <c r="A6998" s="420" t="s">
        <v>5532</v>
      </c>
      <c r="B6998" s="420"/>
      <c r="C6998" s="420"/>
      <c r="D6998" s="420"/>
      <c r="E6998" s="420"/>
      <c r="F6998" s="420"/>
    </row>
    <row r="6999" spans="1:6" ht="17.399999999999999" x14ac:dyDescent="0.3">
      <c r="A6999" s="121" t="s">
        <v>3</v>
      </c>
      <c r="B6999" s="121" t="s">
        <v>4</v>
      </c>
      <c r="C6999" s="121" t="s">
        <v>5</v>
      </c>
      <c r="D6999" s="121" t="s">
        <v>6</v>
      </c>
      <c r="E6999" s="422" t="s">
        <v>2612</v>
      </c>
      <c r="F6999" s="423"/>
    </row>
    <row r="7000" spans="1:6" ht="52.2" x14ac:dyDescent="0.3">
      <c r="A7000" s="160" t="s">
        <v>5541</v>
      </c>
      <c r="B7000" s="160" t="s">
        <v>5042</v>
      </c>
      <c r="C7000" s="160" t="s">
        <v>5542</v>
      </c>
      <c r="D7000" s="160" t="s">
        <v>5543</v>
      </c>
      <c r="E7000" s="327" t="s">
        <v>3297</v>
      </c>
      <c r="F7000" s="328"/>
    </row>
    <row r="7001" spans="1:6" ht="54" customHeight="1" x14ac:dyDescent="0.3">
      <c r="A7001" s="2" t="s">
        <v>4121</v>
      </c>
      <c r="B7001" s="36" t="s">
        <v>4122</v>
      </c>
      <c r="C7001" s="2" t="s">
        <v>4124</v>
      </c>
      <c r="D7001" s="36" t="s">
        <v>4123</v>
      </c>
      <c r="E7001" s="327" t="s">
        <v>4269</v>
      </c>
      <c r="F7001" s="328"/>
    </row>
    <row r="7002" spans="1:6" ht="53.25" customHeight="1" x14ac:dyDescent="0.3">
      <c r="A7002" s="2" t="s">
        <v>4175</v>
      </c>
      <c r="B7002" s="3" t="s">
        <v>4176</v>
      </c>
      <c r="C7002" s="3" t="s">
        <v>4183</v>
      </c>
      <c r="D7002" s="3" t="s">
        <v>4177</v>
      </c>
      <c r="E7002" s="327" t="s">
        <v>5533</v>
      </c>
      <c r="F7002" s="328"/>
    </row>
    <row r="7003" spans="1:6" ht="18" customHeight="1" x14ac:dyDescent="0.3">
      <c r="A7003" s="2" t="s">
        <v>2238</v>
      </c>
      <c r="B7003" s="3" t="s">
        <v>122</v>
      </c>
      <c r="C7003" s="3" t="s">
        <v>2263</v>
      </c>
      <c r="D7003" s="3" t="s">
        <v>2264</v>
      </c>
      <c r="E7003" s="327" t="s">
        <v>4548</v>
      </c>
      <c r="F7003" s="328"/>
    </row>
    <row r="7004" spans="1:6" ht="31.5" customHeight="1" x14ac:dyDescent="0.3">
      <c r="A7004" s="2" t="s">
        <v>38</v>
      </c>
      <c r="B7004" s="3" t="s">
        <v>31</v>
      </c>
      <c r="C7004" s="3" t="s">
        <v>39</v>
      </c>
      <c r="D7004" s="3" t="s">
        <v>40</v>
      </c>
      <c r="E7004" s="327" t="s">
        <v>5366</v>
      </c>
      <c r="F7004" s="328"/>
    </row>
    <row r="7005" spans="1:6" ht="48.75" customHeight="1" x14ac:dyDescent="0.3">
      <c r="A7005" s="2" t="s">
        <v>1171</v>
      </c>
      <c r="B7005" s="3" t="s">
        <v>11</v>
      </c>
      <c r="C7005" s="3" t="s">
        <v>12</v>
      </c>
      <c r="D7005" s="3" t="s">
        <v>191</v>
      </c>
      <c r="E7005" s="327" t="s">
        <v>5534</v>
      </c>
      <c r="F7005" s="328"/>
    </row>
    <row r="7006" spans="1:6" ht="46.5" customHeight="1" x14ac:dyDescent="0.3">
      <c r="A7006" s="3" t="s">
        <v>1469</v>
      </c>
      <c r="B7006" s="3" t="s">
        <v>4885</v>
      </c>
      <c r="C7006" s="3" t="s">
        <v>261</v>
      </c>
      <c r="D7006" s="3" t="s">
        <v>4886</v>
      </c>
      <c r="E7006" s="327" t="s">
        <v>5535</v>
      </c>
      <c r="F7006" s="328"/>
    </row>
    <row r="7007" spans="1:6" ht="18" customHeight="1" x14ac:dyDescent="0.3">
      <c r="A7007" s="2" t="s">
        <v>3546</v>
      </c>
      <c r="B7007" s="36" t="s">
        <v>250</v>
      </c>
      <c r="C7007" s="3" t="s">
        <v>3544</v>
      </c>
      <c r="D7007" s="3" t="s">
        <v>3545</v>
      </c>
      <c r="E7007" s="327" t="s">
        <v>5536</v>
      </c>
      <c r="F7007" s="328"/>
    </row>
    <row r="7008" spans="1:6" ht="18" customHeight="1" x14ac:dyDescent="0.3">
      <c r="A7008" s="2" t="s">
        <v>3543</v>
      </c>
      <c r="B7008" s="3" t="s">
        <v>250</v>
      </c>
      <c r="C7008" s="3" t="s">
        <v>3544</v>
      </c>
      <c r="D7008" s="36" t="s">
        <v>3545</v>
      </c>
      <c r="E7008" s="327" t="s">
        <v>5537</v>
      </c>
      <c r="F7008" s="328"/>
    </row>
    <row r="7009" spans="1:6" ht="34.5" customHeight="1" x14ac:dyDescent="0.3">
      <c r="A7009" s="2" t="s">
        <v>724</v>
      </c>
      <c r="B7009" s="3" t="s">
        <v>46</v>
      </c>
      <c r="C7009" s="3" t="s">
        <v>1702</v>
      </c>
      <c r="D7009" s="3" t="s">
        <v>726</v>
      </c>
      <c r="E7009" s="327" t="s">
        <v>5538</v>
      </c>
      <c r="F7009" s="328"/>
    </row>
    <row r="7010" spans="1:6" ht="36" customHeight="1" x14ac:dyDescent="0.3">
      <c r="A7010" s="2" t="s">
        <v>1797</v>
      </c>
      <c r="B7010" s="3" t="s">
        <v>1798</v>
      </c>
      <c r="C7010" s="3" t="s">
        <v>1799</v>
      </c>
      <c r="D7010" s="3"/>
      <c r="E7010" s="327" t="s">
        <v>4559</v>
      </c>
      <c r="F7010" s="328"/>
    </row>
    <row r="7011" spans="1:6" ht="38.25" customHeight="1" x14ac:dyDescent="0.3">
      <c r="A7011" s="2" t="s">
        <v>1553</v>
      </c>
      <c r="B7011" s="3" t="s">
        <v>11</v>
      </c>
      <c r="C7011" s="3" t="s">
        <v>1554</v>
      </c>
      <c r="D7011" s="3" t="s">
        <v>5367</v>
      </c>
      <c r="E7011" s="327" t="s">
        <v>5539</v>
      </c>
      <c r="F7011" s="328"/>
    </row>
    <row r="7012" spans="1:6" ht="54" customHeight="1" x14ac:dyDescent="0.3">
      <c r="A7012" s="2" t="s">
        <v>3444</v>
      </c>
      <c r="B7012" s="2" t="s">
        <v>250</v>
      </c>
      <c r="C7012" s="2" t="s">
        <v>3639</v>
      </c>
      <c r="D7012" s="36" t="s">
        <v>3445</v>
      </c>
      <c r="E7012" s="327" t="s">
        <v>5540</v>
      </c>
      <c r="F7012" s="328"/>
    </row>
    <row r="7013" spans="1:6" ht="72" customHeight="1" x14ac:dyDescent="0.3">
      <c r="A7013" s="36" t="s">
        <v>2922</v>
      </c>
      <c r="B7013" s="36" t="s">
        <v>4263</v>
      </c>
      <c r="C7013" s="2" t="s">
        <v>328</v>
      </c>
      <c r="D7013" s="2" t="s">
        <v>329</v>
      </c>
      <c r="E7013" s="327" t="s">
        <v>4089</v>
      </c>
      <c r="F7013" s="328"/>
    </row>
    <row r="7014" spans="1:6" ht="33" customHeight="1" x14ac:dyDescent="0.3">
      <c r="A7014" s="2" t="s">
        <v>297</v>
      </c>
      <c r="B7014" s="36" t="s">
        <v>2845</v>
      </c>
      <c r="C7014" s="2" t="s">
        <v>298</v>
      </c>
      <c r="D7014" s="36" t="s">
        <v>299</v>
      </c>
      <c r="E7014" s="327" t="s">
        <v>5544</v>
      </c>
      <c r="F7014" s="328"/>
    </row>
    <row r="7015" spans="1:6" ht="35.25" customHeight="1" x14ac:dyDescent="0.3">
      <c r="A7015" s="2" t="s">
        <v>2244</v>
      </c>
      <c r="B7015" s="3" t="s">
        <v>250</v>
      </c>
      <c r="C7015" s="3" t="s">
        <v>2245</v>
      </c>
      <c r="D7015" s="3" t="s">
        <v>2246</v>
      </c>
      <c r="E7015" s="327" t="s">
        <v>3785</v>
      </c>
      <c r="F7015" s="328"/>
    </row>
    <row r="7016" spans="1:6" ht="32.25" customHeight="1" x14ac:dyDescent="0.3">
      <c r="A7016" s="2" t="s">
        <v>4151</v>
      </c>
      <c r="B7016" s="3" t="s">
        <v>250</v>
      </c>
      <c r="C7016" s="3" t="s">
        <v>4152</v>
      </c>
      <c r="D7016" s="3" t="s">
        <v>3939</v>
      </c>
      <c r="E7016" s="327" t="s">
        <v>3785</v>
      </c>
      <c r="F7016" s="328"/>
    </row>
    <row r="7019" spans="1:6" ht="17.399999999999999" x14ac:dyDescent="0.3">
      <c r="A7019" s="421" t="s">
        <v>5548</v>
      </c>
      <c r="B7019" s="421"/>
      <c r="C7019" s="421"/>
      <c r="D7019" s="421"/>
      <c r="E7019" s="421"/>
      <c r="F7019" s="421"/>
    </row>
    <row r="7020" spans="1:6" ht="33" customHeight="1" x14ac:dyDescent="0.3">
      <c r="A7020" s="420" t="s">
        <v>5532</v>
      </c>
      <c r="B7020" s="420"/>
      <c r="C7020" s="420"/>
      <c r="D7020" s="420"/>
      <c r="E7020" s="420"/>
      <c r="F7020" s="420"/>
    </row>
    <row r="7021" spans="1:6" ht="39.75" customHeight="1" x14ac:dyDescent="0.3">
      <c r="A7021" s="121" t="s">
        <v>3</v>
      </c>
      <c r="B7021" s="121" t="s">
        <v>4</v>
      </c>
      <c r="C7021" s="121" t="s">
        <v>5</v>
      </c>
      <c r="D7021" s="121" t="s">
        <v>6</v>
      </c>
      <c r="E7021" s="422" t="s">
        <v>2612</v>
      </c>
      <c r="F7021" s="423"/>
    </row>
    <row r="7022" spans="1:6" ht="33.75" customHeight="1" x14ac:dyDescent="0.3">
      <c r="A7022" s="2" t="s">
        <v>4154</v>
      </c>
      <c r="B7022" s="3" t="s">
        <v>250</v>
      </c>
      <c r="C7022" s="3" t="s">
        <v>3926</v>
      </c>
      <c r="D7022" s="3" t="s">
        <v>3939</v>
      </c>
      <c r="E7022" s="327" t="s">
        <v>3785</v>
      </c>
      <c r="F7022" s="328"/>
    </row>
    <row r="7023" spans="1:6" ht="34.5" customHeight="1" x14ac:dyDescent="0.3">
      <c r="A7023" s="2" t="s">
        <v>4155</v>
      </c>
      <c r="B7023" s="3" t="s">
        <v>250</v>
      </c>
      <c r="C7023" s="3" t="s">
        <v>3944</v>
      </c>
      <c r="D7023" s="3" t="s">
        <v>3939</v>
      </c>
      <c r="E7023" s="327" t="s">
        <v>3785</v>
      </c>
      <c r="F7023" s="328"/>
    </row>
    <row r="7024" spans="1:6" ht="31.5" customHeight="1" x14ac:dyDescent="0.3">
      <c r="A7024" s="2" t="s">
        <v>975</v>
      </c>
      <c r="B7024" s="3" t="s">
        <v>31</v>
      </c>
      <c r="C7024" s="3" t="s">
        <v>3542</v>
      </c>
      <c r="D7024" s="3" t="s">
        <v>977</v>
      </c>
      <c r="E7024" s="327" t="s">
        <v>5545</v>
      </c>
      <c r="F7024" s="328"/>
    </row>
    <row r="7025" spans="1:6" ht="31.5" customHeight="1" x14ac:dyDescent="0.3">
      <c r="A7025" s="2" t="s">
        <v>4379</v>
      </c>
      <c r="B7025" s="2" t="s">
        <v>1458</v>
      </c>
      <c r="C7025" s="2" t="s">
        <v>4380</v>
      </c>
      <c r="D7025" s="2" t="s">
        <v>4381</v>
      </c>
      <c r="E7025" s="327" t="s">
        <v>4353</v>
      </c>
      <c r="F7025" s="328"/>
    </row>
    <row r="7026" spans="1:6" ht="34.5" customHeight="1" x14ac:dyDescent="0.3">
      <c r="A7026" s="2" t="s">
        <v>5034</v>
      </c>
      <c r="B7026" s="2" t="s">
        <v>397</v>
      </c>
      <c r="C7026" s="2" t="s">
        <v>5035</v>
      </c>
      <c r="D7026" s="2" t="s">
        <v>5036</v>
      </c>
      <c r="E7026" s="327" t="s">
        <v>5546</v>
      </c>
      <c r="F7026" s="328"/>
    </row>
    <row r="7027" spans="1:6" ht="34.5" customHeight="1" x14ac:dyDescent="0.3">
      <c r="A7027" s="2" t="s">
        <v>4391</v>
      </c>
      <c r="B7027" s="2" t="s">
        <v>1458</v>
      </c>
      <c r="C7027" s="2" t="s">
        <v>4392</v>
      </c>
      <c r="D7027" s="2" t="s">
        <v>4393</v>
      </c>
      <c r="E7027" s="327" t="s">
        <v>4266</v>
      </c>
      <c r="F7027" s="328"/>
    </row>
    <row r="7028" spans="1:6" ht="32.25" customHeight="1" x14ac:dyDescent="0.3">
      <c r="A7028" s="2" t="s">
        <v>5455</v>
      </c>
      <c r="B7028" s="3" t="s">
        <v>11</v>
      </c>
      <c r="C7028" s="3" t="s">
        <v>1093</v>
      </c>
      <c r="D7028" s="3" t="s">
        <v>5434</v>
      </c>
      <c r="E7028" s="327" t="s">
        <v>4581</v>
      </c>
      <c r="F7028" s="328"/>
    </row>
    <row r="7029" spans="1:6" ht="42" customHeight="1" x14ac:dyDescent="0.3">
      <c r="A7029" s="3" t="s">
        <v>5214</v>
      </c>
      <c r="B7029" s="3" t="s">
        <v>250</v>
      </c>
      <c r="C7029" s="3" t="s">
        <v>5215</v>
      </c>
      <c r="D7029" s="3" t="s">
        <v>5216</v>
      </c>
      <c r="E7029" s="327" t="s">
        <v>4353</v>
      </c>
      <c r="F7029" s="328"/>
    </row>
    <row r="7030" spans="1:6" ht="54" customHeight="1" x14ac:dyDescent="0.3">
      <c r="A7030" s="2" t="s">
        <v>1519</v>
      </c>
      <c r="B7030" s="36" t="s">
        <v>2837</v>
      </c>
      <c r="C7030" s="2" t="s">
        <v>1399</v>
      </c>
      <c r="D7030" s="36" t="s">
        <v>3512</v>
      </c>
      <c r="E7030" s="327" t="s">
        <v>5192</v>
      </c>
      <c r="F7030" s="328"/>
    </row>
    <row r="7031" spans="1:6" ht="54" customHeight="1" x14ac:dyDescent="0.3">
      <c r="A7031" s="15" t="s">
        <v>3217</v>
      </c>
      <c r="B7031" s="12" t="s">
        <v>3218</v>
      </c>
      <c r="C7031" s="12" t="s">
        <v>3219</v>
      </c>
      <c r="D7031" s="12" t="s">
        <v>3242</v>
      </c>
      <c r="E7031" s="327" t="s">
        <v>3462</v>
      </c>
      <c r="F7031" s="328"/>
    </row>
    <row r="7034" spans="1:6" ht="17.399999999999999" x14ac:dyDescent="0.3">
      <c r="A7034" s="421" t="s">
        <v>2</v>
      </c>
      <c r="B7034" s="421"/>
      <c r="C7034" s="421"/>
      <c r="D7034" s="421"/>
      <c r="E7034" s="421"/>
      <c r="F7034" s="421"/>
    </row>
    <row r="7035" spans="1:6" ht="17.399999999999999" x14ac:dyDescent="0.3">
      <c r="A7035" s="420" t="s">
        <v>5549</v>
      </c>
      <c r="B7035" s="420"/>
      <c r="C7035" s="420"/>
      <c r="D7035" s="420"/>
      <c r="E7035" s="420"/>
      <c r="F7035" s="420"/>
    </row>
    <row r="7036" spans="1:6" ht="17.399999999999999" x14ac:dyDescent="0.3">
      <c r="A7036" s="121" t="s">
        <v>3</v>
      </c>
      <c r="B7036" s="121" t="s">
        <v>4</v>
      </c>
      <c r="C7036" s="121" t="s">
        <v>5</v>
      </c>
      <c r="D7036" s="121" t="s">
        <v>6</v>
      </c>
      <c r="E7036" s="422" t="s">
        <v>2612</v>
      </c>
      <c r="F7036" s="423"/>
    </row>
    <row r="7037" spans="1:6" ht="18" customHeight="1" x14ac:dyDescent="0.3">
      <c r="A7037" s="2" t="s">
        <v>606</v>
      </c>
      <c r="B7037" s="3" t="s">
        <v>8</v>
      </c>
      <c r="C7037" s="3" t="s">
        <v>607</v>
      </c>
      <c r="D7037" s="3" t="s">
        <v>608</v>
      </c>
      <c r="E7037" s="327" t="s">
        <v>4720</v>
      </c>
      <c r="F7037" s="328"/>
    </row>
    <row r="7038" spans="1:6" ht="34.5" customHeight="1" x14ac:dyDescent="0.3">
      <c r="A7038" s="2" t="s">
        <v>4604</v>
      </c>
      <c r="B7038" s="3" t="s">
        <v>521</v>
      </c>
      <c r="C7038" s="3" t="s">
        <v>4605</v>
      </c>
      <c r="D7038" s="3" t="s">
        <v>5194</v>
      </c>
      <c r="E7038" s="327" t="s">
        <v>5550</v>
      </c>
      <c r="F7038" s="328"/>
    </row>
    <row r="7039" spans="1:6" ht="18" customHeight="1" x14ac:dyDescent="0.3">
      <c r="A7039" s="2" t="s">
        <v>4412</v>
      </c>
      <c r="B7039" s="3" t="s">
        <v>159</v>
      </c>
      <c r="C7039" s="3" t="s">
        <v>4413</v>
      </c>
      <c r="D7039" s="3" t="s">
        <v>4414</v>
      </c>
      <c r="E7039" s="327" t="s">
        <v>3343</v>
      </c>
      <c r="F7039" s="328"/>
    </row>
    <row r="7040" spans="1:6" ht="18" customHeight="1" x14ac:dyDescent="0.3">
      <c r="A7040" s="2" t="s">
        <v>2654</v>
      </c>
      <c r="B7040" s="3" t="s">
        <v>27</v>
      </c>
      <c r="C7040" s="3" t="s">
        <v>2655</v>
      </c>
      <c r="D7040" s="3" t="s">
        <v>2656</v>
      </c>
      <c r="E7040" s="327" t="s">
        <v>3813</v>
      </c>
      <c r="F7040" s="328"/>
    </row>
    <row r="7041" spans="1:6" ht="34.5" customHeight="1" x14ac:dyDescent="0.3">
      <c r="A7041" s="2" t="s">
        <v>5202</v>
      </c>
      <c r="B7041" s="2" t="s">
        <v>521</v>
      </c>
      <c r="C7041" s="2" t="s">
        <v>5197</v>
      </c>
      <c r="D7041" s="2" t="s">
        <v>4477</v>
      </c>
      <c r="E7041" s="327" t="s">
        <v>5551</v>
      </c>
      <c r="F7041" s="328"/>
    </row>
    <row r="7042" spans="1:6" ht="52.2" x14ac:dyDescent="0.3">
      <c r="A7042" s="2" t="s">
        <v>1243</v>
      </c>
      <c r="B7042" s="36" t="s">
        <v>19</v>
      </c>
      <c r="C7042" s="2" t="s">
        <v>926</v>
      </c>
      <c r="D7042" s="2" t="s">
        <v>1604</v>
      </c>
      <c r="E7042" s="327" t="s">
        <v>3493</v>
      </c>
      <c r="F7042" s="328"/>
    </row>
    <row r="7043" spans="1:6" ht="36" customHeight="1" x14ac:dyDescent="0.3">
      <c r="A7043" s="2" t="s">
        <v>57</v>
      </c>
      <c r="B7043" s="3" t="s">
        <v>58</v>
      </c>
      <c r="C7043" s="3" t="s">
        <v>59</v>
      </c>
      <c r="D7043" s="3" t="s">
        <v>60</v>
      </c>
      <c r="E7043" s="327" t="s">
        <v>5552</v>
      </c>
      <c r="F7043" s="328"/>
    </row>
    <row r="7044" spans="1:6" ht="47.25" customHeight="1" x14ac:dyDescent="0.3">
      <c r="A7044" s="2" t="s">
        <v>501</v>
      </c>
      <c r="B7044" s="3" t="s">
        <v>136</v>
      </c>
      <c r="C7044" s="3" t="s">
        <v>1608</v>
      </c>
      <c r="D7044" s="3" t="s">
        <v>503</v>
      </c>
      <c r="E7044" s="327" t="s">
        <v>5553</v>
      </c>
      <c r="F7044" s="328"/>
    </row>
    <row r="7045" spans="1:6" ht="58.5" customHeight="1" x14ac:dyDescent="0.3">
      <c r="A7045" s="2" t="s">
        <v>3689</v>
      </c>
      <c r="B7045" s="3" t="s">
        <v>250</v>
      </c>
      <c r="C7045" s="3" t="s">
        <v>3690</v>
      </c>
      <c r="D7045" s="3" t="s">
        <v>3691</v>
      </c>
      <c r="E7045" s="327" t="s">
        <v>5554</v>
      </c>
      <c r="F7045" s="328"/>
    </row>
    <row r="7046" spans="1:6" ht="27.75" hidden="1" customHeight="1" x14ac:dyDescent="0.3">
      <c r="A7046" s="15"/>
      <c r="B7046" s="12"/>
      <c r="C7046" s="12"/>
      <c r="D7046" s="12"/>
      <c r="E7046" s="327"/>
      <c r="F7046" s="328"/>
    </row>
    <row r="7047" spans="1:6" ht="42" customHeight="1" x14ac:dyDescent="0.3">
      <c r="A7047" s="2" t="s">
        <v>2585</v>
      </c>
      <c r="B7047" s="3" t="s">
        <v>11</v>
      </c>
      <c r="C7047" s="3" t="s">
        <v>2586</v>
      </c>
      <c r="D7047" s="3" t="s">
        <v>2587</v>
      </c>
      <c r="E7047" s="327" t="s">
        <v>5555</v>
      </c>
      <c r="F7047" s="328"/>
    </row>
    <row r="7048" spans="1:6" ht="35.25" customHeight="1" x14ac:dyDescent="0.3">
      <c r="A7048" s="2" t="s">
        <v>5374</v>
      </c>
      <c r="B7048" s="36" t="s">
        <v>1458</v>
      </c>
      <c r="C7048" s="2" t="s">
        <v>5375</v>
      </c>
      <c r="D7048" s="36" t="s">
        <v>5376</v>
      </c>
      <c r="E7048" s="327" t="s">
        <v>5556</v>
      </c>
      <c r="F7048" s="328"/>
    </row>
    <row r="7049" spans="1:6" ht="36" customHeight="1" x14ac:dyDescent="0.3"/>
    <row r="7052" spans="1:6" ht="17.399999999999999" x14ac:dyDescent="0.3">
      <c r="A7052" s="421" t="s">
        <v>2</v>
      </c>
      <c r="B7052" s="421"/>
      <c r="C7052" s="421"/>
      <c r="D7052" s="421"/>
      <c r="E7052" s="421"/>
      <c r="F7052" s="421"/>
    </row>
    <row r="7053" spans="1:6" ht="17.399999999999999" x14ac:dyDescent="0.3">
      <c r="A7053" s="420" t="s">
        <v>5563</v>
      </c>
      <c r="B7053" s="420"/>
      <c r="C7053" s="420"/>
      <c r="D7053" s="420"/>
      <c r="E7053" s="420"/>
      <c r="F7053" s="420"/>
    </row>
    <row r="7054" spans="1:6" ht="17.399999999999999" x14ac:dyDescent="0.3">
      <c r="A7054" s="121" t="s">
        <v>3</v>
      </c>
      <c r="B7054" s="121" t="s">
        <v>4</v>
      </c>
      <c r="C7054" s="121" t="s">
        <v>5</v>
      </c>
      <c r="D7054" s="121" t="s">
        <v>6</v>
      </c>
      <c r="E7054" s="422" t="s">
        <v>2612</v>
      </c>
      <c r="F7054" s="423"/>
    </row>
    <row r="7055" spans="1:6" ht="18" customHeight="1" x14ac:dyDescent="0.3">
      <c r="A7055" s="2" t="s">
        <v>5557</v>
      </c>
      <c r="B7055" s="3" t="s">
        <v>250</v>
      </c>
      <c r="C7055" s="3" t="s">
        <v>5558</v>
      </c>
      <c r="D7055" s="3" t="s">
        <v>5559</v>
      </c>
      <c r="E7055" s="327" t="s">
        <v>3297</v>
      </c>
      <c r="F7055" s="328"/>
    </row>
    <row r="7056" spans="1:6" ht="37.5" customHeight="1" x14ac:dyDescent="0.3">
      <c r="A7056" s="2" t="s">
        <v>5560</v>
      </c>
      <c r="B7056" s="2" t="s">
        <v>159</v>
      </c>
      <c r="C7056" s="2" t="s">
        <v>5561</v>
      </c>
      <c r="D7056" s="36" t="s">
        <v>5562</v>
      </c>
      <c r="E7056" s="327" t="s">
        <v>3297</v>
      </c>
      <c r="F7056" s="328"/>
    </row>
    <row r="7060" spans="1:6" ht="24.6" x14ac:dyDescent="0.4">
      <c r="A7060" s="424" t="s">
        <v>5572</v>
      </c>
      <c r="B7060" s="424"/>
      <c r="C7060" s="424"/>
      <c r="D7060" s="424"/>
      <c r="E7060" s="424"/>
      <c r="F7060" s="424"/>
    </row>
    <row r="7061" spans="1:6" ht="17.399999999999999" x14ac:dyDescent="0.3">
      <c r="A7061" s="420" t="s">
        <v>5565</v>
      </c>
      <c r="B7061" s="420"/>
      <c r="C7061" s="420"/>
      <c r="D7061" s="420"/>
      <c r="E7061" s="420"/>
      <c r="F7061" s="420"/>
    </row>
    <row r="7062" spans="1:6" ht="17.399999999999999" x14ac:dyDescent="0.3">
      <c r="A7062" s="121" t="s">
        <v>3</v>
      </c>
      <c r="B7062" s="121" t="s">
        <v>4</v>
      </c>
      <c r="C7062" s="121" t="s">
        <v>5</v>
      </c>
      <c r="D7062" s="121" t="s">
        <v>6</v>
      </c>
      <c r="E7062" s="422" t="s">
        <v>2612</v>
      </c>
      <c r="F7062" s="423"/>
    </row>
    <row r="7063" spans="1:6" ht="36" customHeight="1" x14ac:dyDescent="0.3">
      <c r="A7063" s="2" t="s">
        <v>5465</v>
      </c>
      <c r="B7063" s="3" t="s">
        <v>5466</v>
      </c>
      <c r="C7063" s="3" t="s">
        <v>5467</v>
      </c>
      <c r="D7063" s="3" t="s">
        <v>5468</v>
      </c>
      <c r="E7063" s="327" t="s">
        <v>5064</v>
      </c>
      <c r="F7063" s="328"/>
    </row>
    <row r="7064" spans="1:6" ht="44.25" customHeight="1" x14ac:dyDescent="0.3">
      <c r="A7064" s="2" t="s">
        <v>5497</v>
      </c>
      <c r="B7064" s="3" t="s">
        <v>521</v>
      </c>
      <c r="C7064" s="3" t="s">
        <v>12</v>
      </c>
      <c r="D7064" s="3" t="s">
        <v>5498</v>
      </c>
      <c r="E7064" s="327" t="s">
        <v>5064</v>
      </c>
      <c r="F7064" s="328"/>
    </row>
    <row r="7065" spans="1:6" ht="37.5" customHeight="1" x14ac:dyDescent="0.3">
      <c r="A7065" s="2" t="s">
        <v>5491</v>
      </c>
      <c r="B7065" s="3" t="s">
        <v>159</v>
      </c>
      <c r="C7065" s="3" t="s">
        <v>5207</v>
      </c>
      <c r="D7065" s="3" t="s">
        <v>5490</v>
      </c>
      <c r="E7065" s="327" t="s">
        <v>5064</v>
      </c>
      <c r="F7065" s="328"/>
    </row>
    <row r="7066" spans="1:6" ht="32.25" customHeight="1" x14ac:dyDescent="0.3">
      <c r="A7066" s="2" t="s">
        <v>5494</v>
      </c>
      <c r="B7066" s="3" t="s">
        <v>2267</v>
      </c>
      <c r="C7066" s="3" t="s">
        <v>5495</v>
      </c>
      <c r="D7066" s="3" t="s">
        <v>5496</v>
      </c>
      <c r="E7066" s="327" t="s">
        <v>5566</v>
      </c>
      <c r="F7066" s="328"/>
    </row>
    <row r="7067" spans="1:6" ht="36" customHeight="1" x14ac:dyDescent="0.3">
      <c r="A7067" s="2" t="s">
        <v>5090</v>
      </c>
      <c r="B7067" s="3" t="s">
        <v>5100</v>
      </c>
      <c r="C7067" s="3" t="s">
        <v>5110</v>
      </c>
      <c r="D7067" s="3" t="s">
        <v>5113</v>
      </c>
      <c r="E7067" s="327" t="s">
        <v>5064</v>
      </c>
      <c r="F7067" s="328"/>
    </row>
    <row r="7068" spans="1:6" ht="18" customHeight="1" x14ac:dyDescent="0.3">
      <c r="A7068" s="3" t="s">
        <v>5211</v>
      </c>
      <c r="B7068" s="3" t="s">
        <v>2267</v>
      </c>
      <c r="C7068" s="3" t="s">
        <v>5212</v>
      </c>
      <c r="D7068" s="3" t="s">
        <v>5213</v>
      </c>
      <c r="E7068" s="327" t="s">
        <v>5567</v>
      </c>
      <c r="F7068" s="328"/>
    </row>
    <row r="7069" spans="1:6" ht="18" customHeight="1" x14ac:dyDescent="0.3">
      <c r="A7069" s="2" t="s">
        <v>2601</v>
      </c>
      <c r="B7069" s="3" t="s">
        <v>922</v>
      </c>
      <c r="C7069" s="3" t="s">
        <v>2602</v>
      </c>
      <c r="D7069" s="3" t="s">
        <v>2603</v>
      </c>
      <c r="E7069" s="327" t="s">
        <v>3813</v>
      </c>
      <c r="F7069" s="328"/>
    </row>
    <row r="7070" spans="1:6" ht="34.5" customHeight="1" x14ac:dyDescent="0.3">
      <c r="A7070" s="2" t="s">
        <v>2393</v>
      </c>
      <c r="B7070" s="2" t="s">
        <v>1458</v>
      </c>
      <c r="C7070" s="2" t="s">
        <v>2119</v>
      </c>
      <c r="D7070" s="2" t="s">
        <v>2120</v>
      </c>
      <c r="E7070" s="327" t="s">
        <v>5568</v>
      </c>
      <c r="F7070" s="328"/>
    </row>
    <row r="7071" spans="1:6" ht="30" customHeight="1" x14ac:dyDescent="0.3">
      <c r="A7071" s="2" t="s">
        <v>4535</v>
      </c>
      <c r="B7071" s="36" t="s">
        <v>250</v>
      </c>
      <c r="C7071" s="2" t="s">
        <v>4536</v>
      </c>
      <c r="D7071" s="2" t="s">
        <v>4522</v>
      </c>
      <c r="E7071" s="327" t="s">
        <v>5569</v>
      </c>
      <c r="F7071" s="328"/>
    </row>
    <row r="7072" spans="1:6" ht="32.25" customHeight="1" x14ac:dyDescent="0.3">
      <c r="A7072" s="3" t="s">
        <v>4309</v>
      </c>
      <c r="B7072" s="3" t="s">
        <v>55</v>
      </c>
      <c r="C7072" s="3" t="s">
        <v>690</v>
      </c>
      <c r="D7072" s="3" t="s">
        <v>4318</v>
      </c>
      <c r="E7072" s="327" t="s">
        <v>3638</v>
      </c>
      <c r="F7072" s="328"/>
    </row>
    <row r="7073" spans="1:6" ht="32.25" customHeight="1" x14ac:dyDescent="0.3">
      <c r="A7073" s="2" t="s">
        <v>4735</v>
      </c>
      <c r="B7073" s="3" t="s">
        <v>159</v>
      </c>
      <c r="C7073" s="3" t="s">
        <v>4736</v>
      </c>
      <c r="D7073" s="3" t="s">
        <v>5486</v>
      </c>
      <c r="E7073" s="327" t="s">
        <v>3638</v>
      </c>
      <c r="F7073" s="328"/>
    </row>
    <row r="7074" spans="1:6" ht="18" customHeight="1" x14ac:dyDescent="0.3">
      <c r="A7074" s="2" t="s">
        <v>75</v>
      </c>
      <c r="B7074" s="3" t="s">
        <v>8</v>
      </c>
      <c r="C7074" s="3" t="s">
        <v>77</v>
      </c>
      <c r="D7074" s="3" t="s">
        <v>78</v>
      </c>
      <c r="E7074" s="327" t="s">
        <v>5493</v>
      </c>
      <c r="F7074" s="328"/>
    </row>
    <row r="7075" spans="1:6" ht="36" customHeight="1" x14ac:dyDescent="0.3">
      <c r="A7075" s="2" t="s">
        <v>3157</v>
      </c>
      <c r="B7075" s="36" t="s">
        <v>2834</v>
      </c>
      <c r="C7075" s="2" t="s">
        <v>3158</v>
      </c>
      <c r="D7075" s="36" t="s">
        <v>3159</v>
      </c>
      <c r="E7075" s="327" t="s">
        <v>3311</v>
      </c>
      <c r="F7075" s="328"/>
    </row>
    <row r="7076" spans="1:6" ht="31.5" customHeight="1" x14ac:dyDescent="0.3">
      <c r="A7076" s="2" t="s">
        <v>3932</v>
      </c>
      <c r="B7076" s="2" t="s">
        <v>3933</v>
      </c>
      <c r="C7076" s="2" t="s">
        <v>3934</v>
      </c>
      <c r="D7076" s="2" t="s">
        <v>3935</v>
      </c>
      <c r="E7076" s="327" t="s">
        <v>5570</v>
      </c>
      <c r="F7076" s="328"/>
    </row>
    <row r="7077" spans="1:6" ht="30.75" customHeight="1" x14ac:dyDescent="0.3">
      <c r="A7077" s="2" t="s">
        <v>1405</v>
      </c>
      <c r="B7077" s="3" t="s">
        <v>122</v>
      </c>
      <c r="C7077" s="3" t="s">
        <v>1406</v>
      </c>
      <c r="D7077" s="3" t="s">
        <v>1407</v>
      </c>
      <c r="E7077" s="327" t="s">
        <v>5571</v>
      </c>
      <c r="F7077" s="328"/>
    </row>
    <row r="7078" spans="1:6" ht="33.75" customHeight="1" x14ac:dyDescent="0.3">
      <c r="A7078" s="2" t="s">
        <v>2195</v>
      </c>
      <c r="B7078" s="3" t="s">
        <v>250</v>
      </c>
      <c r="C7078" s="3" t="s">
        <v>2008</v>
      </c>
      <c r="D7078" s="3" t="s">
        <v>2261</v>
      </c>
      <c r="E7078" s="327" t="s">
        <v>5573</v>
      </c>
      <c r="F7078" s="328"/>
    </row>
    <row r="7079" spans="1:6" ht="18.75" customHeight="1" x14ac:dyDescent="0.3">
      <c r="A7079" s="3" t="s">
        <v>3009</v>
      </c>
      <c r="B7079" s="3" t="s">
        <v>8</v>
      </c>
      <c r="C7079" s="3" t="s">
        <v>3010</v>
      </c>
      <c r="D7079" s="3" t="s">
        <v>729</v>
      </c>
      <c r="E7079" s="327" t="s">
        <v>3493</v>
      </c>
      <c r="F7079" s="328"/>
    </row>
    <row r="7080" spans="1:6" ht="18.75" customHeight="1" x14ac:dyDescent="0.3">
      <c r="A7080" s="7"/>
      <c r="B7080" s="7"/>
      <c r="C7080" s="7"/>
      <c r="D7080" s="7"/>
      <c r="E7080" s="161"/>
      <c r="F7080" s="161"/>
    </row>
    <row r="7081" spans="1:6" ht="18.75" customHeight="1" x14ac:dyDescent="0.3">
      <c r="A7081" s="7"/>
      <c r="B7081" s="7"/>
      <c r="C7081" s="7"/>
      <c r="D7081" s="7"/>
      <c r="E7081" s="161"/>
      <c r="F7081" s="161"/>
    </row>
    <row r="7082" spans="1:6" ht="17.399999999999999" x14ac:dyDescent="0.3">
      <c r="E7082" s="329"/>
      <c r="F7082" s="329"/>
    </row>
    <row r="7083" spans="1:6" ht="24.6" x14ac:dyDescent="0.4">
      <c r="A7083" s="424" t="s">
        <v>5548</v>
      </c>
      <c r="B7083" s="424"/>
      <c r="C7083" s="424"/>
      <c r="D7083" s="424"/>
      <c r="E7083" s="424"/>
      <c r="F7083" s="424"/>
    </row>
    <row r="7084" spans="1:6" ht="17.399999999999999" x14ac:dyDescent="0.3">
      <c r="A7084" s="420" t="s">
        <v>5565</v>
      </c>
      <c r="B7084" s="420"/>
      <c r="C7084" s="420"/>
      <c r="D7084" s="420"/>
      <c r="E7084" s="420"/>
      <c r="F7084" s="420"/>
    </row>
    <row r="7085" spans="1:6" ht="17.399999999999999" x14ac:dyDescent="0.3">
      <c r="A7085" s="121" t="s">
        <v>3</v>
      </c>
      <c r="B7085" s="121" t="s">
        <v>4</v>
      </c>
      <c r="C7085" s="121" t="s">
        <v>5</v>
      </c>
      <c r="D7085" s="121" t="s">
        <v>6</v>
      </c>
      <c r="E7085" s="422" t="s">
        <v>2612</v>
      </c>
      <c r="F7085" s="423"/>
    </row>
    <row r="7086" spans="1:6" ht="17.399999999999999" x14ac:dyDescent="0.3">
      <c r="A7086" s="2" t="s">
        <v>2316</v>
      </c>
      <c r="B7086" s="3" t="s">
        <v>1458</v>
      </c>
      <c r="C7086" s="3" t="s">
        <v>1093</v>
      </c>
      <c r="D7086" s="3" t="s">
        <v>191</v>
      </c>
      <c r="E7086" s="327" t="s">
        <v>4027</v>
      </c>
      <c r="F7086" s="328"/>
    </row>
    <row r="7087" spans="1:6" ht="17.399999999999999" x14ac:dyDescent="0.3">
      <c r="A7087" s="2" t="s">
        <v>113</v>
      </c>
      <c r="B7087" s="3" t="s">
        <v>46</v>
      </c>
      <c r="C7087" s="3" t="s">
        <v>114</v>
      </c>
      <c r="D7087" s="3" t="s">
        <v>115</v>
      </c>
      <c r="E7087" s="327" t="s">
        <v>4027</v>
      </c>
      <c r="F7087" s="328"/>
    </row>
    <row r="7088" spans="1:6" ht="17.399999999999999" x14ac:dyDescent="0.3">
      <c r="A7088" s="2" t="s">
        <v>2080</v>
      </c>
      <c r="B7088" s="3" t="s">
        <v>922</v>
      </c>
      <c r="C7088" s="3" t="s">
        <v>261</v>
      </c>
      <c r="D7088" s="3" t="s">
        <v>191</v>
      </c>
      <c r="E7088" s="327" t="s">
        <v>4027</v>
      </c>
      <c r="F7088" s="328"/>
    </row>
    <row r="7089" spans="1:6" ht="34.799999999999997" x14ac:dyDescent="0.3">
      <c r="A7089" s="2" t="s">
        <v>1479</v>
      </c>
      <c r="B7089" s="2" t="s">
        <v>8</v>
      </c>
      <c r="C7089" s="36" t="s">
        <v>2846</v>
      </c>
      <c r="D7089" s="2" t="s">
        <v>2847</v>
      </c>
      <c r="E7089" s="327" t="s">
        <v>4027</v>
      </c>
      <c r="F7089" s="328"/>
    </row>
    <row r="7090" spans="1:6" ht="17.399999999999999" x14ac:dyDescent="0.3">
      <c r="A7090" s="2" t="s">
        <v>2475</v>
      </c>
      <c r="B7090" s="2" t="s">
        <v>8</v>
      </c>
      <c r="C7090" s="2" t="s">
        <v>1093</v>
      </c>
      <c r="D7090" s="2" t="s">
        <v>2082</v>
      </c>
      <c r="E7090" s="327" t="s">
        <v>4027</v>
      </c>
      <c r="F7090" s="328"/>
    </row>
    <row r="7091" spans="1:6" ht="17.399999999999999" x14ac:dyDescent="0.3">
      <c r="A7091" s="2" t="s">
        <v>2081</v>
      </c>
      <c r="B7091" s="3" t="s">
        <v>8</v>
      </c>
      <c r="C7091" s="3" t="s">
        <v>261</v>
      </c>
      <c r="D7091" s="3" t="s">
        <v>2082</v>
      </c>
      <c r="E7091" s="327" t="s">
        <v>4027</v>
      </c>
      <c r="F7091" s="328"/>
    </row>
    <row r="7092" spans="1:6" ht="17.399999999999999" x14ac:dyDescent="0.3">
      <c r="A7092" s="2" t="s">
        <v>307</v>
      </c>
      <c r="B7092" s="3" t="s">
        <v>8</v>
      </c>
      <c r="C7092" s="3" t="s">
        <v>1110</v>
      </c>
      <c r="D7092" s="3" t="s">
        <v>308</v>
      </c>
      <c r="E7092" s="327" t="s">
        <v>4027</v>
      </c>
      <c r="F7092" s="328"/>
    </row>
    <row r="7093" spans="1:6" ht="17.399999999999999" x14ac:dyDescent="0.3">
      <c r="A7093" s="2" t="s">
        <v>2315</v>
      </c>
      <c r="B7093" s="3" t="s">
        <v>1458</v>
      </c>
      <c r="C7093" s="3" t="s">
        <v>1093</v>
      </c>
      <c r="D7093" s="3" t="s">
        <v>191</v>
      </c>
      <c r="E7093" s="327" t="s">
        <v>4027</v>
      </c>
      <c r="F7093" s="328"/>
    </row>
    <row r="7094" spans="1:6" ht="17.399999999999999" x14ac:dyDescent="0.3">
      <c r="A7094" s="2" t="s">
        <v>1169</v>
      </c>
      <c r="B7094" s="2" t="s">
        <v>8</v>
      </c>
      <c r="C7094" s="2" t="s">
        <v>12</v>
      </c>
      <c r="D7094" s="2" t="s">
        <v>3104</v>
      </c>
      <c r="E7094" s="327" t="s">
        <v>4027</v>
      </c>
      <c r="F7094" s="328"/>
    </row>
    <row r="7095" spans="1:6" ht="17.399999999999999" x14ac:dyDescent="0.3">
      <c r="A7095" s="2" t="s">
        <v>1739</v>
      </c>
      <c r="B7095" s="3" t="s">
        <v>27</v>
      </c>
      <c r="C7095" s="3" t="s">
        <v>1740</v>
      </c>
      <c r="D7095" s="3" t="s">
        <v>1741</v>
      </c>
      <c r="E7095" s="327" t="s">
        <v>3493</v>
      </c>
      <c r="F7095" s="328"/>
    </row>
    <row r="7096" spans="1:6" ht="34.799999999999997" x14ac:dyDescent="0.3">
      <c r="A7096" s="2" t="s">
        <v>5087</v>
      </c>
      <c r="B7096" s="3" t="s">
        <v>5100</v>
      </c>
      <c r="C7096" s="3" t="s">
        <v>5110</v>
      </c>
      <c r="D7096" s="3" t="s">
        <v>5103</v>
      </c>
      <c r="E7096" s="327" t="s">
        <v>3990</v>
      </c>
      <c r="F7096" s="328"/>
    </row>
    <row r="7097" spans="1:6" ht="18" customHeight="1" x14ac:dyDescent="0.3">
      <c r="A7097" s="3" t="s">
        <v>1056</v>
      </c>
      <c r="B7097" s="3" t="s">
        <v>55</v>
      </c>
      <c r="C7097" s="3" t="s">
        <v>16</v>
      </c>
      <c r="D7097" s="3" t="s">
        <v>3578</v>
      </c>
      <c r="E7097" s="327" t="s">
        <v>5133</v>
      </c>
      <c r="F7097" s="328"/>
    </row>
    <row r="7098" spans="1:6" ht="18" customHeight="1" x14ac:dyDescent="0.3">
      <c r="A7098" s="2" t="s">
        <v>4473</v>
      </c>
      <c r="B7098" s="3" t="s">
        <v>177</v>
      </c>
      <c r="C7098" s="3" t="s">
        <v>4474</v>
      </c>
      <c r="D7098" s="3" t="s">
        <v>4475</v>
      </c>
      <c r="E7098" s="327" t="s">
        <v>5574</v>
      </c>
      <c r="F7098" s="328"/>
    </row>
    <row r="7099" spans="1:6" ht="33" customHeight="1" x14ac:dyDescent="0.3">
      <c r="A7099" s="2" t="s">
        <v>2464</v>
      </c>
      <c r="B7099" s="3" t="s">
        <v>122</v>
      </c>
      <c r="C7099" s="3" t="s">
        <v>152</v>
      </c>
      <c r="D7099" s="3" t="s">
        <v>759</v>
      </c>
      <c r="E7099" s="327" t="s">
        <v>5575</v>
      </c>
      <c r="F7099" s="328"/>
    </row>
    <row r="7100" spans="1:6" ht="33" customHeight="1" x14ac:dyDescent="0.3">
      <c r="A7100" s="2" t="s">
        <v>5089</v>
      </c>
      <c r="B7100" s="3" t="s">
        <v>5100</v>
      </c>
      <c r="C7100" s="3" t="s">
        <v>5110</v>
      </c>
      <c r="D7100" s="2" t="s">
        <v>5105</v>
      </c>
      <c r="E7100" s="327" t="s">
        <v>3826</v>
      </c>
      <c r="F7100" s="328"/>
    </row>
    <row r="7101" spans="1:6" ht="18.75" customHeight="1" x14ac:dyDescent="0.3">
      <c r="A7101" s="122" t="s">
        <v>5576</v>
      </c>
      <c r="B7101" s="122" t="s">
        <v>8</v>
      </c>
      <c r="C7101" s="122" t="s">
        <v>5577</v>
      </c>
      <c r="D7101" s="122" t="s">
        <v>5578</v>
      </c>
      <c r="E7101" s="518" t="s">
        <v>5429</v>
      </c>
      <c r="F7101" s="518"/>
    </row>
    <row r="7102" spans="1:6" ht="18" customHeight="1" x14ac:dyDescent="0.3">
      <c r="A7102" s="2" t="s">
        <v>2345</v>
      </c>
      <c r="B7102" s="3" t="s">
        <v>73</v>
      </c>
      <c r="C7102" s="3" t="s">
        <v>2346</v>
      </c>
      <c r="D7102" s="3" t="s">
        <v>2347</v>
      </c>
      <c r="E7102" s="327" t="s">
        <v>5130</v>
      </c>
      <c r="F7102" s="328"/>
    </row>
    <row r="7103" spans="1:6" ht="18" customHeight="1" x14ac:dyDescent="0.3">
      <c r="A7103" s="2" t="s">
        <v>1556</v>
      </c>
      <c r="B7103" s="3" t="s">
        <v>23</v>
      </c>
      <c r="C7103" s="3" t="s">
        <v>1557</v>
      </c>
      <c r="D7103" s="3" t="s">
        <v>1558</v>
      </c>
      <c r="E7103" s="327" t="s">
        <v>5579</v>
      </c>
      <c r="F7103" s="328"/>
    </row>
    <row r="7104" spans="1:6" ht="18" customHeight="1" x14ac:dyDescent="0.3">
      <c r="A7104" s="2" t="s">
        <v>1724</v>
      </c>
      <c r="B7104" s="3" t="s">
        <v>46</v>
      </c>
      <c r="C7104" s="3" t="s">
        <v>1725</v>
      </c>
      <c r="D7104" s="3" t="s">
        <v>1726</v>
      </c>
      <c r="E7104" s="327" t="s">
        <v>3493</v>
      </c>
      <c r="F7104" s="328"/>
    </row>
    <row r="7105" spans="1:6" ht="30.75" customHeight="1" x14ac:dyDescent="0.3">
      <c r="A7105" s="2" t="s">
        <v>5085</v>
      </c>
      <c r="B7105" s="3" t="s">
        <v>5100</v>
      </c>
      <c r="C7105" s="3" t="s">
        <v>5110</v>
      </c>
      <c r="D7105" s="3" t="s">
        <v>5101</v>
      </c>
      <c r="E7105" s="327" t="s">
        <v>4047</v>
      </c>
      <c r="F7105" s="328"/>
    </row>
    <row r="7106" spans="1:6" ht="17.399999999999999" x14ac:dyDescent="0.3">
      <c r="A7106" s="8"/>
      <c r="B7106" s="8"/>
      <c r="C7106" s="8"/>
      <c r="D7106" s="8"/>
      <c r="E7106" s="329"/>
      <c r="F7106" s="329"/>
    </row>
    <row r="7107" spans="1:6" ht="17.399999999999999" x14ac:dyDescent="0.3">
      <c r="E7107" s="329"/>
      <c r="F7107" s="329"/>
    </row>
    <row r="7108" spans="1:6" ht="17.399999999999999" x14ac:dyDescent="0.3">
      <c r="E7108" s="329"/>
      <c r="F7108" s="329"/>
    </row>
    <row r="7109" spans="1:6" ht="24.6" x14ac:dyDescent="0.4">
      <c r="A7109" s="424" t="s">
        <v>2</v>
      </c>
      <c r="B7109" s="424"/>
      <c r="C7109" s="424"/>
      <c r="D7109" s="424"/>
      <c r="E7109" s="424"/>
      <c r="F7109" s="424"/>
    </row>
    <row r="7110" spans="1:6" ht="17.399999999999999" x14ac:dyDescent="0.3">
      <c r="A7110" s="420" t="s">
        <v>5581</v>
      </c>
      <c r="B7110" s="420"/>
      <c r="C7110" s="420"/>
      <c r="D7110" s="420"/>
      <c r="E7110" s="420"/>
      <c r="F7110" s="420"/>
    </row>
    <row r="7111" spans="1:6" ht="17.399999999999999" x14ac:dyDescent="0.3">
      <c r="A7111" s="121" t="s">
        <v>3</v>
      </c>
      <c r="B7111" s="121" t="s">
        <v>4</v>
      </c>
      <c r="C7111" s="121" t="s">
        <v>5</v>
      </c>
      <c r="D7111" s="121" t="s">
        <v>6</v>
      </c>
      <c r="E7111" s="422" t="s">
        <v>2612</v>
      </c>
      <c r="F7111" s="423"/>
    </row>
    <row r="7112" spans="1:6" ht="52.2" x14ac:dyDescent="0.3">
      <c r="A7112" s="2" t="s">
        <v>5582</v>
      </c>
      <c r="B7112" s="3" t="s">
        <v>5591</v>
      </c>
      <c r="C7112" s="3" t="s">
        <v>5592</v>
      </c>
      <c r="D7112" s="3" t="s">
        <v>5593</v>
      </c>
      <c r="E7112" s="327" t="s">
        <v>3297</v>
      </c>
      <c r="F7112" s="328"/>
    </row>
    <row r="7113" spans="1:6" ht="17.399999999999999" x14ac:dyDescent="0.3">
      <c r="A7113" s="2" t="s">
        <v>5583</v>
      </c>
      <c r="B7113" s="3" t="s">
        <v>159</v>
      </c>
      <c r="C7113" s="3" t="s">
        <v>5594</v>
      </c>
      <c r="D7113" s="3" t="s">
        <v>5595</v>
      </c>
      <c r="E7113" s="327" t="s">
        <v>3297</v>
      </c>
      <c r="F7113" s="328"/>
    </row>
    <row r="7114" spans="1:6" ht="17.399999999999999" x14ac:dyDescent="0.3">
      <c r="A7114" s="2" t="s">
        <v>5584</v>
      </c>
      <c r="B7114" s="3" t="s">
        <v>3933</v>
      </c>
      <c r="C7114" s="3" t="s">
        <v>5596</v>
      </c>
      <c r="D7114" s="3" t="s">
        <v>5597</v>
      </c>
      <c r="E7114" s="327" t="s">
        <v>3297</v>
      </c>
      <c r="F7114" s="328"/>
    </row>
    <row r="7115" spans="1:6" ht="17.399999999999999" x14ac:dyDescent="0.3">
      <c r="A7115" s="2" t="s">
        <v>5585</v>
      </c>
      <c r="B7115" s="3" t="s">
        <v>94</v>
      </c>
      <c r="C7115" s="3" t="s">
        <v>5598</v>
      </c>
      <c r="D7115" s="3" t="s">
        <v>363</v>
      </c>
      <c r="E7115" s="327" t="s">
        <v>3297</v>
      </c>
      <c r="F7115" s="328"/>
    </row>
    <row r="7116" spans="1:6" ht="17.399999999999999" x14ac:dyDescent="0.3">
      <c r="A7116" s="2" t="s">
        <v>5586</v>
      </c>
      <c r="B7116" s="3" t="s">
        <v>159</v>
      </c>
      <c r="C7116" s="3" t="s">
        <v>5599</v>
      </c>
      <c r="D7116" s="3" t="s">
        <v>5600</v>
      </c>
      <c r="E7116" s="327" t="s">
        <v>3297</v>
      </c>
      <c r="F7116" s="328"/>
    </row>
    <row r="7117" spans="1:6" ht="17.399999999999999" x14ac:dyDescent="0.3">
      <c r="A7117" s="2" t="s">
        <v>5587</v>
      </c>
      <c r="B7117" s="3" t="s">
        <v>159</v>
      </c>
      <c r="C7117" s="3" t="s">
        <v>4666</v>
      </c>
      <c r="D7117" s="3" t="s">
        <v>5601</v>
      </c>
      <c r="E7117" s="327" t="s">
        <v>3297</v>
      </c>
      <c r="F7117" s="328"/>
    </row>
    <row r="7118" spans="1:6" ht="17.399999999999999" x14ac:dyDescent="0.3">
      <c r="A7118" s="2" t="s">
        <v>5588</v>
      </c>
      <c r="B7118" s="3" t="s">
        <v>2267</v>
      </c>
      <c r="C7118" s="3" t="s">
        <v>903</v>
      </c>
      <c r="D7118" s="3" t="s">
        <v>5602</v>
      </c>
      <c r="E7118" s="327" t="s">
        <v>3297</v>
      </c>
      <c r="F7118" s="328"/>
    </row>
    <row r="7119" spans="1:6" ht="17.399999999999999" x14ac:dyDescent="0.3">
      <c r="A7119" s="2" t="s">
        <v>5589</v>
      </c>
      <c r="B7119" s="3" t="s">
        <v>922</v>
      </c>
      <c r="C7119" s="3" t="s">
        <v>5603</v>
      </c>
      <c r="D7119" s="3" t="s">
        <v>5604</v>
      </c>
      <c r="E7119" s="327" t="s">
        <v>3297</v>
      </c>
      <c r="F7119" s="328"/>
    </row>
    <row r="7120" spans="1:6" ht="17.399999999999999" x14ac:dyDescent="0.3">
      <c r="A7120" s="2" t="s">
        <v>5590</v>
      </c>
      <c r="B7120" s="3" t="s">
        <v>159</v>
      </c>
      <c r="C7120" s="3" t="s">
        <v>5605</v>
      </c>
      <c r="D7120" s="3" t="s">
        <v>5606</v>
      </c>
      <c r="E7120" s="327" t="s">
        <v>3297</v>
      </c>
      <c r="F7120" s="328"/>
    </row>
    <row r="7121" spans="1:6" ht="34.799999999999997" x14ac:dyDescent="0.3">
      <c r="A7121" s="2" t="s">
        <v>2318</v>
      </c>
      <c r="B7121" s="3" t="s">
        <v>3215</v>
      </c>
      <c r="C7121" s="3" t="s">
        <v>2317</v>
      </c>
      <c r="D7121" s="3"/>
      <c r="E7121" s="327" t="s">
        <v>5607</v>
      </c>
      <c r="F7121" s="328"/>
    </row>
    <row r="7123" spans="1:6" ht="24.6" x14ac:dyDescent="0.4">
      <c r="A7123" s="424" t="s">
        <v>2</v>
      </c>
      <c r="B7123" s="424"/>
      <c r="C7123" s="424"/>
      <c r="D7123" s="424"/>
      <c r="E7123" s="424"/>
      <c r="F7123" s="424"/>
    </row>
    <row r="7124" spans="1:6" ht="17.399999999999999" x14ac:dyDescent="0.3">
      <c r="A7124" s="420" t="s">
        <v>5608</v>
      </c>
      <c r="B7124" s="420"/>
      <c r="C7124" s="420"/>
      <c r="D7124" s="420"/>
      <c r="E7124" s="420"/>
      <c r="F7124" s="420"/>
    </row>
    <row r="7125" spans="1:6" ht="17.399999999999999" x14ac:dyDescent="0.3">
      <c r="A7125" s="121" t="s">
        <v>3</v>
      </c>
      <c r="B7125" s="121" t="s">
        <v>4</v>
      </c>
      <c r="C7125" s="121" t="s">
        <v>5</v>
      </c>
      <c r="D7125" s="121" t="s">
        <v>6</v>
      </c>
      <c r="E7125" s="422" t="s">
        <v>2612</v>
      </c>
      <c r="F7125" s="423"/>
    </row>
    <row r="7126" spans="1:6" ht="17.399999999999999" x14ac:dyDescent="0.3">
      <c r="A7126" s="2" t="s">
        <v>5609</v>
      </c>
      <c r="B7126" s="3" t="s">
        <v>98</v>
      </c>
      <c r="C7126" s="3" t="s">
        <v>5610</v>
      </c>
      <c r="D7126" s="3" t="s">
        <v>3804</v>
      </c>
      <c r="E7126" s="327" t="s">
        <v>5611</v>
      </c>
      <c r="F7126" s="328"/>
    </row>
    <row r="7127" spans="1:6" ht="34.5" customHeight="1" x14ac:dyDescent="0.3">
      <c r="A7127" s="2" t="s">
        <v>1087</v>
      </c>
      <c r="B7127" s="3" t="s">
        <v>1088</v>
      </c>
      <c r="C7127" s="3" t="s">
        <v>1089</v>
      </c>
      <c r="D7127" s="3" t="s">
        <v>1090</v>
      </c>
      <c r="E7127" s="327" t="s">
        <v>5612</v>
      </c>
      <c r="F7127" s="328"/>
    </row>
    <row r="7128" spans="1:6" ht="17.399999999999999" x14ac:dyDescent="0.3">
      <c r="A7128" s="6"/>
      <c r="B7128" s="7"/>
      <c r="C7128" s="7"/>
      <c r="D7128" s="7"/>
      <c r="E7128" s="329"/>
      <c r="F7128" s="329"/>
    </row>
    <row r="7129" spans="1:6" ht="17.399999999999999" x14ac:dyDescent="0.3">
      <c r="A7129" s="6"/>
      <c r="B7129" s="7"/>
      <c r="C7129" s="7"/>
      <c r="D7129" s="7"/>
      <c r="E7129" s="329"/>
      <c r="F7129" s="329"/>
    </row>
    <row r="7130" spans="1:6" ht="17.399999999999999" x14ac:dyDescent="0.3">
      <c r="A7130" s="6"/>
      <c r="B7130" s="7"/>
      <c r="C7130" s="7"/>
      <c r="D7130" s="7"/>
      <c r="E7130" s="329"/>
      <c r="F7130" s="329"/>
    </row>
    <row r="7131" spans="1:6" ht="24.6" x14ac:dyDescent="0.4">
      <c r="A7131" s="424" t="s">
        <v>2</v>
      </c>
      <c r="B7131" s="424"/>
      <c r="C7131" s="424"/>
      <c r="D7131" s="424"/>
      <c r="E7131" s="424"/>
      <c r="F7131" s="424"/>
    </row>
    <row r="7132" spans="1:6" ht="17.399999999999999" x14ac:dyDescent="0.3">
      <c r="A7132" s="420" t="s">
        <v>5614</v>
      </c>
      <c r="B7132" s="420"/>
      <c r="C7132" s="420"/>
      <c r="D7132" s="420"/>
      <c r="E7132" s="420"/>
      <c r="F7132" s="420"/>
    </row>
    <row r="7133" spans="1:6" ht="17.399999999999999" x14ac:dyDescent="0.3">
      <c r="A7133" s="121" t="s">
        <v>3</v>
      </c>
      <c r="B7133" s="121" t="s">
        <v>4</v>
      </c>
      <c r="C7133" s="121" t="s">
        <v>5</v>
      </c>
      <c r="D7133" s="121" t="s">
        <v>6</v>
      </c>
      <c r="E7133" s="422" t="s">
        <v>2612</v>
      </c>
      <c r="F7133" s="423"/>
    </row>
    <row r="7134" spans="1:6" ht="51.75" customHeight="1" x14ac:dyDescent="0.3">
      <c r="A7134" s="2" t="s">
        <v>2208</v>
      </c>
      <c r="B7134" s="3" t="s">
        <v>7</v>
      </c>
      <c r="C7134" s="3" t="s">
        <v>2122</v>
      </c>
      <c r="D7134" s="3" t="s">
        <v>2209</v>
      </c>
      <c r="E7134" s="327" t="s">
        <v>5613</v>
      </c>
      <c r="F7134" s="328"/>
    </row>
    <row r="7135" spans="1:6" ht="17.399999999999999" x14ac:dyDescent="0.3">
      <c r="A7135" s="2" t="s">
        <v>5615</v>
      </c>
      <c r="B7135" s="3" t="s">
        <v>922</v>
      </c>
      <c r="C7135" s="3" t="s">
        <v>5616</v>
      </c>
      <c r="D7135" s="3" t="s">
        <v>5617</v>
      </c>
      <c r="E7135" s="327" t="s">
        <v>3297</v>
      </c>
      <c r="F7135" s="328"/>
    </row>
    <row r="7136" spans="1:6" ht="17.399999999999999" x14ac:dyDescent="0.3">
      <c r="A7136" s="2" t="s">
        <v>5618</v>
      </c>
      <c r="B7136" s="3" t="s">
        <v>159</v>
      </c>
      <c r="C7136" s="3" t="s">
        <v>5619</v>
      </c>
      <c r="D7136" s="3" t="s">
        <v>5620</v>
      </c>
      <c r="E7136" s="327" t="s">
        <v>3297</v>
      </c>
      <c r="F7136" s="328"/>
    </row>
    <row r="7137" spans="1:6" ht="34.799999999999997" x14ac:dyDescent="0.3">
      <c r="A7137" s="2" t="s">
        <v>5621</v>
      </c>
      <c r="B7137" s="3" t="s">
        <v>159</v>
      </c>
      <c r="C7137" s="3" t="s">
        <v>5622</v>
      </c>
      <c r="D7137" s="3" t="s">
        <v>5623</v>
      </c>
      <c r="E7137" s="327" t="s">
        <v>3297</v>
      </c>
      <c r="F7137" s="328"/>
    </row>
    <row r="7138" spans="1:6" ht="17.399999999999999" x14ac:dyDescent="0.3">
      <c r="A7138" s="2" t="s">
        <v>5624</v>
      </c>
      <c r="B7138" s="3" t="s">
        <v>922</v>
      </c>
      <c r="C7138" s="3" t="s">
        <v>5625</v>
      </c>
      <c r="D7138" s="3" t="s">
        <v>5626</v>
      </c>
      <c r="E7138" s="327" t="s">
        <v>3297</v>
      </c>
      <c r="F7138" s="328"/>
    </row>
    <row r="7139" spans="1:6" ht="17.399999999999999" x14ac:dyDescent="0.3">
      <c r="A7139" s="2" t="s">
        <v>5627</v>
      </c>
      <c r="B7139" s="3" t="s">
        <v>177</v>
      </c>
      <c r="C7139" s="3" t="s">
        <v>5628</v>
      </c>
      <c r="D7139" s="3" t="s">
        <v>5629</v>
      </c>
      <c r="E7139" s="327" t="s">
        <v>3297</v>
      </c>
      <c r="F7139" s="328"/>
    </row>
    <row r="7140" spans="1:6" ht="17.399999999999999" x14ac:dyDescent="0.3">
      <c r="A7140" s="2" t="s">
        <v>5630</v>
      </c>
      <c r="B7140" s="3" t="s">
        <v>177</v>
      </c>
      <c r="C7140" s="3" t="s">
        <v>1149</v>
      </c>
      <c r="D7140" s="3" t="s">
        <v>5301</v>
      </c>
      <c r="E7140" s="327" t="s">
        <v>3297</v>
      </c>
      <c r="F7140" s="328"/>
    </row>
    <row r="7141" spans="1:6" ht="17.399999999999999" x14ac:dyDescent="0.3">
      <c r="A7141" s="2" t="s">
        <v>5631</v>
      </c>
      <c r="B7141" s="3" t="s">
        <v>1458</v>
      </c>
      <c r="C7141" s="3" t="s">
        <v>5632</v>
      </c>
      <c r="D7141" s="3" t="s">
        <v>5633</v>
      </c>
      <c r="E7141" s="327" t="s">
        <v>3297</v>
      </c>
      <c r="F7141" s="328"/>
    </row>
    <row r="7142" spans="1:6" ht="17.399999999999999" x14ac:dyDescent="0.3">
      <c r="A7142" s="2" t="s">
        <v>823</v>
      </c>
      <c r="B7142" s="3" t="s">
        <v>234</v>
      </c>
      <c r="C7142" s="3" t="s">
        <v>824</v>
      </c>
      <c r="D7142" s="3" t="s">
        <v>1378</v>
      </c>
      <c r="E7142" s="327" t="s">
        <v>5634</v>
      </c>
      <c r="F7142" s="328"/>
    </row>
    <row r="7143" spans="1:6" ht="18" customHeight="1" x14ac:dyDescent="0.3">
      <c r="A7143" s="2" t="s">
        <v>5317</v>
      </c>
      <c r="B7143" s="3" t="s">
        <v>177</v>
      </c>
      <c r="C7143" s="3" t="s">
        <v>5318</v>
      </c>
      <c r="D7143" s="3" t="s">
        <v>5319</v>
      </c>
      <c r="E7143" s="327" t="s">
        <v>5634</v>
      </c>
      <c r="F7143" s="328"/>
    </row>
    <row r="7144" spans="1:6" ht="34.799999999999997" x14ac:dyDescent="0.3">
      <c r="A7144" s="2" t="s">
        <v>391</v>
      </c>
      <c r="B7144" s="3" t="s">
        <v>27</v>
      </c>
      <c r="C7144" s="3" t="s">
        <v>392</v>
      </c>
      <c r="D7144" s="3" t="s">
        <v>393</v>
      </c>
      <c r="E7144" s="327" t="s">
        <v>3603</v>
      </c>
      <c r="F7144" s="328"/>
    </row>
    <row r="7145" spans="1:6" ht="17.399999999999999" x14ac:dyDescent="0.3">
      <c r="A7145" s="2" t="s">
        <v>1843</v>
      </c>
      <c r="B7145" s="3" t="s">
        <v>7</v>
      </c>
      <c r="C7145" s="3" t="s">
        <v>1844</v>
      </c>
      <c r="D7145" s="3" t="s">
        <v>1845</v>
      </c>
      <c r="E7145" s="327" t="s">
        <v>5635</v>
      </c>
      <c r="F7145" s="328"/>
    </row>
    <row r="7146" spans="1:6" ht="17.399999999999999" x14ac:dyDescent="0.3">
      <c r="A7146" s="6"/>
      <c r="B7146" s="7"/>
      <c r="C7146" s="7"/>
      <c r="D7146" s="7"/>
      <c r="E7146" s="329"/>
      <c r="F7146" s="329"/>
    </row>
    <row r="7147" spans="1:6" ht="17.399999999999999" x14ac:dyDescent="0.3">
      <c r="A7147" s="6"/>
      <c r="B7147" s="7"/>
      <c r="C7147" s="7"/>
      <c r="D7147" s="7"/>
      <c r="E7147" s="162"/>
      <c r="F7147" s="162"/>
    </row>
    <row r="7148" spans="1:6" ht="17.399999999999999" x14ac:dyDescent="0.3">
      <c r="A7148" s="6"/>
      <c r="B7148" s="7"/>
      <c r="C7148" s="7"/>
      <c r="D7148" s="7"/>
      <c r="E7148" s="329"/>
      <c r="F7148" s="329"/>
    </row>
    <row r="7149" spans="1:6" ht="24.6" x14ac:dyDescent="0.4">
      <c r="A7149" s="424" t="s">
        <v>2</v>
      </c>
      <c r="B7149" s="424"/>
      <c r="C7149" s="424"/>
      <c r="D7149" s="424"/>
      <c r="E7149" s="424"/>
      <c r="F7149" s="424"/>
    </row>
    <row r="7150" spans="1:6" ht="17.399999999999999" x14ac:dyDescent="0.3">
      <c r="A7150" s="420" t="s">
        <v>5638</v>
      </c>
      <c r="B7150" s="420"/>
      <c r="C7150" s="420"/>
      <c r="D7150" s="420"/>
      <c r="E7150" s="420"/>
      <c r="F7150" s="420"/>
    </row>
    <row r="7151" spans="1:6" ht="17.399999999999999" x14ac:dyDescent="0.3">
      <c r="A7151" s="121" t="s">
        <v>3</v>
      </c>
      <c r="B7151" s="121" t="s">
        <v>4</v>
      </c>
      <c r="C7151" s="121" t="s">
        <v>5</v>
      </c>
      <c r="D7151" s="121" t="s">
        <v>6</v>
      </c>
      <c r="E7151" s="422" t="s">
        <v>2612</v>
      </c>
      <c r="F7151" s="423"/>
    </row>
    <row r="7152" spans="1:6" ht="52.2" x14ac:dyDescent="0.3">
      <c r="A7152" s="2" t="s">
        <v>5506</v>
      </c>
      <c r="B7152" s="3" t="s">
        <v>3438</v>
      </c>
      <c r="C7152" s="3" t="s">
        <v>5502</v>
      </c>
      <c r="D7152" s="3" t="s">
        <v>5503</v>
      </c>
      <c r="E7152" s="327" t="s">
        <v>5636</v>
      </c>
      <c r="F7152" s="328"/>
    </row>
    <row r="7153" spans="1:6" ht="34.799999999999997" x14ac:dyDescent="0.3">
      <c r="A7153" s="2" t="s">
        <v>2966</v>
      </c>
      <c r="B7153" s="2" t="s">
        <v>27</v>
      </c>
      <c r="C7153" s="2" t="s">
        <v>2967</v>
      </c>
      <c r="D7153" s="36" t="s">
        <v>2968</v>
      </c>
      <c r="E7153" s="327" t="s">
        <v>5637</v>
      </c>
      <c r="F7153" s="328"/>
    </row>
    <row r="7154" spans="1:6" ht="52.2" x14ac:dyDescent="0.3">
      <c r="A7154" s="2" t="s">
        <v>3226</v>
      </c>
      <c r="B7154" s="36" t="s">
        <v>4334</v>
      </c>
      <c r="C7154" s="2" t="s">
        <v>3227</v>
      </c>
      <c r="D7154" s="2" t="s">
        <v>3228</v>
      </c>
      <c r="E7154" s="327" t="s">
        <v>3562</v>
      </c>
      <c r="F7154" s="328"/>
    </row>
    <row r="7155" spans="1:6" ht="34.799999999999997" x14ac:dyDescent="0.3">
      <c r="A7155" s="2" t="s">
        <v>5456</v>
      </c>
      <c r="B7155" s="36" t="s">
        <v>1458</v>
      </c>
      <c r="C7155" s="36" t="s">
        <v>5457</v>
      </c>
      <c r="D7155" s="2" t="s">
        <v>5205</v>
      </c>
      <c r="E7155" s="327" t="s">
        <v>3366</v>
      </c>
      <c r="F7155" s="328"/>
    </row>
    <row r="7156" spans="1:6" ht="30" customHeight="1" x14ac:dyDescent="0.3">
      <c r="A7156" s="15" t="s">
        <v>582</v>
      </c>
      <c r="B7156" s="12" t="s">
        <v>27</v>
      </c>
      <c r="C7156" s="12" t="s">
        <v>583</v>
      </c>
      <c r="D7156" s="12" t="s">
        <v>584</v>
      </c>
      <c r="E7156" s="366" t="s">
        <v>5639</v>
      </c>
      <c r="F7156" s="367"/>
    </row>
    <row r="7157" spans="1:6" ht="17.399999999999999" x14ac:dyDescent="0.3">
      <c r="A7157" s="2" t="s">
        <v>2474</v>
      </c>
      <c r="B7157" s="3" t="s">
        <v>8</v>
      </c>
      <c r="C7157" s="3" t="s">
        <v>1093</v>
      </c>
      <c r="D7157" s="3" t="s">
        <v>2082</v>
      </c>
      <c r="E7157" s="327" t="s">
        <v>4027</v>
      </c>
      <c r="F7157" s="328"/>
    </row>
    <row r="7158" spans="1:6" ht="17.399999999999999" x14ac:dyDescent="0.3">
      <c r="A7158" s="15" t="s">
        <v>457</v>
      </c>
      <c r="B7158" s="15" t="s">
        <v>31</v>
      </c>
      <c r="C7158" s="15" t="s">
        <v>458</v>
      </c>
      <c r="D7158" s="15" t="s">
        <v>3122</v>
      </c>
      <c r="E7158" s="327" t="s">
        <v>5130</v>
      </c>
      <c r="F7158" s="328"/>
    </row>
    <row r="7159" spans="1:6" ht="34.799999999999997" x14ac:dyDescent="0.3">
      <c r="A7159" s="2" t="s">
        <v>2639</v>
      </c>
      <c r="B7159" s="3" t="s">
        <v>7</v>
      </c>
      <c r="C7159" s="3" t="s">
        <v>2640</v>
      </c>
      <c r="D7159" s="3" t="s">
        <v>2209</v>
      </c>
      <c r="E7159" s="327" t="s">
        <v>5640</v>
      </c>
      <c r="F7159" s="328"/>
    </row>
    <row r="7162" spans="1:6" ht="24.6" x14ac:dyDescent="0.4">
      <c r="A7162" s="424" t="s">
        <v>2</v>
      </c>
      <c r="B7162" s="424"/>
      <c r="C7162" s="424"/>
      <c r="D7162" s="424"/>
      <c r="E7162" s="424"/>
      <c r="F7162" s="424"/>
    </row>
    <row r="7163" spans="1:6" ht="17.399999999999999" x14ac:dyDescent="0.3">
      <c r="A7163" s="420" t="s">
        <v>5641</v>
      </c>
      <c r="B7163" s="420"/>
      <c r="C7163" s="420"/>
      <c r="D7163" s="420"/>
      <c r="E7163" s="420"/>
      <c r="F7163" s="420"/>
    </row>
    <row r="7164" spans="1:6" ht="17.399999999999999" x14ac:dyDescent="0.3">
      <c r="A7164" s="121" t="s">
        <v>3</v>
      </c>
      <c r="B7164" s="121" t="s">
        <v>4</v>
      </c>
      <c r="C7164" s="121" t="s">
        <v>5</v>
      </c>
      <c r="D7164" s="121" t="s">
        <v>6</v>
      </c>
      <c r="E7164" s="422" t="s">
        <v>2612</v>
      </c>
      <c r="F7164" s="423"/>
    </row>
    <row r="7165" spans="1:6" ht="17.399999999999999" x14ac:dyDescent="0.3">
      <c r="A7165" s="2" t="s">
        <v>5642</v>
      </c>
      <c r="B7165" s="2" t="s">
        <v>94</v>
      </c>
      <c r="C7165" s="2" t="s">
        <v>5649</v>
      </c>
      <c r="D7165" s="36" t="s">
        <v>5643</v>
      </c>
      <c r="E7165" s="327" t="s">
        <v>3297</v>
      </c>
      <c r="F7165" s="328"/>
    </row>
    <row r="7166" spans="1:6" ht="17.399999999999999" x14ac:dyDescent="0.3">
      <c r="A7166" s="2" t="s">
        <v>5644</v>
      </c>
      <c r="B7166" s="36" t="s">
        <v>250</v>
      </c>
      <c r="C7166" s="2" t="s">
        <v>5645</v>
      </c>
      <c r="D7166" s="2" t="s">
        <v>5646</v>
      </c>
      <c r="E7166" s="327" t="s">
        <v>3297</v>
      </c>
      <c r="F7166" s="328"/>
    </row>
    <row r="7167" spans="1:6" ht="17.399999999999999" x14ac:dyDescent="0.3">
      <c r="A7167" s="2" t="s">
        <v>5647</v>
      </c>
      <c r="B7167" s="36" t="s">
        <v>11</v>
      </c>
      <c r="C7167" s="36" t="s">
        <v>1093</v>
      </c>
      <c r="D7167" s="2" t="s">
        <v>5648</v>
      </c>
      <c r="E7167" s="327" t="s">
        <v>3297</v>
      </c>
      <c r="F7167" s="328"/>
    </row>
    <row r="7168" spans="1:6" ht="31.5" customHeight="1" x14ac:dyDescent="0.3">
      <c r="A7168" s="2" t="s">
        <v>1454</v>
      </c>
      <c r="B7168" s="3" t="s">
        <v>11</v>
      </c>
      <c r="C7168" s="3" t="s">
        <v>1455</v>
      </c>
      <c r="D7168" s="3" t="s">
        <v>1456</v>
      </c>
      <c r="E7168" s="327" t="s">
        <v>4360</v>
      </c>
      <c r="F7168" s="328"/>
    </row>
    <row r="7169" spans="1:6" ht="17.399999999999999" x14ac:dyDescent="0.3">
      <c r="A7169" s="2" t="s">
        <v>1664</v>
      </c>
      <c r="B7169" s="2" t="s">
        <v>15</v>
      </c>
      <c r="C7169" s="2" t="s">
        <v>16</v>
      </c>
      <c r="D7169" s="2" t="s">
        <v>3024</v>
      </c>
      <c r="E7169" s="327" t="s">
        <v>3565</v>
      </c>
      <c r="F7169" s="328"/>
    </row>
    <row r="7170" spans="1:6" ht="34.799999999999997" x14ac:dyDescent="0.3">
      <c r="A7170" s="2" t="s">
        <v>4294</v>
      </c>
      <c r="B7170" s="3" t="s">
        <v>4295</v>
      </c>
      <c r="C7170" s="3" t="s">
        <v>4296</v>
      </c>
      <c r="D7170" s="3" t="s">
        <v>4298</v>
      </c>
      <c r="E7170" s="327" t="s">
        <v>5650</v>
      </c>
      <c r="F7170" s="328"/>
    </row>
    <row r="7171" spans="1:6" ht="55.5" customHeight="1" x14ac:dyDescent="0.3">
      <c r="A7171" s="2" t="s">
        <v>2998</v>
      </c>
      <c r="B7171" s="3" t="s">
        <v>3306</v>
      </c>
      <c r="C7171" s="2" t="s">
        <v>550</v>
      </c>
      <c r="D7171" s="2" t="s">
        <v>3677</v>
      </c>
      <c r="E7171" s="327" t="s">
        <v>5651</v>
      </c>
      <c r="F7171" s="328"/>
    </row>
    <row r="7172" spans="1:6" ht="31.5" customHeight="1" x14ac:dyDescent="0.3">
      <c r="A7172" s="3" t="s">
        <v>5166</v>
      </c>
      <c r="B7172" s="3" t="s">
        <v>159</v>
      </c>
      <c r="C7172" s="3" t="s">
        <v>5005</v>
      </c>
      <c r="D7172" s="3" t="s">
        <v>5167</v>
      </c>
      <c r="E7172" s="327" t="s">
        <v>4958</v>
      </c>
      <c r="F7172" s="328"/>
    </row>
    <row r="7173" spans="1:6" ht="38.25" customHeight="1" x14ac:dyDescent="0.3">
      <c r="A7173" s="2" t="s">
        <v>3328</v>
      </c>
      <c r="B7173" s="2" t="s">
        <v>2862</v>
      </c>
      <c r="C7173" s="2" t="s">
        <v>3329</v>
      </c>
      <c r="D7173" s="2" t="s">
        <v>3330</v>
      </c>
      <c r="E7173" s="327" t="s">
        <v>5652</v>
      </c>
      <c r="F7173" s="328"/>
    </row>
    <row r="7174" spans="1:6" ht="17.399999999999999" x14ac:dyDescent="0.3">
      <c r="A7174" s="2" t="s">
        <v>116</v>
      </c>
      <c r="B7174" s="3" t="s">
        <v>94</v>
      </c>
      <c r="C7174" s="3" t="s">
        <v>12</v>
      </c>
      <c r="D7174" s="3" t="s">
        <v>117</v>
      </c>
      <c r="E7174" s="327" t="s">
        <v>5653</v>
      </c>
      <c r="F7174" s="328"/>
    </row>
    <row r="7175" spans="1:6" ht="17.399999999999999" x14ac:dyDescent="0.3">
      <c r="A7175" s="2" t="s">
        <v>773</v>
      </c>
      <c r="B7175" s="3" t="s">
        <v>8</v>
      </c>
      <c r="C7175" s="3" t="s">
        <v>12</v>
      </c>
      <c r="D7175" s="3" t="s">
        <v>1080</v>
      </c>
      <c r="E7175" s="327" t="s">
        <v>5655</v>
      </c>
      <c r="F7175" s="328"/>
    </row>
    <row r="7176" spans="1:6" ht="17.399999999999999" x14ac:dyDescent="0.3">
      <c r="A7176" s="2" t="s">
        <v>4033</v>
      </c>
      <c r="B7176" s="3" t="s">
        <v>177</v>
      </c>
      <c r="C7176" s="3" t="s">
        <v>4034</v>
      </c>
      <c r="D7176" s="3" t="s">
        <v>4035</v>
      </c>
      <c r="E7176" s="327" t="s">
        <v>4717</v>
      </c>
      <c r="F7176" s="328"/>
    </row>
    <row r="7177" spans="1:6" ht="52.2" x14ac:dyDescent="0.3">
      <c r="A7177" s="36" t="s">
        <v>5176</v>
      </c>
      <c r="B7177" s="3" t="s">
        <v>260</v>
      </c>
      <c r="C7177" s="3" t="s">
        <v>659</v>
      </c>
      <c r="D7177" s="3" t="s">
        <v>5291</v>
      </c>
      <c r="E7177" s="327" t="s">
        <v>5656</v>
      </c>
      <c r="F7177" s="328"/>
    </row>
    <row r="7178" spans="1:6" ht="33.75" customHeight="1" x14ac:dyDescent="0.3">
      <c r="A7178" s="2" t="s">
        <v>360</v>
      </c>
      <c r="B7178" s="3" t="s">
        <v>570</v>
      </c>
      <c r="C7178" s="3" t="s">
        <v>1821</v>
      </c>
      <c r="D7178" s="3" t="s">
        <v>608</v>
      </c>
      <c r="E7178" s="327" t="s">
        <v>3462</v>
      </c>
      <c r="F7178" s="328"/>
    </row>
    <row r="7181" spans="1:6" ht="24.6" x14ac:dyDescent="0.4">
      <c r="A7181" s="424" t="s">
        <v>2</v>
      </c>
      <c r="B7181" s="424"/>
      <c r="C7181" s="424"/>
      <c r="D7181" s="424"/>
      <c r="E7181" s="424"/>
      <c r="F7181" s="424"/>
    </row>
    <row r="7182" spans="1:6" ht="17.399999999999999" x14ac:dyDescent="0.3">
      <c r="A7182" s="420" t="s">
        <v>5641</v>
      </c>
      <c r="B7182" s="420"/>
      <c r="C7182" s="420"/>
      <c r="D7182" s="420"/>
      <c r="E7182" s="420"/>
      <c r="F7182" s="420"/>
    </row>
    <row r="7183" spans="1:6" ht="17.399999999999999" x14ac:dyDescent="0.3">
      <c r="A7183" s="121" t="s">
        <v>3</v>
      </c>
      <c r="B7183" s="121" t="s">
        <v>4</v>
      </c>
      <c r="C7183" s="121" t="s">
        <v>5</v>
      </c>
      <c r="D7183" s="121" t="s">
        <v>6</v>
      </c>
      <c r="E7183" s="422" t="s">
        <v>2612</v>
      </c>
      <c r="F7183" s="423"/>
    </row>
    <row r="7184" spans="1:6" ht="34.799999999999997" x14ac:dyDescent="0.3">
      <c r="A7184" s="2" t="s">
        <v>5086</v>
      </c>
      <c r="B7184" s="3" t="s">
        <v>5100</v>
      </c>
      <c r="C7184" s="3" t="s">
        <v>5110</v>
      </c>
      <c r="D7184" s="3" t="s">
        <v>5102</v>
      </c>
      <c r="E7184" s="327" t="s">
        <v>3665</v>
      </c>
      <c r="F7184" s="328"/>
    </row>
    <row r="7185" spans="1:6" ht="35.25" customHeight="1" x14ac:dyDescent="0.3">
      <c r="A7185" s="2" t="s">
        <v>3357</v>
      </c>
      <c r="B7185" s="3" t="s">
        <v>3533</v>
      </c>
      <c r="C7185" s="3" t="s">
        <v>873</v>
      </c>
      <c r="D7185" s="3" t="s">
        <v>3358</v>
      </c>
      <c r="E7185" s="327" t="s">
        <v>5657</v>
      </c>
      <c r="F7185" s="328"/>
    </row>
    <row r="7186" spans="1:6" ht="17.399999999999999" x14ac:dyDescent="0.3">
      <c r="A7186" s="2" t="s">
        <v>5368</v>
      </c>
      <c r="B7186" s="3" t="s">
        <v>5369</v>
      </c>
      <c r="C7186" s="3" t="s">
        <v>5370</v>
      </c>
      <c r="D7186" s="3" t="s">
        <v>5371</v>
      </c>
      <c r="E7186" s="327" t="s">
        <v>5654</v>
      </c>
      <c r="F7186" s="328"/>
    </row>
    <row r="7187" spans="1:6" ht="33" customHeight="1" x14ac:dyDescent="0.3">
      <c r="A7187" s="2" t="s">
        <v>4311</v>
      </c>
      <c r="B7187" s="32" t="s">
        <v>177</v>
      </c>
      <c r="C7187" s="2" t="s">
        <v>1093</v>
      </c>
      <c r="D7187" s="2" t="s">
        <v>4321</v>
      </c>
      <c r="E7187" s="327" t="s">
        <v>4588</v>
      </c>
      <c r="F7187" s="328"/>
    </row>
    <row r="7188" spans="1:6" ht="52.2" x14ac:dyDescent="0.3">
      <c r="A7188" s="2" t="s">
        <v>5247</v>
      </c>
      <c r="B7188" s="3" t="s">
        <v>5248</v>
      </c>
      <c r="C7188" s="3" t="s">
        <v>5249</v>
      </c>
      <c r="D7188" s="3" t="s">
        <v>5250</v>
      </c>
      <c r="E7188" s="327" t="s">
        <v>3599</v>
      </c>
      <c r="F7188" s="328"/>
    </row>
    <row r="7189" spans="1:6" ht="31.5" customHeight="1" x14ac:dyDescent="0.3">
      <c r="A7189" s="2" t="s">
        <v>4994</v>
      </c>
      <c r="B7189" s="3" t="s">
        <v>177</v>
      </c>
      <c r="C7189" s="3" t="s">
        <v>1093</v>
      </c>
      <c r="D7189" s="3" t="s">
        <v>4986</v>
      </c>
      <c r="E7189" s="327" t="s">
        <v>4588</v>
      </c>
      <c r="F7189" s="328"/>
    </row>
    <row r="7190" spans="1:6" ht="33.75" customHeight="1" x14ac:dyDescent="0.3">
      <c r="A7190" s="3" t="s">
        <v>4808</v>
      </c>
      <c r="B7190" s="3" t="s">
        <v>2267</v>
      </c>
      <c r="C7190" s="3" t="s">
        <v>4802</v>
      </c>
      <c r="D7190" s="3" t="s">
        <v>4809</v>
      </c>
      <c r="E7190" s="327" t="s">
        <v>4588</v>
      </c>
      <c r="F7190" s="328"/>
    </row>
    <row r="7193" spans="1:6" ht="24.6" x14ac:dyDescent="0.4">
      <c r="A7193" s="424" t="s">
        <v>2</v>
      </c>
      <c r="B7193" s="424"/>
      <c r="C7193" s="424"/>
      <c r="D7193" s="424"/>
      <c r="E7193" s="424"/>
      <c r="F7193" s="424"/>
    </row>
    <row r="7194" spans="1:6" ht="17.399999999999999" x14ac:dyDescent="0.3">
      <c r="A7194" s="420" t="s">
        <v>5658</v>
      </c>
      <c r="B7194" s="420"/>
      <c r="C7194" s="420"/>
      <c r="D7194" s="420"/>
      <c r="E7194" s="420"/>
      <c r="F7194" s="420"/>
    </row>
    <row r="7195" spans="1:6" ht="17.399999999999999" x14ac:dyDescent="0.3">
      <c r="A7195" s="121" t="s">
        <v>3</v>
      </c>
      <c r="B7195" s="121" t="s">
        <v>4</v>
      </c>
      <c r="C7195" s="121" t="s">
        <v>5</v>
      </c>
      <c r="D7195" s="121" t="s">
        <v>6</v>
      </c>
      <c r="E7195" s="422" t="s">
        <v>2612</v>
      </c>
      <c r="F7195" s="423"/>
    </row>
    <row r="7196" spans="1:6" ht="34.799999999999997" x14ac:dyDescent="0.3">
      <c r="A7196" s="2" t="s">
        <v>4771</v>
      </c>
      <c r="B7196" s="3" t="s">
        <v>4772</v>
      </c>
      <c r="C7196" s="3" t="s">
        <v>4993</v>
      </c>
      <c r="D7196" s="3" t="s">
        <v>4773</v>
      </c>
      <c r="E7196" s="327" t="s">
        <v>5659</v>
      </c>
      <c r="F7196" s="328"/>
    </row>
    <row r="7197" spans="1:6" ht="17.399999999999999" x14ac:dyDescent="0.3">
      <c r="A7197" s="2" t="s">
        <v>3180</v>
      </c>
      <c r="B7197" s="2" t="s">
        <v>23</v>
      </c>
      <c r="C7197" s="2" t="s">
        <v>3181</v>
      </c>
      <c r="D7197" s="2" t="s">
        <v>3182</v>
      </c>
      <c r="E7197" s="327" t="s">
        <v>5660</v>
      </c>
      <c r="F7197" s="328"/>
    </row>
    <row r="7198" spans="1:6" ht="17.399999999999999" x14ac:dyDescent="0.3">
      <c r="A7198" s="2" t="s">
        <v>2635</v>
      </c>
      <c r="B7198" s="3" t="s">
        <v>105</v>
      </c>
      <c r="C7198" s="3" t="s">
        <v>2636</v>
      </c>
      <c r="D7198" s="3" t="s">
        <v>2637</v>
      </c>
      <c r="E7198" s="327" t="s">
        <v>3813</v>
      </c>
      <c r="F7198" s="328"/>
    </row>
    <row r="7199" spans="1:6" ht="36" customHeight="1" x14ac:dyDescent="0.3">
      <c r="A7199" s="2" t="s">
        <v>4728</v>
      </c>
      <c r="B7199" s="3" t="s">
        <v>159</v>
      </c>
      <c r="C7199" s="3" t="s">
        <v>4729</v>
      </c>
      <c r="D7199" s="3" t="s">
        <v>4730</v>
      </c>
      <c r="E7199" s="327" t="s">
        <v>5661</v>
      </c>
      <c r="F7199" s="328"/>
    </row>
    <row r="7200" spans="1:6" ht="17.399999999999999" x14ac:dyDescent="0.3">
      <c r="A7200" s="6"/>
      <c r="B7200" s="7"/>
      <c r="C7200" s="7"/>
      <c r="D7200" s="7"/>
      <c r="E7200" s="329"/>
      <c r="F7200" s="329"/>
    </row>
    <row r="7202" spans="1:6" ht="24.6" x14ac:dyDescent="0.4">
      <c r="A7202" s="424" t="s">
        <v>2</v>
      </c>
      <c r="B7202" s="424"/>
      <c r="C7202" s="424"/>
      <c r="D7202" s="424"/>
      <c r="E7202" s="424"/>
      <c r="F7202" s="424"/>
    </row>
    <row r="7203" spans="1:6" ht="17.399999999999999" x14ac:dyDescent="0.3">
      <c r="A7203" s="420" t="s">
        <v>5662</v>
      </c>
      <c r="B7203" s="420"/>
      <c r="C7203" s="420"/>
      <c r="D7203" s="420"/>
      <c r="E7203" s="420"/>
      <c r="F7203" s="420"/>
    </row>
    <row r="7204" spans="1:6" ht="17.399999999999999" x14ac:dyDescent="0.3">
      <c r="A7204" s="121" t="s">
        <v>3</v>
      </c>
      <c r="B7204" s="121" t="s">
        <v>4</v>
      </c>
      <c r="C7204" s="121" t="s">
        <v>5</v>
      </c>
      <c r="D7204" s="121" t="s">
        <v>6</v>
      </c>
      <c r="E7204" s="422" t="s">
        <v>2612</v>
      </c>
      <c r="F7204" s="423"/>
    </row>
    <row r="7205" spans="1:6" ht="17.399999999999999" x14ac:dyDescent="0.3">
      <c r="A7205" s="2" t="s">
        <v>5663</v>
      </c>
      <c r="B7205" s="3" t="s">
        <v>159</v>
      </c>
      <c r="C7205" s="3" t="s">
        <v>5664</v>
      </c>
      <c r="D7205" s="3" t="s">
        <v>5665</v>
      </c>
      <c r="E7205" s="327" t="s">
        <v>3297</v>
      </c>
      <c r="F7205" s="328"/>
    </row>
    <row r="7206" spans="1:6" ht="17.399999999999999" x14ac:dyDescent="0.3">
      <c r="A7206" s="2" t="s">
        <v>5666</v>
      </c>
      <c r="B7206" s="2" t="s">
        <v>4664</v>
      </c>
      <c r="C7206" s="2" t="s">
        <v>5667</v>
      </c>
      <c r="D7206" s="2" t="s">
        <v>5668</v>
      </c>
      <c r="E7206" s="327" t="s">
        <v>3297</v>
      </c>
      <c r="F7206" s="328"/>
    </row>
    <row r="7207" spans="1:6" ht="17.399999999999999" x14ac:dyDescent="0.3">
      <c r="A7207" s="2" t="s">
        <v>5669</v>
      </c>
      <c r="B7207" s="3" t="s">
        <v>922</v>
      </c>
      <c r="C7207" s="3" t="s">
        <v>5670</v>
      </c>
      <c r="D7207" s="3" t="s">
        <v>5671</v>
      </c>
      <c r="E7207" s="327" t="s">
        <v>3297</v>
      </c>
      <c r="F7207" s="328"/>
    </row>
    <row r="7208" spans="1:6" ht="52.2" x14ac:dyDescent="0.3">
      <c r="A7208" s="2" t="s">
        <v>5672</v>
      </c>
      <c r="B7208" s="3" t="s">
        <v>5144</v>
      </c>
      <c r="C7208" s="3" t="s">
        <v>3439</v>
      </c>
      <c r="D7208" s="3" t="s">
        <v>5673</v>
      </c>
      <c r="E7208" s="327" t="s">
        <v>3297</v>
      </c>
      <c r="F7208" s="328"/>
    </row>
    <row r="7209" spans="1:6" ht="17.399999999999999" x14ac:dyDescent="0.3">
      <c r="A7209" s="2" t="s">
        <v>5674</v>
      </c>
      <c r="B7209" s="3" t="s">
        <v>1458</v>
      </c>
      <c r="C7209" s="3" t="s">
        <v>5675</v>
      </c>
      <c r="D7209" s="3" t="s">
        <v>5676</v>
      </c>
      <c r="E7209" s="327" t="s">
        <v>3297</v>
      </c>
      <c r="F7209" s="328"/>
    </row>
    <row r="7210" spans="1:6" ht="17.399999999999999" x14ac:dyDescent="0.3">
      <c r="A7210" s="31"/>
    </row>
    <row r="7213" spans="1:6" ht="24.6" x14ac:dyDescent="0.4">
      <c r="A7213" s="424" t="s">
        <v>2</v>
      </c>
      <c r="B7213" s="424"/>
      <c r="C7213" s="424"/>
      <c r="D7213" s="424"/>
      <c r="E7213" s="424"/>
      <c r="F7213" s="424"/>
    </row>
    <row r="7214" spans="1:6" ht="17.399999999999999" x14ac:dyDescent="0.3">
      <c r="A7214" s="420" t="s">
        <v>5677</v>
      </c>
      <c r="B7214" s="420"/>
      <c r="C7214" s="420"/>
      <c r="D7214" s="420"/>
      <c r="E7214" s="420"/>
      <c r="F7214" s="420"/>
    </row>
    <row r="7215" spans="1:6" ht="17.399999999999999" x14ac:dyDescent="0.3">
      <c r="A7215" s="121" t="s">
        <v>3</v>
      </c>
      <c r="B7215" s="121" t="s">
        <v>4</v>
      </c>
      <c r="C7215" s="121" t="s">
        <v>5</v>
      </c>
      <c r="D7215" s="121" t="s">
        <v>6</v>
      </c>
      <c r="E7215" s="422" t="s">
        <v>2612</v>
      </c>
      <c r="F7215" s="423"/>
    </row>
    <row r="7216" spans="1:6" ht="34.799999999999997" x14ac:dyDescent="0.3">
      <c r="A7216" s="2" t="s">
        <v>3157</v>
      </c>
      <c r="B7216" s="36" t="s">
        <v>2834</v>
      </c>
      <c r="C7216" s="2" t="s">
        <v>3158</v>
      </c>
      <c r="D7216" s="36" t="s">
        <v>3159</v>
      </c>
      <c r="E7216" s="327" t="s">
        <v>4305</v>
      </c>
      <c r="F7216" s="328"/>
    </row>
    <row r="7217" spans="1:7" ht="69.599999999999994" x14ac:dyDescent="0.3">
      <c r="A7217" s="36" t="s">
        <v>2922</v>
      </c>
      <c r="B7217" s="36" t="s">
        <v>4263</v>
      </c>
      <c r="C7217" s="2" t="s">
        <v>328</v>
      </c>
      <c r="D7217" s="2" t="s">
        <v>329</v>
      </c>
      <c r="E7217" s="327" t="s">
        <v>5678</v>
      </c>
      <c r="F7217" s="328"/>
    </row>
    <row r="7221" spans="1:7" ht="24.6" x14ac:dyDescent="0.4">
      <c r="A7221" s="424" t="s">
        <v>2</v>
      </c>
      <c r="B7221" s="424"/>
      <c r="C7221" s="424"/>
      <c r="D7221" s="424"/>
      <c r="E7221" s="424"/>
      <c r="F7221" s="424"/>
    </row>
    <row r="7222" spans="1:7" ht="17.399999999999999" x14ac:dyDescent="0.3">
      <c r="A7222" s="420" t="s">
        <v>5679</v>
      </c>
      <c r="B7222" s="420"/>
      <c r="C7222" s="420"/>
      <c r="D7222" s="420"/>
      <c r="E7222" s="420"/>
      <c r="F7222" s="420"/>
    </row>
    <row r="7223" spans="1:7" ht="17.399999999999999" x14ac:dyDescent="0.3">
      <c r="A7223" s="121" t="s">
        <v>3</v>
      </c>
      <c r="B7223" s="121" t="s">
        <v>4</v>
      </c>
      <c r="C7223" s="121" t="s">
        <v>5</v>
      </c>
      <c r="D7223" s="121" t="s">
        <v>6</v>
      </c>
      <c r="E7223" s="422" t="s">
        <v>2612</v>
      </c>
      <c r="F7223" s="423"/>
    </row>
    <row r="7224" spans="1:7" ht="35.25" customHeight="1" x14ac:dyDescent="0.3">
      <c r="A7224" s="2" t="s">
        <v>5137</v>
      </c>
      <c r="B7224" s="36" t="s">
        <v>159</v>
      </c>
      <c r="C7224" s="2" t="s">
        <v>5138</v>
      </c>
      <c r="D7224" s="36" t="s">
        <v>5139</v>
      </c>
      <c r="E7224" s="327" t="s">
        <v>5680</v>
      </c>
      <c r="F7224" s="328"/>
    </row>
    <row r="7225" spans="1:7" ht="52.2" x14ac:dyDescent="0.3">
      <c r="A7225" s="2" t="s">
        <v>5520</v>
      </c>
      <c r="B7225" s="3" t="s">
        <v>5521</v>
      </c>
      <c r="C7225" s="3" t="s">
        <v>4964</v>
      </c>
      <c r="D7225" s="3" t="s">
        <v>4965</v>
      </c>
      <c r="E7225" s="327" t="s">
        <v>5681</v>
      </c>
      <c r="F7225" s="328"/>
    </row>
    <row r="7226" spans="1:7" ht="47.25" customHeight="1" x14ac:dyDescent="0.3">
      <c r="A7226" s="2" t="s">
        <v>30</v>
      </c>
      <c r="B7226" s="3" t="s">
        <v>31</v>
      </c>
      <c r="C7226" s="3" t="s">
        <v>32</v>
      </c>
      <c r="D7226" s="3" t="s">
        <v>33</v>
      </c>
      <c r="E7226" s="327" t="s">
        <v>5682</v>
      </c>
      <c r="F7226" s="328"/>
    </row>
    <row r="7227" spans="1:7" ht="47.25" customHeight="1" x14ac:dyDescent="0.3">
      <c r="A7227" s="2" t="s">
        <v>5245</v>
      </c>
      <c r="B7227" s="2" t="s">
        <v>159</v>
      </c>
      <c r="C7227" s="2" t="s">
        <v>5246</v>
      </c>
      <c r="D7227" s="36" t="s">
        <v>4889</v>
      </c>
      <c r="E7227" s="327" t="s">
        <v>5683</v>
      </c>
      <c r="F7227" s="328"/>
    </row>
    <row r="7228" spans="1:7" ht="51.75" customHeight="1" x14ac:dyDescent="0.3">
      <c r="A7228" s="2" t="s">
        <v>2161</v>
      </c>
      <c r="B7228" s="3" t="s">
        <v>1458</v>
      </c>
      <c r="C7228" s="3" t="s">
        <v>3900</v>
      </c>
      <c r="D7228" s="3" t="s">
        <v>2163</v>
      </c>
      <c r="E7228" s="327" t="s">
        <v>5684</v>
      </c>
      <c r="F7228" s="328"/>
    </row>
    <row r="7229" spans="1:7" ht="17.399999999999999" x14ac:dyDescent="0.3">
      <c r="A7229" s="2" t="s">
        <v>2259</v>
      </c>
      <c r="B7229" s="3" t="s">
        <v>922</v>
      </c>
      <c r="C7229" s="3" t="s">
        <v>2197</v>
      </c>
      <c r="D7229" s="3" t="s">
        <v>2260</v>
      </c>
      <c r="E7229" s="327" t="s">
        <v>3813</v>
      </c>
      <c r="F7229" s="328"/>
    </row>
    <row r="7230" spans="1:7" ht="18" customHeight="1" x14ac:dyDescent="0.3">
      <c r="A7230" s="2" t="s">
        <v>5685</v>
      </c>
      <c r="B7230" s="2" t="s">
        <v>159</v>
      </c>
      <c r="C7230" s="2" t="s">
        <v>5686</v>
      </c>
      <c r="D7230" s="2" t="s">
        <v>5687</v>
      </c>
      <c r="E7230" s="327" t="s">
        <v>3297</v>
      </c>
      <c r="F7230" s="328"/>
      <c r="G7230" s="163"/>
    </row>
    <row r="7231" spans="1:7" ht="17.399999999999999" x14ac:dyDescent="0.3">
      <c r="A7231" s="2" t="s">
        <v>5688</v>
      </c>
      <c r="B7231" s="2" t="s">
        <v>250</v>
      </c>
      <c r="C7231" s="2" t="s">
        <v>5689</v>
      </c>
      <c r="D7231" s="2" t="s">
        <v>5690</v>
      </c>
      <c r="E7231" s="327" t="s">
        <v>3297</v>
      </c>
      <c r="F7231" s="328"/>
      <c r="G7231" s="163"/>
    </row>
    <row r="7232" spans="1:7" ht="34.799999999999997" x14ac:dyDescent="0.3">
      <c r="A7232" s="2" t="s">
        <v>5691</v>
      </c>
      <c r="B7232" s="2" t="s">
        <v>2025</v>
      </c>
      <c r="C7232" s="36" t="s">
        <v>5693</v>
      </c>
      <c r="D7232" s="36" t="s">
        <v>5692</v>
      </c>
      <c r="E7232" s="327" t="s">
        <v>3297</v>
      </c>
      <c r="F7232" s="328"/>
      <c r="G7232" s="163"/>
    </row>
    <row r="7233" spans="1:7" ht="17.399999999999999" x14ac:dyDescent="0.3">
      <c r="A7233" s="6"/>
      <c r="B7233" s="6"/>
      <c r="C7233" s="6"/>
      <c r="D7233" s="6"/>
      <c r="E7233" s="329"/>
      <c r="F7233" s="329"/>
      <c r="G7233" s="163"/>
    </row>
    <row r="7234" spans="1:7" ht="17.399999999999999" x14ac:dyDescent="0.3">
      <c r="A7234" s="6"/>
      <c r="B7234" s="6"/>
      <c r="C7234" s="6"/>
      <c r="D7234" s="6"/>
      <c r="E7234" s="329"/>
      <c r="F7234" s="329"/>
      <c r="G7234" s="163"/>
    </row>
    <row r="7235" spans="1:7" ht="17.399999999999999" x14ac:dyDescent="0.3">
      <c r="A7235" s="6"/>
      <c r="B7235" s="6"/>
      <c r="C7235" s="6"/>
      <c r="D7235" s="6"/>
      <c r="E7235" s="329"/>
      <c r="F7235" s="329"/>
      <c r="G7235" s="163"/>
    </row>
    <row r="7236" spans="1:7" ht="24.6" x14ac:dyDescent="0.4">
      <c r="A7236" s="424" t="s">
        <v>2</v>
      </c>
      <c r="B7236" s="424"/>
      <c r="C7236" s="424"/>
      <c r="D7236" s="424"/>
      <c r="E7236" s="424"/>
      <c r="F7236" s="424"/>
      <c r="G7236" s="163"/>
    </row>
    <row r="7237" spans="1:7" ht="17.399999999999999" x14ac:dyDescent="0.3">
      <c r="A7237" s="420" t="s">
        <v>5694</v>
      </c>
      <c r="B7237" s="420"/>
      <c r="C7237" s="420"/>
      <c r="D7237" s="420"/>
      <c r="E7237" s="420"/>
      <c r="F7237" s="420"/>
      <c r="G7237" s="163"/>
    </row>
    <row r="7238" spans="1:7" ht="17.399999999999999" x14ac:dyDescent="0.3">
      <c r="A7238" s="121" t="s">
        <v>3</v>
      </c>
      <c r="B7238" s="121" t="s">
        <v>4</v>
      </c>
      <c r="C7238" s="121" t="s">
        <v>5</v>
      </c>
      <c r="D7238" s="121" t="s">
        <v>6</v>
      </c>
      <c r="E7238" s="422" t="s">
        <v>2612</v>
      </c>
      <c r="F7238" s="423"/>
      <c r="G7238" s="163"/>
    </row>
    <row r="7239" spans="1:7" ht="37.5" customHeight="1" x14ac:dyDescent="0.3">
      <c r="A7239" s="2" t="s">
        <v>5647</v>
      </c>
      <c r="B7239" s="36" t="s">
        <v>11</v>
      </c>
      <c r="C7239" s="36" t="s">
        <v>1093</v>
      </c>
      <c r="D7239" s="2" t="s">
        <v>5648</v>
      </c>
      <c r="E7239" s="327" t="s">
        <v>5681</v>
      </c>
      <c r="F7239" s="328"/>
      <c r="G7239" s="163"/>
    </row>
    <row r="7240" spans="1:7" ht="17.399999999999999" x14ac:dyDescent="0.3">
      <c r="A7240" s="6"/>
      <c r="B7240" s="6"/>
      <c r="C7240" s="6"/>
      <c r="D7240" s="6"/>
      <c r="E7240" s="329"/>
      <c r="F7240" s="329"/>
      <c r="G7240" s="163"/>
    </row>
    <row r="7243" spans="1:7" ht="32.4" x14ac:dyDescent="0.55000000000000004">
      <c r="A7243" s="424" t="s">
        <v>5708</v>
      </c>
      <c r="B7243" s="424"/>
      <c r="C7243" s="424"/>
      <c r="D7243" s="424"/>
      <c r="E7243" s="424"/>
      <c r="F7243" s="424"/>
    </row>
    <row r="7244" spans="1:7" ht="17.399999999999999" x14ac:dyDescent="0.3">
      <c r="A7244" s="420" t="s">
        <v>5695</v>
      </c>
      <c r="B7244" s="420"/>
      <c r="C7244" s="420"/>
      <c r="D7244" s="420"/>
      <c r="E7244" s="420"/>
      <c r="F7244" s="420"/>
    </row>
    <row r="7245" spans="1:7" ht="17.399999999999999" x14ac:dyDescent="0.3">
      <c r="A7245" s="121" t="s">
        <v>3</v>
      </c>
      <c r="B7245" s="121" t="s">
        <v>4</v>
      </c>
      <c r="C7245" s="121" t="s">
        <v>5</v>
      </c>
      <c r="D7245" s="121" t="s">
        <v>6</v>
      </c>
      <c r="E7245" s="422" t="s">
        <v>2612</v>
      </c>
      <c r="F7245" s="423"/>
    </row>
    <row r="7246" spans="1:7" ht="34.5" customHeight="1" x14ac:dyDescent="0.3">
      <c r="A7246" s="3" t="s">
        <v>5220</v>
      </c>
      <c r="B7246" s="3" t="s">
        <v>159</v>
      </c>
      <c r="C7246" s="3" t="s">
        <v>5221</v>
      </c>
      <c r="D7246" s="3" t="s">
        <v>5222</v>
      </c>
      <c r="E7246" s="327" t="s">
        <v>3599</v>
      </c>
      <c r="F7246" s="328"/>
    </row>
    <row r="7247" spans="1:7" ht="34.799999999999997" x14ac:dyDescent="0.3">
      <c r="A7247" s="2" t="s">
        <v>5080</v>
      </c>
      <c r="B7247" s="2" t="s">
        <v>159</v>
      </c>
      <c r="C7247" s="2" t="s">
        <v>5091</v>
      </c>
      <c r="D7247" s="36" t="s">
        <v>5092</v>
      </c>
      <c r="E7247" s="327" t="s">
        <v>3463</v>
      </c>
      <c r="F7247" s="328"/>
      <c r="G7247" s="164"/>
    </row>
    <row r="7248" spans="1:7" ht="33.75" customHeight="1" x14ac:dyDescent="0.3">
      <c r="A7248" s="2" t="s">
        <v>4063</v>
      </c>
      <c r="B7248" s="36" t="s">
        <v>94</v>
      </c>
      <c r="C7248" s="36" t="s">
        <v>1363</v>
      </c>
      <c r="D7248" s="2" t="s">
        <v>4064</v>
      </c>
      <c r="E7248" s="327" t="s">
        <v>3599</v>
      </c>
      <c r="F7248" s="328"/>
      <c r="G7248" s="164"/>
    </row>
    <row r="7249" spans="1:7" ht="32.25" customHeight="1" x14ac:dyDescent="0.3">
      <c r="A7249" s="2" t="s">
        <v>1087</v>
      </c>
      <c r="B7249" s="3" t="s">
        <v>1088</v>
      </c>
      <c r="C7249" s="3" t="s">
        <v>1089</v>
      </c>
      <c r="D7249" s="3" t="s">
        <v>1090</v>
      </c>
      <c r="E7249" s="327" t="s">
        <v>5696</v>
      </c>
      <c r="F7249" s="328"/>
      <c r="G7249" s="164"/>
    </row>
    <row r="7250" spans="1:7" ht="33.75" customHeight="1" x14ac:dyDescent="0.3">
      <c r="A7250" s="2" t="s">
        <v>2371</v>
      </c>
      <c r="B7250" s="3" t="s">
        <v>11</v>
      </c>
      <c r="C7250" s="3" t="s">
        <v>2372</v>
      </c>
      <c r="D7250" s="3" t="s">
        <v>2373</v>
      </c>
      <c r="E7250" s="327" t="s">
        <v>5697</v>
      </c>
      <c r="F7250" s="328"/>
      <c r="G7250" s="164"/>
    </row>
    <row r="7251" spans="1:7" ht="69.599999999999994" x14ac:dyDescent="0.3">
      <c r="A7251" s="2" t="s">
        <v>4966</v>
      </c>
      <c r="B7251" s="36" t="s">
        <v>4967</v>
      </c>
      <c r="C7251" s="3" t="s">
        <v>3921</v>
      </c>
      <c r="D7251" s="3" t="s">
        <v>4968</v>
      </c>
      <c r="E7251" s="327" t="s">
        <v>5698</v>
      </c>
      <c r="F7251" s="328"/>
      <c r="G7251" s="164"/>
    </row>
    <row r="7252" spans="1:7" ht="52.5" customHeight="1" x14ac:dyDescent="0.3">
      <c r="A7252" s="2" t="s">
        <v>4497</v>
      </c>
      <c r="B7252" s="2" t="s">
        <v>1458</v>
      </c>
      <c r="C7252" s="2" t="s">
        <v>4498</v>
      </c>
      <c r="D7252" s="2" t="s">
        <v>4499</v>
      </c>
      <c r="E7252" s="327" t="s">
        <v>5699</v>
      </c>
      <c r="F7252" s="328"/>
      <c r="G7252" s="164"/>
    </row>
    <row r="7253" spans="1:7" ht="33.75" customHeight="1" x14ac:dyDescent="0.3">
      <c r="A7253" s="2" t="s">
        <v>5436</v>
      </c>
      <c r="B7253" s="3" t="s">
        <v>1458</v>
      </c>
      <c r="C7253" s="3" t="s">
        <v>5437</v>
      </c>
      <c r="D7253" s="3" t="s">
        <v>5438</v>
      </c>
      <c r="E7253" s="327" t="s">
        <v>3973</v>
      </c>
      <c r="F7253" s="328"/>
      <c r="G7253" s="164"/>
    </row>
    <row r="7254" spans="1:7" ht="30.75" customHeight="1" x14ac:dyDescent="0.3">
      <c r="A7254" s="2" t="s">
        <v>3059</v>
      </c>
      <c r="B7254" s="2" t="s">
        <v>922</v>
      </c>
      <c r="C7254" s="2" t="s">
        <v>3140</v>
      </c>
      <c r="D7254" s="2" t="s">
        <v>3141</v>
      </c>
      <c r="E7254" s="327" t="s">
        <v>4103</v>
      </c>
      <c r="F7254" s="328"/>
      <c r="G7254" s="164"/>
    </row>
    <row r="7255" spans="1:7" ht="34.799999999999997" x14ac:dyDescent="0.3">
      <c r="A7255" s="2" t="s">
        <v>121</v>
      </c>
      <c r="B7255" s="2" t="s">
        <v>122</v>
      </c>
      <c r="C7255" s="2" t="s">
        <v>123</v>
      </c>
      <c r="D7255" s="36" t="s">
        <v>124</v>
      </c>
      <c r="E7255" s="327" t="s">
        <v>4062</v>
      </c>
      <c r="F7255" s="328"/>
      <c r="G7255" s="164"/>
    </row>
    <row r="7256" spans="1:7" ht="17.399999999999999" x14ac:dyDescent="0.3">
      <c r="A7256" s="2" t="s">
        <v>5508</v>
      </c>
      <c r="B7256" s="3" t="s">
        <v>1458</v>
      </c>
      <c r="C7256" s="3" t="s">
        <v>5509</v>
      </c>
      <c r="D7256" s="3" t="s">
        <v>5510</v>
      </c>
      <c r="E7256" s="327" t="s">
        <v>5700</v>
      </c>
      <c r="F7256" s="328"/>
    </row>
    <row r="7257" spans="1:7" ht="17.399999999999999" x14ac:dyDescent="0.3">
      <c r="A7257" s="2" t="s">
        <v>5580</v>
      </c>
      <c r="B7257" s="3" t="s">
        <v>1458</v>
      </c>
      <c r="C7257" s="3" t="s">
        <v>5509</v>
      </c>
      <c r="D7257" s="36" t="s">
        <v>5511</v>
      </c>
      <c r="E7257" s="327" t="s">
        <v>5700</v>
      </c>
      <c r="F7257" s="328"/>
    </row>
    <row r="7258" spans="1:7" ht="17.399999999999999" x14ac:dyDescent="0.3">
      <c r="A7258" s="2" t="s">
        <v>5512</v>
      </c>
      <c r="B7258" s="3" t="s">
        <v>1458</v>
      </c>
      <c r="C7258" s="3" t="s">
        <v>5509</v>
      </c>
      <c r="D7258" s="3" t="s">
        <v>5513</v>
      </c>
      <c r="E7258" s="327" t="s">
        <v>5700</v>
      </c>
      <c r="F7258" s="328"/>
    </row>
    <row r="7259" spans="1:7" ht="17.399999999999999" x14ac:dyDescent="0.3">
      <c r="A7259" s="31" t="s">
        <v>5514</v>
      </c>
      <c r="B7259" s="32" t="s">
        <v>1458</v>
      </c>
      <c r="C7259" s="32" t="s">
        <v>5509</v>
      </c>
      <c r="D7259" s="3" t="s">
        <v>5513</v>
      </c>
      <c r="E7259" s="327" t="s">
        <v>5700</v>
      </c>
      <c r="F7259" s="328"/>
    </row>
    <row r="7260" spans="1:7" ht="17.399999999999999" x14ac:dyDescent="0.3">
      <c r="A7260" s="15" t="s">
        <v>5515</v>
      </c>
      <c r="B7260" s="15" t="s">
        <v>159</v>
      </c>
      <c r="C7260" s="15" t="s">
        <v>5516</v>
      </c>
      <c r="D7260" s="15" t="s">
        <v>5517</v>
      </c>
      <c r="E7260" s="327" t="s">
        <v>5700</v>
      </c>
      <c r="F7260" s="328"/>
    </row>
    <row r="7261" spans="1:7" ht="17.399999999999999" x14ac:dyDescent="0.3">
      <c r="A7261" s="15" t="s">
        <v>5519</v>
      </c>
      <c r="B7261" s="15" t="s">
        <v>159</v>
      </c>
      <c r="C7261" s="15" t="s">
        <v>5297</v>
      </c>
      <c r="D7261" s="15" t="s">
        <v>5298</v>
      </c>
      <c r="E7261" s="327" t="s">
        <v>5700</v>
      </c>
      <c r="F7261" s="328"/>
    </row>
    <row r="7265" spans="1:6" ht="30" x14ac:dyDescent="0.5">
      <c r="A7265" s="424" t="s">
        <v>5707</v>
      </c>
      <c r="B7265" s="424"/>
      <c r="C7265" s="424"/>
      <c r="D7265" s="424"/>
      <c r="E7265" s="424"/>
      <c r="F7265" s="424"/>
    </row>
    <row r="7266" spans="1:6" ht="17.399999999999999" x14ac:dyDescent="0.3">
      <c r="A7266" s="420" t="s">
        <v>5695</v>
      </c>
      <c r="B7266" s="420"/>
      <c r="C7266" s="420"/>
      <c r="D7266" s="420"/>
      <c r="E7266" s="420"/>
      <c r="F7266" s="420"/>
    </row>
    <row r="7267" spans="1:6" ht="17.399999999999999" x14ac:dyDescent="0.3">
      <c r="A7267" s="121" t="s">
        <v>3</v>
      </c>
      <c r="B7267" s="121" t="s">
        <v>4</v>
      </c>
      <c r="C7267" s="121" t="s">
        <v>5</v>
      </c>
      <c r="D7267" s="121" t="s">
        <v>6</v>
      </c>
      <c r="E7267" s="422" t="s">
        <v>2612</v>
      </c>
      <c r="F7267" s="423"/>
    </row>
    <row r="7268" spans="1:6" ht="69.599999999999994" x14ac:dyDescent="0.3">
      <c r="A7268" s="2" t="s">
        <v>4347</v>
      </c>
      <c r="B7268" s="36" t="s">
        <v>4570</v>
      </c>
      <c r="C7268" s="2" t="s">
        <v>4349</v>
      </c>
      <c r="D7268" s="36" t="s">
        <v>4350</v>
      </c>
      <c r="E7268" s="327" t="s">
        <v>5703</v>
      </c>
      <c r="F7268" s="328"/>
    </row>
    <row r="7269" spans="1:6" ht="17.399999999999999" x14ac:dyDescent="0.3">
      <c r="A7269" s="2" t="s">
        <v>3248</v>
      </c>
      <c r="B7269" s="3" t="s">
        <v>105</v>
      </c>
      <c r="C7269" s="3" t="s">
        <v>3054</v>
      </c>
      <c r="D7269" s="3" t="s">
        <v>3249</v>
      </c>
      <c r="E7269" s="327" t="s">
        <v>5704</v>
      </c>
      <c r="F7269" s="328"/>
    </row>
    <row r="7270" spans="1:6" ht="34.799999999999997" x14ac:dyDescent="0.3">
      <c r="A7270" s="2" t="s">
        <v>724</v>
      </c>
      <c r="B7270" s="36" t="s">
        <v>2818</v>
      </c>
      <c r="C7270" s="2" t="s">
        <v>2819</v>
      </c>
      <c r="D7270" s="2" t="s">
        <v>726</v>
      </c>
      <c r="E7270" s="327" t="s">
        <v>5705</v>
      </c>
      <c r="F7270" s="328"/>
    </row>
    <row r="7271" spans="1:6" ht="34.799999999999997" x14ac:dyDescent="0.3">
      <c r="A7271" s="2" t="s">
        <v>4121</v>
      </c>
      <c r="B7271" s="36" t="s">
        <v>4122</v>
      </c>
      <c r="C7271" s="2" t="s">
        <v>4124</v>
      </c>
      <c r="D7271" s="36" t="s">
        <v>4123</v>
      </c>
      <c r="E7271" s="327" t="s">
        <v>3493</v>
      </c>
      <c r="F7271" s="328"/>
    </row>
    <row r="7272" spans="1:6" ht="60" customHeight="1" x14ac:dyDescent="0.3">
      <c r="A7272" s="36" t="s">
        <v>5718</v>
      </c>
      <c r="B7272" s="2" t="s">
        <v>250</v>
      </c>
      <c r="C7272" s="2" t="s">
        <v>3808</v>
      </c>
      <c r="D7272" s="2" t="s">
        <v>4260</v>
      </c>
      <c r="E7272" s="327" t="s">
        <v>4553</v>
      </c>
      <c r="F7272" s="328"/>
    </row>
    <row r="7273" spans="1:6" ht="35.25" customHeight="1" x14ac:dyDescent="0.3">
      <c r="A7273" s="2" t="s">
        <v>113</v>
      </c>
      <c r="B7273" s="3" t="s">
        <v>46</v>
      </c>
      <c r="C7273" s="3" t="s">
        <v>114</v>
      </c>
      <c r="D7273" s="3" t="s">
        <v>115</v>
      </c>
      <c r="E7273" s="327" t="s">
        <v>5706</v>
      </c>
      <c r="F7273" s="328"/>
    </row>
    <row r="7274" spans="1:6" ht="52.2" x14ac:dyDescent="0.3">
      <c r="A7274" s="2" t="s">
        <v>5582</v>
      </c>
      <c r="B7274" s="3" t="s">
        <v>5591</v>
      </c>
      <c r="C7274" s="3" t="s">
        <v>5592</v>
      </c>
      <c r="D7274" s="3" t="s">
        <v>5593</v>
      </c>
      <c r="E7274" s="327" t="s">
        <v>5701</v>
      </c>
      <c r="F7274" s="328"/>
    </row>
    <row r="7275" spans="1:6" ht="17.399999999999999" x14ac:dyDescent="0.3">
      <c r="A7275" s="2" t="s">
        <v>5627</v>
      </c>
      <c r="B7275" s="3" t="s">
        <v>177</v>
      </c>
      <c r="C7275" s="3" t="s">
        <v>5628</v>
      </c>
      <c r="D7275" s="3" t="s">
        <v>5629</v>
      </c>
      <c r="E7275" s="327" t="s">
        <v>5702</v>
      </c>
      <c r="F7275" s="328"/>
    </row>
    <row r="7276" spans="1:6" ht="17.399999999999999" x14ac:dyDescent="0.3">
      <c r="A7276" s="2" t="s">
        <v>5494</v>
      </c>
      <c r="B7276" s="3" t="s">
        <v>2267</v>
      </c>
      <c r="C7276" s="3" t="s">
        <v>5495</v>
      </c>
      <c r="D7276" s="3" t="s">
        <v>5496</v>
      </c>
      <c r="E7276" s="327" t="s">
        <v>3493</v>
      </c>
      <c r="F7276" s="328"/>
    </row>
    <row r="7277" spans="1:6" ht="34.799999999999997" x14ac:dyDescent="0.3">
      <c r="A7277" s="2" t="s">
        <v>5201</v>
      </c>
      <c r="B7277" s="2" t="s">
        <v>159</v>
      </c>
      <c r="C7277" s="2" t="s">
        <v>5195</v>
      </c>
      <c r="D7277" s="36" t="s">
        <v>5196</v>
      </c>
      <c r="E7277" s="327" t="s">
        <v>4184</v>
      </c>
      <c r="F7277" s="328"/>
    </row>
    <row r="7278" spans="1:6" ht="17.399999999999999" x14ac:dyDescent="0.3">
      <c r="A7278" s="6"/>
      <c r="B7278" s="7"/>
      <c r="C7278" s="7"/>
      <c r="D7278" s="7"/>
      <c r="E7278" s="329"/>
      <c r="F7278" s="329"/>
    </row>
    <row r="7279" spans="1:6" ht="17.399999999999999" x14ac:dyDescent="0.3">
      <c r="A7279" s="6"/>
      <c r="B7279" s="7"/>
      <c r="C7279" s="7"/>
      <c r="D7279" s="7"/>
      <c r="E7279" s="329"/>
      <c r="F7279" s="329"/>
    </row>
    <row r="7280" spans="1:6" ht="24.6" x14ac:dyDescent="0.4">
      <c r="A7280" s="424" t="s">
        <v>2</v>
      </c>
      <c r="B7280" s="424"/>
      <c r="C7280" s="424"/>
      <c r="D7280" s="424"/>
      <c r="E7280" s="424"/>
      <c r="F7280" s="424"/>
    </row>
    <row r="7281" spans="1:6" ht="17.399999999999999" x14ac:dyDescent="0.3">
      <c r="A7281" s="420" t="s">
        <v>5709</v>
      </c>
      <c r="B7281" s="420"/>
      <c r="C7281" s="420"/>
      <c r="D7281" s="420"/>
      <c r="E7281" s="420"/>
      <c r="F7281" s="420"/>
    </row>
    <row r="7282" spans="1:6" ht="17.399999999999999" x14ac:dyDescent="0.3">
      <c r="A7282" s="121" t="s">
        <v>3</v>
      </c>
      <c r="B7282" s="121" t="s">
        <v>4</v>
      </c>
      <c r="C7282" s="121" t="s">
        <v>5</v>
      </c>
      <c r="D7282" s="121" t="s">
        <v>6</v>
      </c>
      <c r="E7282" s="422" t="s">
        <v>2612</v>
      </c>
      <c r="F7282" s="423"/>
    </row>
    <row r="7283" spans="1:6" ht="72" customHeight="1" x14ac:dyDescent="0.3">
      <c r="A7283" s="2" t="s">
        <v>1243</v>
      </c>
      <c r="B7283" s="36" t="s">
        <v>19</v>
      </c>
      <c r="C7283" s="2" t="s">
        <v>926</v>
      </c>
      <c r="D7283" s="2" t="s">
        <v>1604</v>
      </c>
      <c r="E7283" s="327" t="s">
        <v>3493</v>
      </c>
      <c r="F7283" s="328"/>
    </row>
    <row r="7284" spans="1:6" ht="17.399999999999999" x14ac:dyDescent="0.3">
      <c r="A7284" s="2" t="s">
        <v>668</v>
      </c>
      <c r="B7284" s="3" t="s">
        <v>250</v>
      </c>
      <c r="C7284" s="3" t="s">
        <v>522</v>
      </c>
      <c r="D7284" s="3" t="s">
        <v>1143</v>
      </c>
      <c r="E7284" s="327" t="s">
        <v>3493</v>
      </c>
      <c r="F7284" s="328"/>
    </row>
    <row r="7285" spans="1:6" ht="34.799999999999997" x14ac:dyDescent="0.3">
      <c r="A7285" s="2" t="s">
        <v>2318</v>
      </c>
      <c r="B7285" s="3" t="s">
        <v>3215</v>
      </c>
      <c r="C7285" s="3" t="s">
        <v>2317</v>
      </c>
      <c r="D7285" s="3"/>
      <c r="E7285" s="327" t="s">
        <v>5710</v>
      </c>
      <c r="F7285" s="328"/>
    </row>
    <row r="7286" spans="1:6" ht="34.799999999999997" x14ac:dyDescent="0.3">
      <c r="A7286" s="2" t="s">
        <v>5082</v>
      </c>
      <c r="B7286" s="3" t="s">
        <v>159</v>
      </c>
      <c r="C7286" s="3" t="s">
        <v>5094</v>
      </c>
      <c r="D7286" s="3" t="s">
        <v>5095</v>
      </c>
      <c r="E7286" s="327" t="s">
        <v>3895</v>
      </c>
      <c r="F7286" s="328"/>
    </row>
    <row r="7287" spans="1:6" ht="51" customHeight="1" x14ac:dyDescent="0.3">
      <c r="A7287" s="2" t="s">
        <v>1519</v>
      </c>
      <c r="B7287" s="36" t="s">
        <v>2837</v>
      </c>
      <c r="C7287" s="2" t="s">
        <v>1399</v>
      </c>
      <c r="D7287" s="36" t="s">
        <v>3512</v>
      </c>
      <c r="E7287" s="327" t="s">
        <v>4305</v>
      </c>
      <c r="F7287" s="328"/>
    </row>
    <row r="7288" spans="1:6" ht="17.399999999999999" x14ac:dyDescent="0.3">
      <c r="A7288" s="2" t="s">
        <v>3180</v>
      </c>
      <c r="B7288" s="2" t="s">
        <v>23</v>
      </c>
      <c r="C7288" s="2" t="s">
        <v>3181</v>
      </c>
      <c r="D7288" s="2" t="s">
        <v>3182</v>
      </c>
      <c r="E7288" s="327" t="s">
        <v>5711</v>
      </c>
      <c r="F7288" s="328"/>
    </row>
    <row r="7289" spans="1:6" ht="52.2" x14ac:dyDescent="0.3">
      <c r="A7289" s="2" t="s">
        <v>5172</v>
      </c>
      <c r="B7289" s="36" t="s">
        <v>5173</v>
      </c>
      <c r="C7289" s="2" t="s">
        <v>2145</v>
      </c>
      <c r="D7289" s="2" t="s">
        <v>5174</v>
      </c>
      <c r="E7289" s="327" t="s">
        <v>5712</v>
      </c>
      <c r="F7289" s="328"/>
    </row>
    <row r="7290" spans="1:6" ht="17.399999999999999" x14ac:dyDescent="0.3">
      <c r="A7290" s="2" t="s">
        <v>2535</v>
      </c>
      <c r="B7290" s="3" t="s">
        <v>177</v>
      </c>
      <c r="C7290" s="3" t="s">
        <v>1093</v>
      </c>
      <c r="D7290" s="3" t="s">
        <v>2536</v>
      </c>
      <c r="E7290" s="327" t="s">
        <v>5329</v>
      </c>
      <c r="F7290" s="328"/>
    </row>
    <row r="7291" spans="1:6" ht="30" customHeight="1" x14ac:dyDescent="0.3">
      <c r="A7291" s="2" t="s">
        <v>1366</v>
      </c>
      <c r="B7291" s="3" t="s">
        <v>11</v>
      </c>
      <c r="C7291" s="3" t="s">
        <v>12</v>
      </c>
      <c r="D7291" s="3" t="s">
        <v>3125</v>
      </c>
      <c r="E7291" s="327" t="s">
        <v>5713</v>
      </c>
      <c r="F7291" s="328"/>
    </row>
    <row r="7292" spans="1:6" ht="52.2" x14ac:dyDescent="0.3">
      <c r="A7292" s="2" t="s">
        <v>2964</v>
      </c>
      <c r="B7292" s="36" t="s">
        <v>19</v>
      </c>
      <c r="C7292" s="2" t="s">
        <v>2047</v>
      </c>
      <c r="D7292" s="2" t="s">
        <v>2965</v>
      </c>
      <c r="E7292" s="327" t="s">
        <v>3493</v>
      </c>
      <c r="F7292" s="328"/>
    </row>
    <row r="7293" spans="1:6" ht="17.399999999999999" x14ac:dyDescent="0.3">
      <c r="A7293" s="2" t="s">
        <v>5455</v>
      </c>
      <c r="B7293" s="3" t="s">
        <v>11</v>
      </c>
      <c r="C7293" s="3" t="s">
        <v>1093</v>
      </c>
      <c r="D7293" s="3" t="s">
        <v>5434</v>
      </c>
      <c r="E7293" s="327" t="s">
        <v>4626</v>
      </c>
      <c r="F7293" s="328"/>
    </row>
    <row r="7297" spans="1:6" ht="24.6" x14ac:dyDescent="0.4">
      <c r="A7297" s="424" t="s">
        <v>2</v>
      </c>
      <c r="B7297" s="424"/>
      <c r="C7297" s="424"/>
      <c r="D7297" s="424"/>
      <c r="E7297" s="424"/>
      <c r="F7297" s="424"/>
    </row>
    <row r="7298" spans="1:6" ht="17.399999999999999" x14ac:dyDescent="0.3">
      <c r="A7298" s="420" t="s">
        <v>5714</v>
      </c>
      <c r="B7298" s="420"/>
      <c r="C7298" s="420"/>
      <c r="D7298" s="420"/>
      <c r="E7298" s="420"/>
      <c r="F7298" s="420"/>
    </row>
    <row r="7299" spans="1:6" ht="17.399999999999999" x14ac:dyDescent="0.3">
      <c r="A7299" s="121" t="s">
        <v>3</v>
      </c>
      <c r="B7299" s="121" t="s">
        <v>4</v>
      </c>
      <c r="C7299" s="121" t="s">
        <v>5</v>
      </c>
      <c r="D7299" s="121" t="s">
        <v>6</v>
      </c>
      <c r="E7299" s="422" t="s">
        <v>2612</v>
      </c>
      <c r="F7299" s="423"/>
    </row>
    <row r="7300" spans="1:6" ht="17.399999999999999" x14ac:dyDescent="0.3">
      <c r="A7300" s="2" t="s">
        <v>4435</v>
      </c>
      <c r="B7300" s="3" t="s">
        <v>159</v>
      </c>
      <c r="C7300" s="3" t="s">
        <v>4436</v>
      </c>
      <c r="D7300" s="3" t="s">
        <v>4437</v>
      </c>
      <c r="E7300" s="327" t="s">
        <v>5715</v>
      </c>
      <c r="F7300" s="328"/>
    </row>
    <row r="7301" spans="1:6" ht="52.2" x14ac:dyDescent="0.3">
      <c r="A7301" s="2" t="s">
        <v>5506</v>
      </c>
      <c r="B7301" s="3" t="s">
        <v>3438</v>
      </c>
      <c r="C7301" s="3" t="s">
        <v>5502</v>
      </c>
      <c r="D7301" s="3" t="s">
        <v>5503</v>
      </c>
      <c r="E7301" s="327" t="s">
        <v>4484</v>
      </c>
      <c r="F7301" s="328"/>
    </row>
    <row r="7302" spans="1:6" ht="52.2" x14ac:dyDescent="0.3">
      <c r="A7302" s="2" t="s">
        <v>4826</v>
      </c>
      <c r="B7302" s="3" t="s">
        <v>4827</v>
      </c>
      <c r="C7302" s="3" t="s">
        <v>4831</v>
      </c>
      <c r="D7302" s="3" t="s">
        <v>4828</v>
      </c>
      <c r="E7302" s="327" t="s">
        <v>5716</v>
      </c>
      <c r="F7302" s="328"/>
    </row>
    <row r="7303" spans="1:6" ht="33.75" customHeight="1" x14ac:dyDescent="0.3">
      <c r="A7303" s="3" t="s">
        <v>1467</v>
      </c>
      <c r="B7303" s="3" t="s">
        <v>55</v>
      </c>
      <c r="C7303" s="3" t="s">
        <v>690</v>
      </c>
      <c r="D7303" s="3" t="s">
        <v>2509</v>
      </c>
      <c r="E7303" s="327" t="s">
        <v>5717</v>
      </c>
      <c r="F7303" s="328"/>
    </row>
    <row r="7304" spans="1:6" ht="17.399999999999999" x14ac:dyDescent="0.3">
      <c r="A7304" s="2" t="s">
        <v>5557</v>
      </c>
      <c r="B7304" s="3" t="s">
        <v>250</v>
      </c>
      <c r="C7304" s="3" t="s">
        <v>5558</v>
      </c>
      <c r="D7304" s="3" t="s">
        <v>5559</v>
      </c>
      <c r="E7304" s="327" t="s">
        <v>3909</v>
      </c>
      <c r="F7304" s="328"/>
    </row>
    <row r="7305" spans="1:6" ht="34.5" customHeight="1" x14ac:dyDescent="0.3">
      <c r="A7305" s="2" t="s">
        <v>2076</v>
      </c>
      <c r="B7305" s="3" t="s">
        <v>250</v>
      </c>
      <c r="C7305" s="3" t="s">
        <v>2077</v>
      </c>
      <c r="D7305" s="3" t="s">
        <v>2078</v>
      </c>
      <c r="E7305" s="327" t="s">
        <v>5719</v>
      </c>
      <c r="F7305" s="328"/>
    </row>
    <row r="7306" spans="1:6" ht="17.399999999999999" x14ac:dyDescent="0.3">
      <c r="A7306" s="2" t="s">
        <v>5585</v>
      </c>
      <c r="B7306" s="3" t="s">
        <v>94</v>
      </c>
      <c r="C7306" s="3" t="s">
        <v>5598</v>
      </c>
      <c r="D7306" s="3" t="s">
        <v>363</v>
      </c>
      <c r="E7306" s="327" t="s">
        <v>3909</v>
      </c>
      <c r="F7306" s="328"/>
    </row>
    <row r="7307" spans="1:6" ht="17.399999999999999" x14ac:dyDescent="0.3">
      <c r="A7307" s="2" t="s">
        <v>758</v>
      </c>
      <c r="B7307" s="2" t="s">
        <v>445</v>
      </c>
      <c r="C7307" s="2" t="s">
        <v>759</v>
      </c>
      <c r="D7307" s="2" t="s">
        <v>760</v>
      </c>
      <c r="E7307" s="327" t="s">
        <v>3309</v>
      </c>
      <c r="F7307" s="328"/>
    </row>
    <row r="7308" spans="1:6" ht="17.399999999999999" x14ac:dyDescent="0.3">
      <c r="A7308" s="2" t="s">
        <v>2217</v>
      </c>
      <c r="B7308" s="3" t="s">
        <v>1458</v>
      </c>
      <c r="C7308" s="3" t="s">
        <v>2218</v>
      </c>
      <c r="D7308" s="3" t="s">
        <v>2219</v>
      </c>
      <c r="E7308" s="327" t="s">
        <v>3309</v>
      </c>
      <c r="F7308" s="328"/>
    </row>
    <row r="7309" spans="1:6" ht="17.399999999999999" x14ac:dyDescent="0.3">
      <c r="A7309" s="2" t="s">
        <v>966</v>
      </c>
      <c r="B7309" s="3" t="s">
        <v>31</v>
      </c>
      <c r="C7309" s="3" t="s">
        <v>4763</v>
      </c>
      <c r="D7309" s="3" t="s">
        <v>968</v>
      </c>
      <c r="E7309" s="327" t="s">
        <v>3309</v>
      </c>
      <c r="F7309" s="328"/>
    </row>
    <row r="7310" spans="1:6" ht="17.399999999999999" x14ac:dyDescent="0.3">
      <c r="A7310" s="2" t="s">
        <v>4518</v>
      </c>
      <c r="B7310" s="3" t="s">
        <v>177</v>
      </c>
      <c r="C7310" s="2" t="s">
        <v>4519</v>
      </c>
      <c r="D7310" s="36" t="s">
        <v>4520</v>
      </c>
      <c r="E7310" s="327" t="s">
        <v>3309</v>
      </c>
      <c r="F7310" s="328"/>
    </row>
    <row r="7311" spans="1:6" ht="17.399999999999999" x14ac:dyDescent="0.3">
      <c r="A7311" s="2" t="s">
        <v>5274</v>
      </c>
      <c r="B7311" s="3" t="s">
        <v>27</v>
      </c>
      <c r="C7311" s="3" t="s">
        <v>2670</v>
      </c>
      <c r="D7311" s="3" t="s">
        <v>2671</v>
      </c>
      <c r="E7311" s="327" t="s">
        <v>3309</v>
      </c>
      <c r="F7311" s="328"/>
    </row>
    <row r="7312" spans="1:6" ht="17.399999999999999" x14ac:dyDescent="0.3">
      <c r="A7312" s="2" t="s">
        <v>2596</v>
      </c>
      <c r="B7312" s="36" t="s">
        <v>199</v>
      </c>
      <c r="C7312" s="36" t="s">
        <v>659</v>
      </c>
      <c r="D7312" s="36" t="s">
        <v>2598</v>
      </c>
      <c r="E7312" s="327" t="s">
        <v>3309</v>
      </c>
      <c r="F7312" s="328"/>
    </row>
    <row r="7313" spans="1:6" ht="20.25" customHeight="1" x14ac:dyDescent="0.3">
      <c r="A7313" s="2" t="s">
        <v>2669</v>
      </c>
      <c r="B7313" s="2" t="s">
        <v>27</v>
      </c>
      <c r="C7313" s="2" t="s">
        <v>2670</v>
      </c>
      <c r="D7313" s="2" t="s">
        <v>3144</v>
      </c>
      <c r="E7313" s="327" t="s">
        <v>3309</v>
      </c>
      <c r="F7313" s="328"/>
    </row>
    <row r="7314" spans="1:6" ht="17.399999999999999" x14ac:dyDescent="0.3">
      <c r="A7314" s="2" t="s">
        <v>2390</v>
      </c>
      <c r="B7314" s="3" t="s">
        <v>27</v>
      </c>
      <c r="C7314" s="3" t="s">
        <v>2391</v>
      </c>
      <c r="D7314" s="3" t="s">
        <v>2392</v>
      </c>
      <c r="E7314" s="327" t="s">
        <v>3309</v>
      </c>
      <c r="F7314" s="328"/>
    </row>
    <row r="7315" spans="1:6" ht="17.399999999999999" x14ac:dyDescent="0.3">
      <c r="A7315" s="2" t="s">
        <v>3243</v>
      </c>
      <c r="B7315" s="3" t="s">
        <v>27</v>
      </c>
      <c r="C7315" s="3" t="s">
        <v>3244</v>
      </c>
      <c r="D7315" s="3" t="s">
        <v>3245</v>
      </c>
      <c r="E7315" s="327" t="s">
        <v>3309</v>
      </c>
      <c r="F7315" s="328"/>
    </row>
    <row r="7316" spans="1:6" ht="17.399999999999999" x14ac:dyDescent="0.3">
      <c r="A7316" s="2" t="s">
        <v>2672</v>
      </c>
      <c r="B7316" s="2" t="s">
        <v>27</v>
      </c>
      <c r="C7316" s="2" t="s">
        <v>2673</v>
      </c>
      <c r="D7316" s="2" t="s">
        <v>2674</v>
      </c>
      <c r="E7316" s="327" t="s">
        <v>3309</v>
      </c>
      <c r="F7316" s="328"/>
    </row>
    <row r="7317" spans="1:6" ht="17.399999999999999" x14ac:dyDescent="0.3">
      <c r="A7317" s="2" t="s">
        <v>2588</v>
      </c>
      <c r="B7317" s="2" t="s">
        <v>27</v>
      </c>
      <c r="C7317" s="2" t="s">
        <v>2974</v>
      </c>
      <c r="D7317" s="2" t="s">
        <v>2590</v>
      </c>
      <c r="E7317" s="327" t="s">
        <v>3309</v>
      </c>
      <c r="F7317" s="328"/>
    </row>
    <row r="7318" spans="1:6" ht="17.399999999999999" x14ac:dyDescent="0.3">
      <c r="A7318" s="2" t="s">
        <v>1135</v>
      </c>
      <c r="B7318" s="36" t="s">
        <v>27</v>
      </c>
      <c r="C7318" s="2" t="s">
        <v>4349</v>
      </c>
      <c r="D7318" s="36" t="s">
        <v>4350</v>
      </c>
      <c r="E7318" s="327" t="s">
        <v>3309</v>
      </c>
      <c r="F7318" s="328"/>
    </row>
    <row r="7319" spans="1:6" ht="17.399999999999999" x14ac:dyDescent="0.3">
      <c r="A7319" s="2" t="s">
        <v>4470</v>
      </c>
      <c r="B7319" s="3" t="s">
        <v>521</v>
      </c>
      <c r="C7319" s="3" t="s">
        <v>4471</v>
      </c>
      <c r="D7319" s="3" t="s">
        <v>4472</v>
      </c>
      <c r="E7319" s="327" t="s">
        <v>3309</v>
      </c>
      <c r="F7319" s="328"/>
    </row>
    <row r="7320" spans="1:6" ht="17.399999999999999" x14ac:dyDescent="0.3">
      <c r="A7320" s="2" t="s">
        <v>2741</v>
      </c>
      <c r="B7320" s="2" t="s">
        <v>922</v>
      </c>
      <c r="C7320" s="2" t="s">
        <v>2742</v>
      </c>
      <c r="D7320" s="2" t="s">
        <v>2743</v>
      </c>
      <c r="E7320" s="327" t="s">
        <v>3309</v>
      </c>
      <c r="F7320" s="328"/>
    </row>
    <row r="7321" spans="1:6" ht="52.2" x14ac:dyDescent="0.3">
      <c r="A7321" s="2" t="s">
        <v>5501</v>
      </c>
      <c r="B7321" s="3" t="s">
        <v>3438</v>
      </c>
      <c r="C7321" s="3" t="s">
        <v>5502</v>
      </c>
      <c r="D7321" s="3" t="s">
        <v>5503</v>
      </c>
      <c r="E7321" s="327" t="s">
        <v>5782</v>
      </c>
      <c r="F7321" s="328"/>
    </row>
    <row r="7324" spans="1:6" ht="24.6" x14ac:dyDescent="0.4">
      <c r="A7324" s="424" t="s">
        <v>2</v>
      </c>
      <c r="B7324" s="424"/>
      <c r="C7324" s="424"/>
      <c r="D7324" s="424"/>
      <c r="E7324" s="424"/>
      <c r="F7324" s="424"/>
    </row>
    <row r="7325" spans="1:6" ht="17.399999999999999" x14ac:dyDescent="0.3">
      <c r="A7325" s="420" t="s">
        <v>5720</v>
      </c>
      <c r="B7325" s="420"/>
      <c r="C7325" s="420"/>
      <c r="D7325" s="420"/>
      <c r="E7325" s="420"/>
      <c r="F7325" s="420"/>
    </row>
    <row r="7326" spans="1:6" ht="17.399999999999999" x14ac:dyDescent="0.3">
      <c r="A7326" s="121" t="s">
        <v>3</v>
      </c>
      <c r="B7326" s="121" t="s">
        <v>4</v>
      </c>
      <c r="C7326" s="121" t="s">
        <v>5</v>
      </c>
      <c r="D7326" s="121" t="s">
        <v>6</v>
      </c>
      <c r="E7326" s="422" t="s">
        <v>2612</v>
      </c>
      <c r="F7326" s="423"/>
    </row>
    <row r="7327" spans="1:6" ht="17.399999999999999" x14ac:dyDescent="0.3">
      <c r="A7327" s="2" t="s">
        <v>5721</v>
      </c>
      <c r="B7327" s="3" t="s">
        <v>744</v>
      </c>
      <c r="C7327" s="3" t="s">
        <v>5722</v>
      </c>
      <c r="D7327" s="3"/>
      <c r="E7327" s="327" t="s">
        <v>5723</v>
      </c>
      <c r="F7327" s="328"/>
    </row>
    <row r="7328" spans="1:6" ht="17.399999999999999" x14ac:dyDescent="0.3">
      <c r="A7328" s="2" t="s">
        <v>5166</v>
      </c>
      <c r="B7328" s="3" t="s">
        <v>744</v>
      </c>
      <c r="C7328" s="3" t="s">
        <v>5724</v>
      </c>
      <c r="D7328" s="3"/>
      <c r="E7328" s="327" t="s">
        <v>5723</v>
      </c>
      <c r="F7328" s="328"/>
    </row>
    <row r="7329" spans="1:6" ht="52.2" x14ac:dyDescent="0.3">
      <c r="A7329" s="2" t="s">
        <v>5725</v>
      </c>
      <c r="B7329" s="3" t="s">
        <v>5726</v>
      </c>
      <c r="C7329" s="3" t="s">
        <v>5727</v>
      </c>
      <c r="D7329" s="3" t="s">
        <v>5728</v>
      </c>
      <c r="E7329" s="327" t="s">
        <v>3297</v>
      </c>
      <c r="F7329" s="328"/>
    </row>
    <row r="7330" spans="1:6" ht="17.399999999999999" x14ac:dyDescent="0.3">
      <c r="A7330" s="3" t="s">
        <v>5729</v>
      </c>
      <c r="B7330" s="3" t="s">
        <v>1458</v>
      </c>
      <c r="C7330" s="3" t="s">
        <v>5730</v>
      </c>
      <c r="D7330" s="3" t="s">
        <v>2150</v>
      </c>
      <c r="E7330" s="327" t="s">
        <v>3297</v>
      </c>
      <c r="F7330" s="328"/>
    </row>
    <row r="7331" spans="1:6" ht="17.399999999999999" x14ac:dyDescent="0.3">
      <c r="A7331" s="2" t="s">
        <v>5731</v>
      </c>
      <c r="B7331" s="3" t="s">
        <v>250</v>
      </c>
      <c r="C7331" s="3" t="s">
        <v>4724</v>
      </c>
      <c r="D7331" s="3" t="s">
        <v>5732</v>
      </c>
      <c r="E7331" s="327" t="s">
        <v>3297</v>
      </c>
      <c r="F7331" s="328"/>
    </row>
    <row r="7332" spans="1:6" ht="34.799999999999997" x14ac:dyDescent="0.3">
      <c r="A7332" s="2" t="s">
        <v>5733</v>
      </c>
      <c r="B7332" s="3" t="s">
        <v>250</v>
      </c>
      <c r="C7332" s="3" t="s">
        <v>5734</v>
      </c>
      <c r="D7332" s="3" t="s">
        <v>5735</v>
      </c>
      <c r="E7332" s="327" t="s">
        <v>3297</v>
      </c>
      <c r="F7332" s="328"/>
    </row>
    <row r="7333" spans="1:6" ht="17.399999999999999" x14ac:dyDescent="0.3">
      <c r="A7333" s="3" t="s">
        <v>6113</v>
      </c>
      <c r="B7333" s="3" t="s">
        <v>94</v>
      </c>
      <c r="C7333" s="3" t="s">
        <v>5736</v>
      </c>
      <c r="D7333" s="3" t="s">
        <v>5737</v>
      </c>
      <c r="E7333" s="327" t="s">
        <v>3297</v>
      </c>
      <c r="F7333" s="328"/>
    </row>
    <row r="7334" spans="1:6" ht="34.799999999999997" x14ac:dyDescent="0.3">
      <c r="A7334" s="2" t="s">
        <v>5738</v>
      </c>
      <c r="B7334" s="3" t="s">
        <v>159</v>
      </c>
      <c r="C7334" s="3" t="s">
        <v>5739</v>
      </c>
      <c r="D7334" s="3" t="s">
        <v>5740</v>
      </c>
      <c r="E7334" s="327" t="s">
        <v>3297</v>
      </c>
      <c r="F7334" s="328"/>
    </row>
    <row r="7335" spans="1:6" ht="17.399999999999999" x14ac:dyDescent="0.3">
      <c r="A7335" s="2"/>
      <c r="B7335" s="3"/>
      <c r="C7335" s="3"/>
      <c r="D7335" s="3"/>
      <c r="E7335" s="327"/>
      <c r="F7335" s="328"/>
    </row>
    <row r="7338" spans="1:6" ht="24.6" x14ac:dyDescent="0.4">
      <c r="A7338" s="424" t="s">
        <v>2</v>
      </c>
      <c r="B7338" s="424"/>
      <c r="C7338" s="424"/>
      <c r="D7338" s="424"/>
      <c r="E7338" s="424"/>
      <c r="F7338" s="424"/>
    </row>
    <row r="7339" spans="1:6" ht="17.399999999999999" x14ac:dyDescent="0.3">
      <c r="A7339" s="420" t="s">
        <v>5741</v>
      </c>
      <c r="B7339" s="420"/>
      <c r="C7339" s="420"/>
      <c r="D7339" s="420"/>
      <c r="E7339" s="420"/>
      <c r="F7339" s="420"/>
    </row>
    <row r="7340" spans="1:6" ht="17.399999999999999" x14ac:dyDescent="0.3">
      <c r="A7340" s="121" t="s">
        <v>3</v>
      </c>
      <c r="B7340" s="121" t="s">
        <v>4</v>
      </c>
      <c r="C7340" s="121" t="s">
        <v>5</v>
      </c>
      <c r="D7340" s="121" t="s">
        <v>6</v>
      </c>
      <c r="E7340" s="422" t="s">
        <v>2612</v>
      </c>
      <c r="F7340" s="423"/>
    </row>
    <row r="7341" spans="1:6" ht="17.399999999999999" x14ac:dyDescent="0.3">
      <c r="A7341" s="2" t="s">
        <v>5586</v>
      </c>
      <c r="B7341" s="3" t="s">
        <v>159</v>
      </c>
      <c r="C7341" s="3" t="s">
        <v>5599</v>
      </c>
      <c r="D7341" s="3" t="s">
        <v>5600</v>
      </c>
      <c r="E7341" s="327" t="s">
        <v>5742</v>
      </c>
      <c r="F7341" s="328"/>
    </row>
    <row r="7342" spans="1:6" ht="17.399999999999999" x14ac:dyDescent="0.3">
      <c r="A7342" s="2" t="s">
        <v>5583</v>
      </c>
      <c r="B7342" s="3" t="s">
        <v>159</v>
      </c>
      <c r="C7342" s="3" t="s">
        <v>5594</v>
      </c>
      <c r="D7342" s="3" t="s">
        <v>5595</v>
      </c>
      <c r="E7342" s="327" t="s">
        <v>5742</v>
      </c>
      <c r="F7342" s="328"/>
    </row>
    <row r="7343" spans="1:6" ht="17.399999999999999" x14ac:dyDescent="0.3">
      <c r="A7343" s="2" t="s">
        <v>1739</v>
      </c>
      <c r="B7343" s="3" t="s">
        <v>27</v>
      </c>
      <c r="C7343" s="3" t="s">
        <v>1740</v>
      </c>
      <c r="D7343" s="3" t="s">
        <v>1741</v>
      </c>
      <c r="E7343" s="327" t="s">
        <v>3493</v>
      </c>
      <c r="F7343" s="328"/>
    </row>
    <row r="7344" spans="1:6" ht="17.399999999999999" x14ac:dyDescent="0.3">
      <c r="A7344" s="2" t="s">
        <v>2316</v>
      </c>
      <c r="B7344" s="3" t="s">
        <v>1458</v>
      </c>
      <c r="C7344" s="3" t="s">
        <v>1093</v>
      </c>
      <c r="D7344" s="3" t="s">
        <v>191</v>
      </c>
      <c r="E7344" s="327" t="s">
        <v>5743</v>
      </c>
      <c r="F7344" s="328"/>
    </row>
    <row r="7345" spans="1:6" ht="17.399999999999999" x14ac:dyDescent="0.3">
      <c r="A7345" s="3" t="s">
        <v>2041</v>
      </c>
      <c r="B7345" s="3" t="s">
        <v>1458</v>
      </c>
      <c r="C7345" s="3" t="s">
        <v>2985</v>
      </c>
      <c r="D7345" s="3" t="s">
        <v>2043</v>
      </c>
      <c r="E7345" s="327" t="s">
        <v>2628</v>
      </c>
      <c r="F7345" s="328"/>
    </row>
    <row r="7346" spans="1:6" ht="32.25" customHeight="1" x14ac:dyDescent="0.3">
      <c r="A7346" s="2" t="s">
        <v>5674</v>
      </c>
      <c r="B7346" s="3" t="s">
        <v>1458</v>
      </c>
      <c r="C7346" s="3" t="s">
        <v>5675</v>
      </c>
      <c r="D7346" s="3" t="s">
        <v>5676</v>
      </c>
      <c r="E7346" s="327" t="s">
        <v>3905</v>
      </c>
      <c r="F7346" s="328"/>
    </row>
    <row r="7347" spans="1:6" ht="17.399999999999999" x14ac:dyDescent="0.3">
      <c r="A7347" s="2" t="s">
        <v>5666</v>
      </c>
      <c r="B7347" s="2" t="s">
        <v>4664</v>
      </c>
      <c r="C7347" s="2" t="s">
        <v>5667</v>
      </c>
      <c r="D7347" s="2" t="s">
        <v>5668</v>
      </c>
      <c r="E7347" s="327" t="s">
        <v>5742</v>
      </c>
      <c r="F7347" s="328"/>
    </row>
    <row r="7348" spans="1:6" ht="17.399999999999999" x14ac:dyDescent="0.3">
      <c r="A7348" s="2" t="s">
        <v>5669</v>
      </c>
      <c r="B7348" s="3" t="s">
        <v>922</v>
      </c>
      <c r="C7348" s="3" t="s">
        <v>5670</v>
      </c>
      <c r="D7348" s="3" t="s">
        <v>5671</v>
      </c>
      <c r="E7348" s="327" t="s">
        <v>5742</v>
      </c>
      <c r="F7348" s="328"/>
    </row>
    <row r="7349" spans="1:6" ht="17.399999999999999" x14ac:dyDescent="0.3">
      <c r="A7349" s="2" t="s">
        <v>5615</v>
      </c>
      <c r="B7349" s="3" t="s">
        <v>922</v>
      </c>
      <c r="C7349" s="3" t="s">
        <v>5616</v>
      </c>
      <c r="D7349" s="3" t="s">
        <v>5617</v>
      </c>
      <c r="E7349" s="327" t="s">
        <v>5742</v>
      </c>
      <c r="F7349" s="328"/>
    </row>
    <row r="7350" spans="1:6" ht="34.799999999999997" x14ac:dyDescent="0.3">
      <c r="A7350" s="2" t="s">
        <v>5621</v>
      </c>
      <c r="B7350" s="3" t="s">
        <v>159</v>
      </c>
      <c r="C7350" s="3" t="s">
        <v>5622</v>
      </c>
      <c r="D7350" s="3" t="s">
        <v>5623</v>
      </c>
      <c r="E7350" s="327" t="s">
        <v>5742</v>
      </c>
      <c r="F7350" s="328"/>
    </row>
    <row r="7351" spans="1:6" ht="17.399999999999999" x14ac:dyDescent="0.3">
      <c r="A7351" s="2" t="s">
        <v>5624</v>
      </c>
      <c r="B7351" s="3" t="s">
        <v>922</v>
      </c>
      <c r="C7351" s="3" t="s">
        <v>5625</v>
      </c>
      <c r="D7351" s="3" t="s">
        <v>5626</v>
      </c>
      <c r="E7351" s="327" t="s">
        <v>5742</v>
      </c>
      <c r="F7351" s="328"/>
    </row>
    <row r="7352" spans="1:6" ht="34.5" customHeight="1" x14ac:dyDescent="0.3">
      <c r="A7352" s="2" t="s">
        <v>2601</v>
      </c>
      <c r="B7352" s="3" t="s">
        <v>922</v>
      </c>
      <c r="C7352" s="3" t="s">
        <v>2602</v>
      </c>
      <c r="D7352" s="3" t="s">
        <v>2603</v>
      </c>
      <c r="E7352" s="327" t="s">
        <v>5744</v>
      </c>
      <c r="F7352" s="328"/>
    </row>
    <row r="7353" spans="1:6" ht="34.799999999999997" x14ac:dyDescent="0.3">
      <c r="A7353" s="2" t="s">
        <v>1334</v>
      </c>
      <c r="B7353" s="2" t="s">
        <v>7</v>
      </c>
      <c r="C7353" s="2" t="s">
        <v>452</v>
      </c>
      <c r="D7353" s="36" t="s">
        <v>450</v>
      </c>
      <c r="E7353" s="327" t="s">
        <v>5745</v>
      </c>
      <c r="F7353" s="328"/>
    </row>
    <row r="7354" spans="1:6" ht="34.799999999999997" x14ac:dyDescent="0.3">
      <c r="A7354" s="2" t="s">
        <v>1335</v>
      </c>
      <c r="B7354" s="3" t="s">
        <v>7</v>
      </c>
      <c r="C7354" s="3" t="s">
        <v>454</v>
      </c>
      <c r="D7354" s="3" t="s">
        <v>450</v>
      </c>
      <c r="E7354" s="327" t="s">
        <v>5745</v>
      </c>
      <c r="F7354" s="328"/>
    </row>
    <row r="7355" spans="1:6" ht="34.799999999999997" x14ac:dyDescent="0.3">
      <c r="A7355" s="2" t="s">
        <v>1336</v>
      </c>
      <c r="B7355" s="3" t="s">
        <v>7</v>
      </c>
      <c r="C7355" s="3" t="s">
        <v>1337</v>
      </c>
      <c r="D7355" s="3" t="s">
        <v>450</v>
      </c>
      <c r="E7355" s="327" t="s">
        <v>5745</v>
      </c>
      <c r="F7355" s="328"/>
    </row>
    <row r="7356" spans="1:6" ht="34.799999999999997" x14ac:dyDescent="0.3">
      <c r="A7356" s="2" t="s">
        <v>3525</v>
      </c>
      <c r="B7356" s="3" t="s">
        <v>2267</v>
      </c>
      <c r="C7356" s="3" t="s">
        <v>3526</v>
      </c>
      <c r="D7356" s="3" t="s">
        <v>3527</v>
      </c>
      <c r="E7356" s="327" t="s">
        <v>5746</v>
      </c>
      <c r="F7356" s="328"/>
    </row>
    <row r="7357" spans="1:6" ht="17.399999999999999" x14ac:dyDescent="0.3">
      <c r="A7357" s="2" t="s">
        <v>2244</v>
      </c>
      <c r="B7357" s="3" t="s">
        <v>250</v>
      </c>
      <c r="C7357" s="3" t="s">
        <v>2245</v>
      </c>
      <c r="D7357" s="3" t="s">
        <v>2246</v>
      </c>
      <c r="E7357" s="327" t="s">
        <v>5747</v>
      </c>
      <c r="F7357" s="328"/>
    </row>
    <row r="7361" spans="1:6" ht="24.6" x14ac:dyDescent="0.4">
      <c r="A7361" s="424" t="s">
        <v>2</v>
      </c>
      <c r="B7361" s="424"/>
      <c r="C7361" s="424"/>
      <c r="D7361" s="424"/>
      <c r="E7361" s="424"/>
      <c r="F7361" s="424"/>
    </row>
    <row r="7362" spans="1:6" ht="17.399999999999999" x14ac:dyDescent="0.3">
      <c r="A7362" s="420" t="s">
        <v>5748</v>
      </c>
      <c r="B7362" s="420"/>
      <c r="C7362" s="420"/>
      <c r="D7362" s="420"/>
      <c r="E7362" s="420"/>
      <c r="F7362" s="420"/>
    </row>
    <row r="7363" spans="1:6" ht="17.399999999999999" x14ac:dyDescent="0.3">
      <c r="A7363" s="121" t="s">
        <v>3</v>
      </c>
      <c r="B7363" s="121" t="s">
        <v>4</v>
      </c>
      <c r="C7363" s="121" t="s">
        <v>5</v>
      </c>
      <c r="D7363" s="121" t="s">
        <v>6</v>
      </c>
      <c r="E7363" s="422" t="s">
        <v>2612</v>
      </c>
      <c r="F7363" s="423"/>
    </row>
    <row r="7364" spans="1:6" ht="33.75" customHeight="1" x14ac:dyDescent="0.3">
      <c r="A7364" s="2" t="s">
        <v>139</v>
      </c>
      <c r="B7364" s="3" t="s">
        <v>136</v>
      </c>
      <c r="C7364" s="3" t="s">
        <v>140</v>
      </c>
      <c r="D7364" s="3" t="s">
        <v>141</v>
      </c>
      <c r="E7364" s="327" t="s">
        <v>5749</v>
      </c>
      <c r="F7364" s="328"/>
    </row>
    <row r="7365" spans="1:6" ht="17.399999999999999" x14ac:dyDescent="0.3">
      <c r="A7365" s="2" t="s">
        <v>2475</v>
      </c>
      <c r="B7365" s="2" t="s">
        <v>8</v>
      </c>
      <c r="C7365" s="2" t="s">
        <v>1093</v>
      </c>
      <c r="D7365" s="2" t="s">
        <v>2082</v>
      </c>
      <c r="E7365" s="327" t="s">
        <v>4879</v>
      </c>
      <c r="F7365" s="328"/>
    </row>
    <row r="7366" spans="1:6" ht="35.25" customHeight="1" x14ac:dyDescent="0.3">
      <c r="A7366" s="2" t="s">
        <v>1338</v>
      </c>
      <c r="B7366" s="2" t="s">
        <v>7</v>
      </c>
      <c r="C7366" s="2" t="s">
        <v>372</v>
      </c>
      <c r="D7366" s="36" t="s">
        <v>450</v>
      </c>
      <c r="E7366" s="327" t="s">
        <v>5750</v>
      </c>
      <c r="F7366" s="328"/>
    </row>
    <row r="7367" spans="1:6" ht="36" customHeight="1" x14ac:dyDescent="0.3">
      <c r="A7367" s="2" t="s">
        <v>3265</v>
      </c>
      <c r="B7367" s="2" t="s">
        <v>105</v>
      </c>
      <c r="C7367" s="2" t="s">
        <v>3266</v>
      </c>
      <c r="D7367" s="2" t="s">
        <v>3267</v>
      </c>
      <c r="E7367" s="327" t="s">
        <v>5751</v>
      </c>
      <c r="F7367" s="328"/>
    </row>
    <row r="7368" spans="1:6" ht="71.25" customHeight="1" x14ac:dyDescent="0.3">
      <c r="A7368" s="2" t="s">
        <v>501</v>
      </c>
      <c r="B7368" s="3" t="s">
        <v>136</v>
      </c>
      <c r="C7368" s="3" t="s">
        <v>1608</v>
      </c>
      <c r="D7368" s="3" t="s">
        <v>503</v>
      </c>
      <c r="E7368" s="327" t="s">
        <v>5752</v>
      </c>
      <c r="F7368" s="328"/>
    </row>
    <row r="7369" spans="1:6" ht="31.5" customHeight="1" x14ac:dyDescent="0.3">
      <c r="A7369" s="2" t="s">
        <v>1553</v>
      </c>
      <c r="B7369" s="3" t="s">
        <v>11</v>
      </c>
      <c r="C7369" s="3" t="s">
        <v>1554</v>
      </c>
      <c r="D7369" s="3" t="s">
        <v>5367</v>
      </c>
      <c r="E7369" s="327" t="s">
        <v>4069</v>
      </c>
      <c r="F7369" s="328"/>
    </row>
    <row r="7370" spans="1:6" ht="34.799999999999997" x14ac:dyDescent="0.3">
      <c r="A7370" s="2" t="s">
        <v>5088</v>
      </c>
      <c r="B7370" s="3" t="s">
        <v>5100</v>
      </c>
      <c r="C7370" s="3" t="s">
        <v>5110</v>
      </c>
      <c r="D7370" s="2" t="s">
        <v>5104</v>
      </c>
      <c r="E7370" s="327" t="s">
        <v>4027</v>
      </c>
      <c r="F7370" s="328"/>
    </row>
    <row r="7371" spans="1:6" ht="29.25" customHeight="1" x14ac:dyDescent="0.3">
      <c r="A7371" s="2" t="s">
        <v>704</v>
      </c>
      <c r="B7371" s="2" t="s">
        <v>7</v>
      </c>
      <c r="C7371" s="2" t="s">
        <v>3014</v>
      </c>
      <c r="D7371" s="36" t="s">
        <v>3015</v>
      </c>
      <c r="E7371" s="327" t="s">
        <v>5753</v>
      </c>
      <c r="F7371" s="328"/>
    </row>
    <row r="7372" spans="1:6" ht="30" customHeight="1" x14ac:dyDescent="0.3">
      <c r="A7372" s="2" t="s">
        <v>712</v>
      </c>
      <c r="B7372" s="2" t="s">
        <v>7</v>
      </c>
      <c r="C7372" s="2" t="s">
        <v>713</v>
      </c>
      <c r="D7372" s="36" t="s">
        <v>3015</v>
      </c>
      <c r="E7372" s="327" t="s">
        <v>5753</v>
      </c>
      <c r="F7372" s="328"/>
    </row>
    <row r="7373" spans="1:6" ht="34.799999999999997" x14ac:dyDescent="0.3">
      <c r="A7373" s="2" t="s">
        <v>702</v>
      </c>
      <c r="B7373" s="3" t="s">
        <v>7</v>
      </c>
      <c r="C7373" s="3" t="s">
        <v>703</v>
      </c>
      <c r="D7373" s="3" t="s">
        <v>694</v>
      </c>
      <c r="E7373" s="327" t="s">
        <v>5753</v>
      </c>
      <c r="F7373" s="328"/>
    </row>
    <row r="7374" spans="1:6" ht="33.75" customHeight="1" x14ac:dyDescent="0.3">
      <c r="A7374" s="2" t="s">
        <v>2700</v>
      </c>
      <c r="B7374" s="2" t="s">
        <v>7</v>
      </c>
      <c r="C7374" s="2" t="s">
        <v>693</v>
      </c>
      <c r="D7374" s="2" t="s">
        <v>2702</v>
      </c>
      <c r="E7374" s="327" t="s">
        <v>5753</v>
      </c>
      <c r="F7374" s="328"/>
    </row>
    <row r="7375" spans="1:6" ht="35.25" customHeight="1" x14ac:dyDescent="0.3">
      <c r="A7375" s="2" t="s">
        <v>2703</v>
      </c>
      <c r="B7375" s="2" t="s">
        <v>7</v>
      </c>
      <c r="C7375" s="2" t="s">
        <v>693</v>
      </c>
      <c r="D7375" s="2" t="s">
        <v>2702</v>
      </c>
      <c r="E7375" s="327" t="s">
        <v>5753</v>
      </c>
      <c r="F7375" s="328"/>
    </row>
    <row r="7376" spans="1:6" ht="36" customHeight="1" x14ac:dyDescent="0.3">
      <c r="A7376" s="2" t="s">
        <v>699</v>
      </c>
      <c r="B7376" s="2" t="s">
        <v>7</v>
      </c>
      <c r="C7376" s="2" t="s">
        <v>700</v>
      </c>
      <c r="D7376" s="36" t="s">
        <v>2875</v>
      </c>
      <c r="E7376" s="327" t="s">
        <v>5753</v>
      </c>
      <c r="F7376" s="328"/>
    </row>
    <row r="7377" spans="1:6" ht="33.75" customHeight="1" x14ac:dyDescent="0.3">
      <c r="A7377" s="2" t="s">
        <v>708</v>
      </c>
      <c r="B7377" s="2" t="s">
        <v>7</v>
      </c>
      <c r="C7377" s="2" t="s">
        <v>3143</v>
      </c>
      <c r="D7377" s="2" t="s">
        <v>2875</v>
      </c>
      <c r="E7377" s="327" t="s">
        <v>5753</v>
      </c>
      <c r="F7377" s="328"/>
    </row>
    <row r="7378" spans="1:6" ht="34.5" customHeight="1" x14ac:dyDescent="0.3">
      <c r="A7378" s="2" t="s">
        <v>2585</v>
      </c>
      <c r="B7378" s="3" t="s">
        <v>11</v>
      </c>
      <c r="C7378" s="3" t="s">
        <v>2586</v>
      </c>
      <c r="D7378" s="3" t="s">
        <v>2587</v>
      </c>
      <c r="E7378" s="327" t="s">
        <v>5754</v>
      </c>
      <c r="F7378" s="328"/>
    </row>
    <row r="7379" spans="1:6" ht="17.399999999999999" x14ac:dyDescent="0.3">
      <c r="A7379" s="2" t="s">
        <v>1065</v>
      </c>
      <c r="B7379" s="3" t="s">
        <v>8</v>
      </c>
      <c r="C7379" s="3" t="s">
        <v>1066</v>
      </c>
      <c r="D7379" s="3" t="s">
        <v>191</v>
      </c>
      <c r="E7379" s="327" t="s">
        <v>3367</v>
      </c>
      <c r="F7379" s="328"/>
    </row>
    <row r="7380" spans="1:6" ht="39" customHeight="1" x14ac:dyDescent="0.3">
      <c r="A7380" s="2" t="s">
        <v>606</v>
      </c>
      <c r="B7380" s="3" t="s">
        <v>8</v>
      </c>
      <c r="C7380" s="3" t="s">
        <v>607</v>
      </c>
      <c r="D7380" s="3" t="s">
        <v>608</v>
      </c>
      <c r="E7380" s="327" t="s">
        <v>5763</v>
      </c>
      <c r="F7380" s="328"/>
    </row>
    <row r="7381" spans="1:6" ht="15.75" customHeight="1" x14ac:dyDescent="0.3">
      <c r="A7381" s="6"/>
      <c r="B7381" s="7"/>
      <c r="C7381" s="7"/>
      <c r="D7381" s="7"/>
      <c r="E7381" s="165"/>
      <c r="F7381" s="165"/>
    </row>
    <row r="7382" spans="1:6" ht="19.5" customHeight="1" x14ac:dyDescent="0.3">
      <c r="A7382" s="6"/>
      <c r="B7382" s="7"/>
      <c r="C7382" s="7"/>
      <c r="D7382" s="7"/>
      <c r="E7382" s="165"/>
      <c r="F7382" s="165"/>
    </row>
    <row r="7385" spans="1:6" ht="24.6" x14ac:dyDescent="0.4">
      <c r="A7385" s="424" t="s">
        <v>2</v>
      </c>
      <c r="B7385" s="424"/>
      <c r="C7385" s="424"/>
      <c r="D7385" s="424"/>
      <c r="E7385" s="424"/>
      <c r="F7385" s="424"/>
    </row>
    <row r="7386" spans="1:6" ht="17.399999999999999" x14ac:dyDescent="0.3">
      <c r="A7386" s="420" t="s">
        <v>5748</v>
      </c>
      <c r="B7386" s="420"/>
      <c r="C7386" s="420"/>
      <c r="D7386" s="420"/>
      <c r="E7386" s="420"/>
      <c r="F7386" s="420"/>
    </row>
    <row r="7387" spans="1:6" ht="17.399999999999999" x14ac:dyDescent="0.3">
      <c r="A7387" s="121" t="s">
        <v>3</v>
      </c>
      <c r="B7387" s="121" t="s">
        <v>4</v>
      </c>
      <c r="C7387" s="121" t="s">
        <v>5</v>
      </c>
      <c r="D7387" s="121" t="s">
        <v>6</v>
      </c>
      <c r="E7387" s="422" t="s">
        <v>2612</v>
      </c>
      <c r="F7387" s="423"/>
    </row>
    <row r="7388" spans="1:6" ht="17.399999999999999" x14ac:dyDescent="0.3">
      <c r="A7388" s="2" t="s">
        <v>1077</v>
      </c>
      <c r="B7388" s="2" t="s">
        <v>27</v>
      </c>
      <c r="C7388" s="2" t="s">
        <v>3304</v>
      </c>
      <c r="D7388" s="2" t="s">
        <v>3305</v>
      </c>
      <c r="E7388" s="327" t="s">
        <v>4110</v>
      </c>
      <c r="F7388" s="328"/>
    </row>
    <row r="7389" spans="1:6" ht="32.25" customHeight="1" x14ac:dyDescent="0.3">
      <c r="A7389" s="3" t="s">
        <v>4309</v>
      </c>
      <c r="B7389" s="3" t="s">
        <v>55</v>
      </c>
      <c r="C7389" s="3" t="s">
        <v>690</v>
      </c>
      <c r="D7389" s="3" t="s">
        <v>4318</v>
      </c>
      <c r="E7389" s="327" t="s">
        <v>4659</v>
      </c>
      <c r="F7389" s="328"/>
    </row>
    <row r="7390" spans="1:6" ht="52.2" x14ac:dyDescent="0.3">
      <c r="A7390" s="2" t="s">
        <v>5265</v>
      </c>
      <c r="B7390" s="3" t="s">
        <v>5266</v>
      </c>
      <c r="C7390" s="3" t="s">
        <v>5267</v>
      </c>
      <c r="D7390" s="3" t="s">
        <v>5268</v>
      </c>
      <c r="E7390" s="327" t="s">
        <v>3813</v>
      </c>
      <c r="F7390" s="328"/>
    </row>
    <row r="7391" spans="1:6" ht="17.399999999999999" x14ac:dyDescent="0.3">
      <c r="A7391" s="2" t="s">
        <v>38</v>
      </c>
      <c r="B7391" s="3" t="s">
        <v>31</v>
      </c>
      <c r="C7391" s="3" t="s">
        <v>39</v>
      </c>
      <c r="D7391" s="3" t="s">
        <v>40</v>
      </c>
      <c r="E7391" s="327" t="s">
        <v>5755</v>
      </c>
      <c r="F7391" s="328"/>
    </row>
    <row r="7392" spans="1:6" ht="52.2" x14ac:dyDescent="0.3">
      <c r="A7392" s="2" t="s">
        <v>4635</v>
      </c>
      <c r="B7392" s="36" t="s">
        <v>4636</v>
      </c>
      <c r="C7392" s="2" t="s">
        <v>3998</v>
      </c>
      <c r="D7392" s="2" t="s">
        <v>3999</v>
      </c>
      <c r="E7392" s="327" t="s">
        <v>3565</v>
      </c>
      <c r="F7392" s="328"/>
    </row>
    <row r="7393" spans="1:6" ht="17.399999999999999" x14ac:dyDescent="0.3">
      <c r="A7393" s="2" t="s">
        <v>1194</v>
      </c>
      <c r="B7393" s="3" t="s">
        <v>177</v>
      </c>
      <c r="C7393" s="3" t="s">
        <v>1195</v>
      </c>
      <c r="D7393" s="3" t="s">
        <v>1196</v>
      </c>
      <c r="E7393" s="327"/>
      <c r="F7393" s="328"/>
    </row>
    <row r="7394" spans="1:6" ht="17.399999999999999" x14ac:dyDescent="0.3">
      <c r="A7394" s="2" t="s">
        <v>1711</v>
      </c>
      <c r="B7394" s="3" t="s">
        <v>11</v>
      </c>
      <c r="C7394" s="3" t="s">
        <v>1712</v>
      </c>
      <c r="D7394" s="3" t="s">
        <v>1715</v>
      </c>
      <c r="E7394" s="327" t="s">
        <v>5756</v>
      </c>
      <c r="F7394" s="328"/>
    </row>
    <row r="7395" spans="1:6" ht="34.799999999999997" x14ac:dyDescent="0.3">
      <c r="A7395" s="36" t="s">
        <v>5758</v>
      </c>
      <c r="B7395" s="3" t="s">
        <v>250</v>
      </c>
      <c r="C7395" s="3" t="s">
        <v>3903</v>
      </c>
      <c r="D7395" s="3" t="s">
        <v>3904</v>
      </c>
      <c r="E7395" s="327" t="s">
        <v>5757</v>
      </c>
      <c r="F7395" s="328"/>
    </row>
    <row r="7396" spans="1:6" ht="17.399999999999999" x14ac:dyDescent="0.3">
      <c r="A7396" s="2" t="s">
        <v>3774</v>
      </c>
      <c r="B7396" s="3" t="s">
        <v>159</v>
      </c>
      <c r="C7396" s="3" t="s">
        <v>3775</v>
      </c>
      <c r="D7396" s="3" t="s">
        <v>3773</v>
      </c>
      <c r="E7396" s="327" t="s">
        <v>3813</v>
      </c>
      <c r="F7396" s="328"/>
    </row>
    <row r="7397" spans="1:6" ht="34.799999999999997" x14ac:dyDescent="0.3">
      <c r="A7397" s="2" t="s">
        <v>4867</v>
      </c>
      <c r="B7397" s="3" t="s">
        <v>4862</v>
      </c>
      <c r="C7397" s="3" t="s">
        <v>4868</v>
      </c>
      <c r="D7397" s="3" t="s">
        <v>4869</v>
      </c>
      <c r="E7397" s="327" t="s">
        <v>4184</v>
      </c>
      <c r="F7397" s="328"/>
    </row>
    <row r="7398" spans="1:6" ht="17.399999999999999" x14ac:dyDescent="0.3">
      <c r="A7398" s="2" t="s">
        <v>1958</v>
      </c>
      <c r="B7398" s="3" t="s">
        <v>27</v>
      </c>
      <c r="C7398" s="3" t="s">
        <v>1959</v>
      </c>
      <c r="D7398" s="3" t="s">
        <v>1639</v>
      </c>
      <c r="E7398" s="327" t="s">
        <v>3813</v>
      </c>
      <c r="F7398" s="328"/>
    </row>
    <row r="7399" spans="1:6" ht="34.799999999999997" x14ac:dyDescent="0.3">
      <c r="A7399" s="2" t="s">
        <v>1535</v>
      </c>
      <c r="B7399" s="3" t="s">
        <v>1305</v>
      </c>
      <c r="C7399" s="3" t="s">
        <v>1537</v>
      </c>
      <c r="D7399" s="3" t="s">
        <v>1538</v>
      </c>
      <c r="E7399" s="327" t="s">
        <v>4027</v>
      </c>
      <c r="F7399" s="328"/>
    </row>
    <row r="7400" spans="1:6" ht="17.399999999999999" x14ac:dyDescent="0.3">
      <c r="A7400" s="2" t="s">
        <v>4391</v>
      </c>
      <c r="B7400" s="2" t="s">
        <v>1458</v>
      </c>
      <c r="C7400" s="2" t="s">
        <v>4392</v>
      </c>
      <c r="D7400" s="2" t="s">
        <v>4393</v>
      </c>
      <c r="E7400" s="327" t="s">
        <v>3665</v>
      </c>
      <c r="F7400" s="328"/>
    </row>
    <row r="7401" spans="1:6" ht="36.75" customHeight="1" x14ac:dyDescent="0.3">
      <c r="A7401" s="2" t="s">
        <v>1292</v>
      </c>
      <c r="B7401" s="3" t="s">
        <v>250</v>
      </c>
      <c r="C7401" s="3" t="s">
        <v>1293</v>
      </c>
      <c r="D7401" s="3" t="s">
        <v>1294</v>
      </c>
      <c r="E7401" s="327" t="s">
        <v>5759</v>
      </c>
      <c r="F7401" s="328"/>
    </row>
    <row r="7402" spans="1:6" ht="52.2" x14ac:dyDescent="0.3">
      <c r="A7402" s="2" t="s">
        <v>3444</v>
      </c>
      <c r="B7402" s="2" t="s">
        <v>250</v>
      </c>
      <c r="C7402" s="2" t="s">
        <v>3639</v>
      </c>
      <c r="D7402" s="36" t="s">
        <v>3445</v>
      </c>
      <c r="E7402" s="327" t="s">
        <v>5760</v>
      </c>
      <c r="F7402" s="328"/>
    </row>
    <row r="7405" spans="1:6" ht="18" customHeight="1" x14ac:dyDescent="0.3"/>
    <row r="7408" spans="1:6" ht="24.6" x14ac:dyDescent="0.4">
      <c r="A7408" s="424" t="s">
        <v>2</v>
      </c>
      <c r="B7408" s="424"/>
      <c r="C7408" s="424"/>
      <c r="D7408" s="424"/>
      <c r="E7408" s="424"/>
      <c r="F7408" s="424"/>
    </row>
    <row r="7409" spans="1:6" ht="17.399999999999999" x14ac:dyDescent="0.3">
      <c r="A7409" s="420" t="s">
        <v>5748</v>
      </c>
      <c r="B7409" s="420"/>
      <c r="C7409" s="420"/>
      <c r="D7409" s="420"/>
      <c r="E7409" s="420"/>
      <c r="F7409" s="420"/>
    </row>
    <row r="7410" spans="1:6" ht="17.399999999999999" x14ac:dyDescent="0.3">
      <c r="A7410" s="121" t="s">
        <v>3</v>
      </c>
      <c r="B7410" s="121" t="s">
        <v>4</v>
      </c>
      <c r="C7410" s="121" t="s">
        <v>5</v>
      </c>
      <c r="D7410" s="121" t="s">
        <v>6</v>
      </c>
      <c r="E7410" s="422" t="s">
        <v>2612</v>
      </c>
      <c r="F7410" s="423"/>
    </row>
    <row r="7411" spans="1:6" ht="17.399999999999999" x14ac:dyDescent="0.3">
      <c r="A7411" s="2" t="s">
        <v>5584</v>
      </c>
      <c r="B7411" s="3" t="s">
        <v>3933</v>
      </c>
      <c r="C7411" s="3" t="s">
        <v>5596</v>
      </c>
      <c r="D7411" s="3" t="s">
        <v>5597</v>
      </c>
      <c r="E7411" s="327" t="s">
        <v>5761</v>
      </c>
      <c r="F7411" s="328"/>
    </row>
    <row r="7412" spans="1:6" ht="17.399999999999999" x14ac:dyDescent="0.3">
      <c r="A7412" s="2" t="s">
        <v>5587</v>
      </c>
      <c r="B7412" s="3" t="s">
        <v>159</v>
      </c>
      <c r="C7412" s="3" t="s">
        <v>4666</v>
      </c>
      <c r="D7412" s="3" t="s">
        <v>5601</v>
      </c>
      <c r="E7412" s="327" t="s">
        <v>5762</v>
      </c>
      <c r="F7412" s="328"/>
    </row>
    <row r="7413" spans="1:6" ht="17.399999999999999" x14ac:dyDescent="0.3">
      <c r="A7413" s="2" t="s">
        <v>5590</v>
      </c>
      <c r="B7413" s="3" t="s">
        <v>159</v>
      </c>
      <c r="C7413" s="3" t="s">
        <v>5605</v>
      </c>
      <c r="D7413" s="3" t="s">
        <v>5606</v>
      </c>
      <c r="E7413" s="327" t="s">
        <v>5762</v>
      </c>
      <c r="F7413" s="328"/>
    </row>
    <row r="7414" spans="1:6" ht="52.2" x14ac:dyDescent="0.3">
      <c r="A7414" s="2" t="s">
        <v>5672</v>
      </c>
      <c r="B7414" s="3" t="s">
        <v>5144</v>
      </c>
      <c r="C7414" s="3" t="s">
        <v>3439</v>
      </c>
      <c r="D7414" s="3" t="s">
        <v>5673</v>
      </c>
      <c r="E7414" s="327" t="s">
        <v>5762</v>
      </c>
      <c r="F7414" s="328"/>
    </row>
    <row r="7415" spans="1:6" ht="29.25" customHeight="1" x14ac:dyDescent="0.3">
      <c r="A7415" s="2" t="s">
        <v>5409</v>
      </c>
      <c r="B7415" s="3" t="s">
        <v>5407</v>
      </c>
      <c r="C7415" s="3" t="s">
        <v>4889</v>
      </c>
      <c r="D7415" s="3" t="s">
        <v>5408</v>
      </c>
      <c r="E7415" s="327" t="s">
        <v>4047</v>
      </c>
      <c r="F7415" s="328"/>
    </row>
    <row r="7416" spans="1:6" ht="40.5" customHeight="1" x14ac:dyDescent="0.3">
      <c r="A7416" s="2" t="s">
        <v>879</v>
      </c>
      <c r="B7416" s="3" t="s">
        <v>105</v>
      </c>
      <c r="C7416" s="3" t="s">
        <v>880</v>
      </c>
      <c r="D7416" s="3" t="s">
        <v>204</v>
      </c>
      <c r="E7416" s="327" t="s">
        <v>5764</v>
      </c>
      <c r="F7416" s="328"/>
    </row>
    <row r="7417" spans="1:6" ht="31.5" customHeight="1" x14ac:dyDescent="0.3">
      <c r="A7417" s="2" t="s">
        <v>3871</v>
      </c>
      <c r="B7417" s="3" t="s">
        <v>397</v>
      </c>
      <c r="C7417" s="3" t="s">
        <v>3872</v>
      </c>
      <c r="D7417" s="3" t="s">
        <v>3873</v>
      </c>
      <c r="E7417" s="327" t="s">
        <v>3462</v>
      </c>
      <c r="F7417" s="328"/>
    </row>
    <row r="7418" spans="1:6" ht="36" customHeight="1" x14ac:dyDescent="0.3">
      <c r="A7418" s="2" t="s">
        <v>5034</v>
      </c>
      <c r="B7418" s="2" t="s">
        <v>397</v>
      </c>
      <c r="C7418" s="2" t="s">
        <v>5035</v>
      </c>
      <c r="D7418" s="2" t="s">
        <v>5036</v>
      </c>
      <c r="E7418" s="327" t="s">
        <v>5546</v>
      </c>
      <c r="F7418" s="328"/>
    </row>
    <row r="7419" spans="1:6" ht="47.25" customHeight="1" x14ac:dyDescent="0.3">
      <c r="A7419" s="2" t="s">
        <v>2465</v>
      </c>
      <c r="B7419" s="3" t="s">
        <v>1458</v>
      </c>
      <c r="C7419" s="3" t="s">
        <v>2466</v>
      </c>
      <c r="D7419" s="3" t="s">
        <v>2467</v>
      </c>
      <c r="E7419" s="327" t="s">
        <v>5765</v>
      </c>
      <c r="F7419" s="328"/>
    </row>
    <row r="7420" spans="1:6" ht="33.75" customHeight="1" x14ac:dyDescent="0.3">
      <c r="A7420" s="2" t="s">
        <v>1782</v>
      </c>
      <c r="B7420" s="3" t="s">
        <v>136</v>
      </c>
      <c r="C7420" s="3" t="s">
        <v>1783</v>
      </c>
      <c r="D7420" s="3" t="s">
        <v>1784</v>
      </c>
      <c r="E7420" s="327" t="s">
        <v>5766</v>
      </c>
      <c r="F7420" s="328"/>
    </row>
    <row r="7421" spans="1:6" ht="17.399999999999999" x14ac:dyDescent="0.3">
      <c r="A7421" s="2" t="s">
        <v>14</v>
      </c>
      <c r="B7421" s="3" t="s">
        <v>15</v>
      </c>
      <c r="C7421" s="3" t="s">
        <v>16</v>
      </c>
      <c r="D7421" s="3" t="s">
        <v>17</v>
      </c>
      <c r="E7421" s="327" t="s">
        <v>5767</v>
      </c>
      <c r="F7421" s="328"/>
    </row>
    <row r="7425" spans="1:6" ht="24.6" x14ac:dyDescent="0.4">
      <c r="A7425" s="424" t="s">
        <v>2</v>
      </c>
      <c r="B7425" s="424"/>
      <c r="C7425" s="424"/>
      <c r="D7425" s="424"/>
      <c r="E7425" s="424"/>
      <c r="F7425" s="424"/>
    </row>
    <row r="7426" spans="1:6" ht="17.399999999999999" x14ac:dyDescent="0.3">
      <c r="A7426" s="420" t="s">
        <v>5768</v>
      </c>
      <c r="B7426" s="420"/>
      <c r="C7426" s="420"/>
      <c r="D7426" s="420"/>
      <c r="E7426" s="420"/>
      <c r="F7426" s="420"/>
    </row>
    <row r="7427" spans="1:6" ht="17.399999999999999" x14ac:dyDescent="0.3">
      <c r="A7427" s="121" t="s">
        <v>3</v>
      </c>
      <c r="B7427" s="121" t="s">
        <v>4</v>
      </c>
      <c r="C7427" s="121" t="s">
        <v>5</v>
      </c>
      <c r="D7427" s="121" t="s">
        <v>6</v>
      </c>
      <c r="E7427" s="422" t="s">
        <v>2612</v>
      </c>
      <c r="F7427" s="423"/>
    </row>
    <row r="7428" spans="1:6" ht="51.75" customHeight="1" x14ac:dyDescent="0.3">
      <c r="A7428" s="3" t="s">
        <v>5426</v>
      </c>
      <c r="B7428" s="3" t="s">
        <v>250</v>
      </c>
      <c r="C7428" s="3" t="s">
        <v>5427</v>
      </c>
      <c r="D7428" s="3" t="s">
        <v>5428</v>
      </c>
      <c r="E7428" s="327" t="s">
        <v>5769</v>
      </c>
      <c r="F7428" s="328"/>
    </row>
    <row r="7429" spans="1:6" ht="36" customHeight="1" x14ac:dyDescent="0.3">
      <c r="A7429" s="2" t="s">
        <v>3689</v>
      </c>
      <c r="B7429" s="3" t="s">
        <v>744</v>
      </c>
      <c r="C7429" s="3" t="s">
        <v>4743</v>
      </c>
      <c r="D7429" s="3"/>
      <c r="E7429" s="327" t="s">
        <v>5770</v>
      </c>
      <c r="F7429" s="328"/>
    </row>
    <row r="7430" spans="1:6" ht="17.399999999999999" x14ac:dyDescent="0.3">
      <c r="A7430" s="6"/>
      <c r="B7430" s="7"/>
      <c r="C7430" s="7"/>
      <c r="D7430" s="7"/>
      <c r="E7430" s="329"/>
      <c r="F7430" s="329"/>
    </row>
    <row r="7431" spans="1:6" ht="17.399999999999999" x14ac:dyDescent="0.3">
      <c r="A7431" s="6"/>
      <c r="B7431" s="7"/>
      <c r="C7431" s="7"/>
      <c r="D7431" s="7"/>
      <c r="E7431" s="329"/>
      <c r="F7431" s="329"/>
    </row>
    <row r="7432" spans="1:6" ht="17.399999999999999" x14ac:dyDescent="0.3">
      <c r="A7432" s="6"/>
      <c r="B7432" s="7"/>
      <c r="C7432" s="7"/>
      <c r="D7432" s="7"/>
      <c r="E7432" s="329"/>
      <c r="F7432" s="329"/>
    </row>
    <row r="7433" spans="1:6" ht="24.6" x14ac:dyDescent="0.4">
      <c r="A7433" s="424" t="s">
        <v>2</v>
      </c>
      <c r="B7433" s="424"/>
      <c r="C7433" s="424"/>
      <c r="D7433" s="424"/>
      <c r="E7433" s="424"/>
      <c r="F7433" s="424"/>
    </row>
    <row r="7434" spans="1:6" ht="17.399999999999999" x14ac:dyDescent="0.3">
      <c r="A7434" s="420" t="s">
        <v>5781</v>
      </c>
      <c r="B7434" s="420"/>
      <c r="C7434" s="420"/>
      <c r="D7434" s="420"/>
      <c r="E7434" s="420"/>
      <c r="F7434" s="420"/>
    </row>
    <row r="7435" spans="1:6" ht="17.399999999999999" x14ac:dyDescent="0.3">
      <c r="A7435" s="121" t="s">
        <v>3</v>
      </c>
      <c r="B7435" s="121" t="s">
        <v>4</v>
      </c>
      <c r="C7435" s="121" t="s">
        <v>5</v>
      </c>
      <c r="D7435" s="121" t="s">
        <v>6</v>
      </c>
      <c r="E7435" s="422" t="s">
        <v>2612</v>
      </c>
      <c r="F7435" s="423"/>
    </row>
    <row r="7436" spans="1:6" ht="17.399999999999999" x14ac:dyDescent="0.3">
      <c r="A7436" s="2" t="s">
        <v>5771</v>
      </c>
      <c r="B7436" s="3" t="s">
        <v>397</v>
      </c>
      <c r="C7436" s="3" t="s">
        <v>5772</v>
      </c>
      <c r="D7436" s="3" t="s">
        <v>5159</v>
      </c>
      <c r="E7436" s="327" t="s">
        <v>3297</v>
      </c>
      <c r="F7436" s="328"/>
    </row>
    <row r="7437" spans="1:6" ht="17.399999999999999" x14ac:dyDescent="0.3">
      <c r="A7437" s="3" t="s">
        <v>5773</v>
      </c>
      <c r="B7437" s="3" t="s">
        <v>397</v>
      </c>
      <c r="C7437" s="3" t="s">
        <v>4842</v>
      </c>
      <c r="D7437" s="3" t="s">
        <v>4845</v>
      </c>
      <c r="E7437" s="327" t="s">
        <v>3297</v>
      </c>
      <c r="F7437" s="328"/>
    </row>
    <row r="7438" spans="1:6" ht="17.399999999999999" x14ac:dyDescent="0.3">
      <c r="A7438" s="2" t="s">
        <v>5774</v>
      </c>
      <c r="B7438" s="3" t="s">
        <v>397</v>
      </c>
      <c r="C7438" s="3" t="s">
        <v>4842</v>
      </c>
      <c r="D7438" s="3" t="s">
        <v>4843</v>
      </c>
      <c r="E7438" s="327" t="s">
        <v>3297</v>
      </c>
      <c r="F7438" s="328"/>
    </row>
    <row r="7439" spans="1:6" ht="17.399999999999999" x14ac:dyDescent="0.3">
      <c r="A7439" s="2" t="s">
        <v>5775</v>
      </c>
      <c r="B7439" s="3" t="s">
        <v>1458</v>
      </c>
      <c r="C7439" s="3" t="s">
        <v>5776</v>
      </c>
      <c r="D7439" s="3" t="s">
        <v>5165</v>
      </c>
      <c r="E7439" s="327" t="s">
        <v>3297</v>
      </c>
      <c r="F7439" s="328"/>
    </row>
    <row r="7440" spans="1:6" ht="17.399999999999999" x14ac:dyDescent="0.3">
      <c r="A7440" s="3" t="s">
        <v>5777</v>
      </c>
      <c r="B7440" s="3" t="s">
        <v>159</v>
      </c>
      <c r="C7440" s="3" t="s">
        <v>5778</v>
      </c>
      <c r="D7440" s="3" t="s">
        <v>5779</v>
      </c>
      <c r="E7440" s="327" t="s">
        <v>3297</v>
      </c>
      <c r="F7440" s="328"/>
    </row>
    <row r="7441" spans="1:6" ht="17.399999999999999" x14ac:dyDescent="0.3">
      <c r="A7441" s="2" t="s">
        <v>3275</v>
      </c>
      <c r="B7441" s="3" t="s">
        <v>11</v>
      </c>
      <c r="C7441" s="3" t="s">
        <v>12</v>
      </c>
      <c r="D7441" s="3" t="s">
        <v>3276</v>
      </c>
      <c r="E7441" s="327" t="s">
        <v>3565</v>
      </c>
      <c r="F7441" s="328"/>
    </row>
    <row r="7442" spans="1:6" ht="33" customHeight="1" x14ac:dyDescent="0.3">
      <c r="A7442" s="2" t="s">
        <v>5001</v>
      </c>
      <c r="B7442" s="2" t="s">
        <v>1320</v>
      </c>
      <c r="C7442" s="2" t="s">
        <v>5002</v>
      </c>
      <c r="D7442" s="2" t="s">
        <v>5003</v>
      </c>
      <c r="E7442" s="327" t="s">
        <v>5780</v>
      </c>
      <c r="F7442" s="328"/>
    </row>
    <row r="7443" spans="1:6" ht="17.399999999999999" x14ac:dyDescent="0.3">
      <c r="A7443" s="2" t="s">
        <v>3379</v>
      </c>
      <c r="B7443" s="3" t="s">
        <v>27</v>
      </c>
      <c r="C7443" s="3" t="s">
        <v>3380</v>
      </c>
      <c r="D7443" s="3" t="s">
        <v>3381</v>
      </c>
      <c r="E7443" s="327" t="s">
        <v>3349</v>
      </c>
      <c r="F7443" s="328"/>
    </row>
    <row r="7447" spans="1:6" ht="24.6" x14ac:dyDescent="0.4">
      <c r="A7447" s="424" t="s">
        <v>2</v>
      </c>
      <c r="B7447" s="424"/>
      <c r="C7447" s="424"/>
      <c r="D7447" s="424"/>
      <c r="E7447" s="424"/>
      <c r="F7447" s="424"/>
    </row>
    <row r="7448" spans="1:6" ht="17.399999999999999" x14ac:dyDescent="0.3">
      <c r="A7448" s="420" t="s">
        <v>5783</v>
      </c>
      <c r="B7448" s="420"/>
      <c r="C7448" s="420"/>
      <c r="D7448" s="420"/>
      <c r="E7448" s="420"/>
      <c r="F7448" s="420"/>
    </row>
    <row r="7449" spans="1:6" ht="17.399999999999999" x14ac:dyDescent="0.3">
      <c r="A7449" s="121" t="s">
        <v>3</v>
      </c>
      <c r="B7449" s="121" t="s">
        <v>4</v>
      </c>
      <c r="C7449" s="121" t="s">
        <v>5</v>
      </c>
      <c r="D7449" s="121" t="s">
        <v>6</v>
      </c>
      <c r="E7449" s="422" t="s">
        <v>2612</v>
      </c>
      <c r="F7449" s="423"/>
    </row>
    <row r="7450" spans="1:6" ht="17.399999999999999" x14ac:dyDescent="0.3">
      <c r="A7450" s="3" t="s">
        <v>5290</v>
      </c>
      <c r="B7450" s="3" t="s">
        <v>159</v>
      </c>
      <c r="C7450" s="3" t="s">
        <v>5294</v>
      </c>
      <c r="D7450" s="3" t="s">
        <v>5295</v>
      </c>
      <c r="E7450" s="327" t="s">
        <v>4184</v>
      </c>
      <c r="F7450" s="328"/>
    </row>
    <row r="7454" spans="1:6" ht="17.399999999999999" x14ac:dyDescent="0.3">
      <c r="A7454" s="421" t="s">
        <v>2</v>
      </c>
      <c r="B7454" s="421"/>
      <c r="C7454" s="421"/>
      <c r="D7454" s="421"/>
      <c r="E7454" s="421"/>
      <c r="F7454" s="421"/>
    </row>
    <row r="7455" spans="1:6" ht="17.399999999999999" x14ac:dyDescent="0.3">
      <c r="A7455" s="420" t="s">
        <v>5784</v>
      </c>
      <c r="B7455" s="420"/>
      <c r="C7455" s="420"/>
      <c r="D7455" s="420"/>
      <c r="E7455" s="420"/>
      <c r="F7455" s="420"/>
    </row>
    <row r="7456" spans="1:6" ht="17.399999999999999" x14ac:dyDescent="0.3">
      <c r="A7456" s="121" t="s">
        <v>3</v>
      </c>
      <c r="B7456" s="121" t="s">
        <v>4</v>
      </c>
      <c r="C7456" s="121" t="s">
        <v>5</v>
      </c>
      <c r="D7456" s="121" t="s">
        <v>6</v>
      </c>
      <c r="E7456" s="422" t="s">
        <v>2612</v>
      </c>
      <c r="F7456" s="423"/>
    </row>
    <row r="7457" spans="1:6" ht="34.799999999999997" x14ac:dyDescent="0.3">
      <c r="A7457" s="2" t="s">
        <v>5081</v>
      </c>
      <c r="B7457" s="3" t="s">
        <v>5093</v>
      </c>
      <c r="C7457" s="3" t="s">
        <v>4477</v>
      </c>
      <c r="D7457" s="3"/>
      <c r="E7457" s="327" t="s">
        <v>3407</v>
      </c>
      <c r="F7457" s="328"/>
    </row>
    <row r="7458" spans="1:6" ht="38.25" customHeight="1" x14ac:dyDescent="0.3">
      <c r="A7458" s="2" t="s">
        <v>2238</v>
      </c>
      <c r="B7458" s="3" t="s">
        <v>122</v>
      </c>
      <c r="C7458" s="3" t="s">
        <v>2263</v>
      </c>
      <c r="D7458" s="3" t="s">
        <v>2264</v>
      </c>
      <c r="E7458" s="327" t="s">
        <v>5785</v>
      </c>
      <c r="F7458" s="328"/>
    </row>
    <row r="7459" spans="1:6" ht="17.399999999999999" x14ac:dyDescent="0.3">
      <c r="A7459" s="6"/>
      <c r="B7459" s="7"/>
      <c r="C7459" s="7"/>
      <c r="D7459" s="7"/>
      <c r="E7459" s="329"/>
      <c r="F7459" s="329"/>
    </row>
    <row r="7460" spans="1:6" ht="17.399999999999999" x14ac:dyDescent="0.3">
      <c r="A7460" s="6"/>
      <c r="B7460" s="7"/>
      <c r="C7460" s="7"/>
      <c r="D7460" s="7"/>
      <c r="E7460" s="329"/>
      <c r="F7460" s="329"/>
    </row>
    <row r="7461" spans="1:6" ht="17.399999999999999" x14ac:dyDescent="0.3">
      <c r="A7461" s="421" t="s">
        <v>2</v>
      </c>
      <c r="B7461" s="421"/>
      <c r="C7461" s="421"/>
      <c r="D7461" s="421"/>
      <c r="E7461" s="421"/>
      <c r="F7461" s="421"/>
    </row>
    <row r="7462" spans="1:6" ht="17.399999999999999" x14ac:dyDescent="0.3">
      <c r="A7462" s="420" t="s">
        <v>5786</v>
      </c>
      <c r="B7462" s="420"/>
      <c r="C7462" s="420"/>
      <c r="D7462" s="420"/>
      <c r="E7462" s="420"/>
      <c r="F7462" s="420"/>
    </row>
    <row r="7463" spans="1:6" ht="17.399999999999999" x14ac:dyDescent="0.3">
      <c r="A7463" s="121" t="s">
        <v>3</v>
      </c>
      <c r="B7463" s="121" t="s">
        <v>4</v>
      </c>
      <c r="C7463" s="121" t="s">
        <v>5</v>
      </c>
      <c r="D7463" s="121" t="s">
        <v>6</v>
      </c>
      <c r="E7463" s="422" t="s">
        <v>2612</v>
      </c>
      <c r="F7463" s="423"/>
    </row>
    <row r="7464" spans="1:6" ht="52.2" x14ac:dyDescent="0.3">
      <c r="A7464" s="2" t="s">
        <v>1873</v>
      </c>
      <c r="B7464" s="3" t="s">
        <v>1870</v>
      </c>
      <c r="C7464" s="3" t="s">
        <v>1874</v>
      </c>
      <c r="D7464" s="3" t="s">
        <v>1875</v>
      </c>
      <c r="E7464" s="327" t="s">
        <v>5787</v>
      </c>
      <c r="F7464" s="328"/>
    </row>
    <row r="7465" spans="1:6" ht="22.5" customHeight="1" x14ac:dyDescent="0.3">
      <c r="A7465" s="2" t="s">
        <v>5435</v>
      </c>
      <c r="B7465" s="3" t="s">
        <v>159</v>
      </c>
      <c r="C7465" s="3" t="s">
        <v>5141</v>
      </c>
      <c r="D7465" s="3" t="s">
        <v>5439</v>
      </c>
      <c r="E7465" s="327" t="s">
        <v>4374</v>
      </c>
      <c r="F7465" s="328"/>
    </row>
    <row r="7466" spans="1:6" ht="36" customHeight="1" x14ac:dyDescent="0.3">
      <c r="A7466" s="2" t="s">
        <v>823</v>
      </c>
      <c r="B7466" s="3" t="s">
        <v>234</v>
      </c>
      <c r="C7466" s="3" t="s">
        <v>824</v>
      </c>
      <c r="D7466" s="3" t="s">
        <v>1378</v>
      </c>
      <c r="E7466" s="327" t="s">
        <v>5788</v>
      </c>
      <c r="F7466" s="328"/>
    </row>
    <row r="7467" spans="1:6" ht="34.5" customHeight="1" x14ac:dyDescent="0.3">
      <c r="A7467" s="2" t="s">
        <v>5589</v>
      </c>
      <c r="B7467" s="3" t="s">
        <v>922</v>
      </c>
      <c r="C7467" s="3" t="s">
        <v>5603</v>
      </c>
      <c r="D7467" s="3" t="s">
        <v>5604</v>
      </c>
      <c r="E7467" s="327" t="s">
        <v>4353</v>
      </c>
      <c r="F7467" s="328"/>
    </row>
    <row r="7468" spans="1:6" ht="34.799999999999997" x14ac:dyDescent="0.3">
      <c r="A7468" s="15" t="s">
        <v>3217</v>
      </c>
      <c r="B7468" s="12" t="s">
        <v>3218</v>
      </c>
      <c r="C7468" s="12" t="s">
        <v>3219</v>
      </c>
      <c r="D7468" s="12" t="s">
        <v>3242</v>
      </c>
      <c r="E7468" s="327" t="s">
        <v>5789</v>
      </c>
      <c r="F7468" s="328"/>
    </row>
    <row r="7469" spans="1:6" ht="17.399999999999999" x14ac:dyDescent="0.3">
      <c r="A7469" s="2" t="s">
        <v>425</v>
      </c>
      <c r="B7469" s="3" t="s">
        <v>46</v>
      </c>
      <c r="C7469" s="3" t="s">
        <v>1632</v>
      </c>
      <c r="D7469" s="3" t="s">
        <v>427</v>
      </c>
      <c r="E7469" s="327" t="s">
        <v>5790</v>
      </c>
      <c r="F7469" s="328"/>
    </row>
    <row r="7470" spans="1:6" ht="34.5" customHeight="1" x14ac:dyDescent="0.3">
      <c r="A7470" s="2" t="s">
        <v>5663</v>
      </c>
      <c r="B7470" s="3" t="s">
        <v>159</v>
      </c>
      <c r="C7470" s="3" t="s">
        <v>5664</v>
      </c>
      <c r="D7470" s="3" t="s">
        <v>5665</v>
      </c>
      <c r="E7470" s="327" t="s">
        <v>4073</v>
      </c>
      <c r="F7470" s="328"/>
    </row>
    <row r="7471" spans="1:6" ht="17.399999999999999" x14ac:dyDescent="0.3">
      <c r="A7471" s="6"/>
      <c r="B7471" s="7"/>
      <c r="C7471" s="7"/>
      <c r="D7471" s="7"/>
      <c r="E7471" s="329"/>
      <c r="F7471" s="329"/>
    </row>
    <row r="7472" spans="1:6" ht="17.399999999999999" x14ac:dyDescent="0.3">
      <c r="A7472" s="6"/>
      <c r="B7472" s="7"/>
      <c r="C7472" s="7"/>
      <c r="D7472" s="7"/>
      <c r="E7472" s="329"/>
      <c r="F7472" s="329"/>
    </row>
    <row r="7473" spans="1:6" ht="17.399999999999999" x14ac:dyDescent="0.3">
      <c r="A7473" s="6"/>
      <c r="B7473" s="7"/>
      <c r="C7473" s="7"/>
      <c r="D7473" s="7"/>
      <c r="E7473" s="329"/>
      <c r="F7473" s="329"/>
    </row>
    <row r="7474" spans="1:6" ht="17.399999999999999" x14ac:dyDescent="0.3">
      <c r="A7474" s="421" t="s">
        <v>2</v>
      </c>
      <c r="B7474" s="421"/>
      <c r="C7474" s="421"/>
      <c r="D7474" s="421"/>
      <c r="E7474" s="421"/>
      <c r="F7474" s="421"/>
    </row>
    <row r="7475" spans="1:6" ht="17.399999999999999" x14ac:dyDescent="0.3">
      <c r="A7475" s="420" t="s">
        <v>5791</v>
      </c>
      <c r="B7475" s="420"/>
      <c r="C7475" s="420"/>
      <c r="D7475" s="420"/>
      <c r="E7475" s="420"/>
      <c r="F7475" s="420"/>
    </row>
    <row r="7476" spans="1:6" ht="17.399999999999999" x14ac:dyDescent="0.3">
      <c r="A7476" s="121" t="s">
        <v>3</v>
      </c>
      <c r="B7476" s="121" t="s">
        <v>4</v>
      </c>
      <c r="C7476" s="121" t="s">
        <v>5</v>
      </c>
      <c r="D7476" s="121" t="s">
        <v>6</v>
      </c>
      <c r="E7476" s="422" t="s">
        <v>2612</v>
      </c>
      <c r="F7476" s="423"/>
    </row>
    <row r="7477" spans="1:6" ht="17.399999999999999" x14ac:dyDescent="0.3">
      <c r="A7477" s="3" t="s">
        <v>1220</v>
      </c>
      <c r="B7477" s="3" t="s">
        <v>55</v>
      </c>
      <c r="C7477" s="3" t="s">
        <v>16</v>
      </c>
      <c r="D7477" s="3" t="s">
        <v>1221</v>
      </c>
      <c r="E7477" s="327" t="s">
        <v>5792</v>
      </c>
      <c r="F7477" s="328"/>
    </row>
    <row r="7478" spans="1:6" ht="17.399999999999999" x14ac:dyDescent="0.3">
      <c r="A7478" s="2" t="s">
        <v>619</v>
      </c>
      <c r="B7478" s="2" t="s">
        <v>331</v>
      </c>
      <c r="C7478" s="2" t="s">
        <v>16</v>
      </c>
      <c r="D7478" s="2" t="s">
        <v>620</v>
      </c>
      <c r="E7478" s="327" t="s">
        <v>5792</v>
      </c>
      <c r="F7478" s="328"/>
    </row>
    <row r="7479" spans="1:6" ht="17.399999999999999" x14ac:dyDescent="0.3">
      <c r="A7479" s="3" t="s">
        <v>229</v>
      </c>
      <c r="B7479" s="3" t="s">
        <v>55</v>
      </c>
      <c r="C7479" s="3" t="s">
        <v>16</v>
      </c>
      <c r="D7479" s="3" t="s">
        <v>230</v>
      </c>
      <c r="E7479" s="327" t="s">
        <v>5792</v>
      </c>
      <c r="F7479" s="328"/>
    </row>
    <row r="7480" spans="1:6" ht="17.399999999999999" x14ac:dyDescent="0.3">
      <c r="A7480" s="3" t="s">
        <v>675</v>
      </c>
      <c r="B7480" s="3" t="s">
        <v>15</v>
      </c>
      <c r="C7480" s="3" t="s">
        <v>16</v>
      </c>
      <c r="D7480" s="3" t="s">
        <v>1103</v>
      </c>
      <c r="E7480" s="327" t="s">
        <v>5792</v>
      </c>
      <c r="F7480" s="328"/>
    </row>
    <row r="7481" spans="1:6" ht="17.399999999999999" x14ac:dyDescent="0.3">
      <c r="A7481" s="3" t="s">
        <v>224</v>
      </c>
      <c r="B7481" s="3" t="s">
        <v>55</v>
      </c>
      <c r="C7481" s="3" t="s">
        <v>16</v>
      </c>
      <c r="D7481" s="3" t="s">
        <v>226</v>
      </c>
      <c r="E7481" s="327" t="s">
        <v>5792</v>
      </c>
      <c r="F7481" s="328"/>
    </row>
    <row r="7482" spans="1:6" ht="17.399999999999999" x14ac:dyDescent="0.3">
      <c r="A7482" s="2" t="s">
        <v>684</v>
      </c>
      <c r="B7482" s="3" t="s">
        <v>15</v>
      </c>
      <c r="C7482" s="3" t="s">
        <v>16</v>
      </c>
      <c r="D7482" s="3" t="s">
        <v>1104</v>
      </c>
      <c r="E7482" s="327" t="s">
        <v>5792</v>
      </c>
      <c r="F7482" s="328"/>
    </row>
    <row r="7483" spans="1:6" ht="17.399999999999999" x14ac:dyDescent="0.3">
      <c r="A7483" s="3" t="s">
        <v>686</v>
      </c>
      <c r="B7483" s="3" t="s">
        <v>15</v>
      </c>
      <c r="C7483" s="3" t="s">
        <v>16</v>
      </c>
      <c r="D7483" s="3" t="s">
        <v>687</v>
      </c>
      <c r="E7483" s="327" t="s">
        <v>5792</v>
      </c>
      <c r="F7483" s="328"/>
    </row>
    <row r="7484" spans="1:6" ht="34.799999999999997" x14ac:dyDescent="0.3">
      <c r="A7484" s="2" t="s">
        <v>2429</v>
      </c>
      <c r="B7484" s="3" t="s">
        <v>105</v>
      </c>
      <c r="C7484" s="3" t="s">
        <v>2427</v>
      </c>
      <c r="D7484" s="3" t="s">
        <v>2428</v>
      </c>
      <c r="E7484" s="327" t="s">
        <v>3493</v>
      </c>
      <c r="F7484" s="328"/>
    </row>
    <row r="7485" spans="1:6" ht="17.399999999999999" x14ac:dyDescent="0.3">
      <c r="A7485" s="32" t="s">
        <v>5793</v>
      </c>
      <c r="B7485" s="32" t="s">
        <v>1458</v>
      </c>
      <c r="C7485" s="32" t="s">
        <v>5794</v>
      </c>
      <c r="D7485" s="32" t="s">
        <v>5795</v>
      </c>
      <c r="E7485" s="327" t="s">
        <v>3297</v>
      </c>
      <c r="F7485" s="328"/>
    </row>
    <row r="7486" spans="1:6" ht="34.799999999999997" x14ac:dyDescent="0.3">
      <c r="A7486" s="3" t="s">
        <v>5796</v>
      </c>
      <c r="B7486" s="3" t="s">
        <v>1458</v>
      </c>
      <c r="C7486" s="3" t="s">
        <v>4446</v>
      </c>
      <c r="D7486" s="3" t="s">
        <v>5522</v>
      </c>
      <c r="E7486" s="327" t="s">
        <v>3297</v>
      </c>
      <c r="F7486" s="328"/>
    </row>
    <row r="7487" spans="1:6" ht="17.399999999999999" x14ac:dyDescent="0.3">
      <c r="A7487" s="3" t="s">
        <v>5797</v>
      </c>
      <c r="B7487" s="3" t="s">
        <v>159</v>
      </c>
      <c r="C7487" s="3" t="s">
        <v>5798</v>
      </c>
      <c r="D7487" s="3" t="s">
        <v>5799</v>
      </c>
      <c r="E7487" s="327" t="s">
        <v>3297</v>
      </c>
      <c r="F7487" s="328"/>
    </row>
    <row r="7488" spans="1:6" ht="17.399999999999999" x14ac:dyDescent="0.3">
      <c r="A7488" s="3" t="s">
        <v>5800</v>
      </c>
      <c r="B7488" s="3" t="s">
        <v>159</v>
      </c>
      <c r="C7488" s="3" t="s">
        <v>5801</v>
      </c>
      <c r="D7488" s="3" t="s">
        <v>5802</v>
      </c>
      <c r="E7488" s="327" t="s">
        <v>3297</v>
      </c>
      <c r="F7488" s="328"/>
    </row>
    <row r="7489" spans="1:6" ht="17.399999999999999" x14ac:dyDescent="0.3">
      <c r="A7489" s="3" t="s">
        <v>5803</v>
      </c>
      <c r="B7489" s="3" t="s">
        <v>3933</v>
      </c>
      <c r="C7489" s="3" t="s">
        <v>5804</v>
      </c>
      <c r="D7489" s="3" t="s">
        <v>5805</v>
      </c>
      <c r="E7489" s="327" t="s">
        <v>3297</v>
      </c>
      <c r="F7489" s="328"/>
    </row>
    <row r="7490" spans="1:6" ht="52.2" x14ac:dyDescent="0.3">
      <c r="A7490" s="3" t="s">
        <v>5806</v>
      </c>
      <c r="B7490" s="3" t="s">
        <v>5807</v>
      </c>
      <c r="C7490" s="3" t="s">
        <v>5808</v>
      </c>
      <c r="D7490" s="3" t="s">
        <v>5809</v>
      </c>
      <c r="E7490" s="327" t="s">
        <v>3297</v>
      </c>
      <c r="F7490" s="328"/>
    </row>
    <row r="7491" spans="1:6" ht="34.799999999999997" x14ac:dyDescent="0.3">
      <c r="A7491" s="2" t="s">
        <v>5007</v>
      </c>
      <c r="B7491" s="36" t="s">
        <v>4246</v>
      </c>
      <c r="C7491" s="36" t="s">
        <v>4433</v>
      </c>
      <c r="D7491" s="2" t="s">
        <v>4244</v>
      </c>
      <c r="E7491" s="327" t="s">
        <v>3665</v>
      </c>
      <c r="F7491" s="328"/>
    </row>
    <row r="7492" spans="1:6" ht="17.399999999999999" x14ac:dyDescent="0.3">
      <c r="A7492" s="3" t="s">
        <v>5810</v>
      </c>
      <c r="B7492" s="3" t="s">
        <v>397</v>
      </c>
      <c r="C7492" s="3" t="s">
        <v>5811</v>
      </c>
      <c r="D7492" s="3" t="s">
        <v>5812</v>
      </c>
      <c r="E7492" s="327" t="s">
        <v>5813</v>
      </c>
      <c r="F7492" s="328"/>
    </row>
    <row r="7493" spans="1:6" ht="17.399999999999999" x14ac:dyDescent="0.3">
      <c r="A7493" s="3" t="s">
        <v>5814</v>
      </c>
      <c r="B7493" s="3" t="s">
        <v>5815</v>
      </c>
      <c r="C7493" s="3" t="s">
        <v>5816</v>
      </c>
      <c r="D7493" s="3" t="s">
        <v>5817</v>
      </c>
      <c r="E7493" s="327" t="s">
        <v>5813</v>
      </c>
      <c r="F7493" s="328"/>
    </row>
    <row r="7494" spans="1:6" ht="17.399999999999999" x14ac:dyDescent="0.3">
      <c r="A7494" s="7"/>
      <c r="B7494" s="7"/>
      <c r="C7494" s="7"/>
      <c r="D7494" s="7"/>
      <c r="E7494" s="329"/>
      <c r="F7494" s="329"/>
    </row>
    <row r="7495" spans="1:6" ht="17.399999999999999" x14ac:dyDescent="0.3">
      <c r="A7495" s="7"/>
      <c r="B7495" s="7"/>
      <c r="C7495" s="7"/>
      <c r="D7495" s="7"/>
      <c r="E7495" s="329"/>
      <c r="F7495" s="329"/>
    </row>
    <row r="7497" spans="1:6" ht="17.399999999999999" x14ac:dyDescent="0.3">
      <c r="A7497" s="421" t="s">
        <v>2</v>
      </c>
      <c r="B7497" s="421"/>
      <c r="C7497" s="421"/>
      <c r="D7497" s="421"/>
      <c r="E7497" s="421"/>
      <c r="F7497" s="421"/>
    </row>
    <row r="7498" spans="1:6" ht="17.399999999999999" x14ac:dyDescent="0.3">
      <c r="A7498" s="420" t="s">
        <v>5818</v>
      </c>
      <c r="B7498" s="420"/>
      <c r="C7498" s="420"/>
      <c r="D7498" s="420"/>
      <c r="E7498" s="420"/>
      <c r="F7498" s="420"/>
    </row>
    <row r="7499" spans="1:6" ht="17.399999999999999" x14ac:dyDescent="0.3">
      <c r="A7499" s="121" t="s">
        <v>3</v>
      </c>
      <c r="B7499" s="121" t="s">
        <v>4</v>
      </c>
      <c r="C7499" s="121" t="s">
        <v>5</v>
      </c>
      <c r="D7499" s="121" t="s">
        <v>6</v>
      </c>
      <c r="E7499" s="422" t="s">
        <v>2612</v>
      </c>
      <c r="F7499" s="423"/>
    </row>
    <row r="7500" spans="1:6" ht="17.399999999999999" x14ac:dyDescent="0.3">
      <c r="A7500" s="135" t="s">
        <v>5819</v>
      </c>
      <c r="B7500" s="135" t="s">
        <v>3569</v>
      </c>
      <c r="C7500" s="135" t="s">
        <v>5820</v>
      </c>
      <c r="D7500" s="135" t="s">
        <v>3780</v>
      </c>
      <c r="E7500" s="339" t="s">
        <v>5821</v>
      </c>
      <c r="F7500" s="340"/>
    </row>
    <row r="7501" spans="1:6" ht="17.399999999999999" x14ac:dyDescent="0.3">
      <c r="A7501" s="166"/>
      <c r="B7501" s="166"/>
      <c r="C7501" s="166"/>
      <c r="D7501" s="166"/>
      <c r="E7501" s="483"/>
      <c r="F7501" s="483"/>
    </row>
    <row r="7502" spans="1:6" ht="17.399999999999999" x14ac:dyDescent="0.3">
      <c r="A7502" s="7"/>
      <c r="B7502" s="7"/>
      <c r="C7502" s="7"/>
      <c r="D7502" s="7"/>
      <c r="E7502" s="329"/>
      <c r="F7502" s="329"/>
    </row>
    <row r="7503" spans="1:6" ht="17.399999999999999" x14ac:dyDescent="0.3">
      <c r="A7503" s="7"/>
      <c r="B7503" s="7"/>
      <c r="C7503" s="7"/>
      <c r="D7503" s="7"/>
      <c r="E7503" s="329"/>
      <c r="F7503" s="329"/>
    </row>
    <row r="7504" spans="1:6" ht="17.399999999999999" x14ac:dyDescent="0.3">
      <c r="A7504" s="421" t="s">
        <v>2</v>
      </c>
      <c r="B7504" s="421"/>
      <c r="C7504" s="421"/>
      <c r="D7504" s="421"/>
      <c r="E7504" s="421"/>
      <c r="F7504" s="421"/>
    </row>
    <row r="7505" spans="1:6" ht="17.399999999999999" x14ac:dyDescent="0.3">
      <c r="A7505" s="420" t="s">
        <v>5822</v>
      </c>
      <c r="B7505" s="420"/>
      <c r="C7505" s="420"/>
      <c r="D7505" s="420"/>
      <c r="E7505" s="420"/>
      <c r="F7505" s="420"/>
    </row>
    <row r="7506" spans="1:6" ht="17.399999999999999" x14ac:dyDescent="0.3">
      <c r="A7506" s="121" t="s">
        <v>3</v>
      </c>
      <c r="B7506" s="121" t="s">
        <v>4</v>
      </c>
      <c r="C7506" s="121" t="s">
        <v>5</v>
      </c>
      <c r="D7506" s="121" t="s">
        <v>6</v>
      </c>
      <c r="E7506" s="422" t="s">
        <v>2612</v>
      </c>
      <c r="F7506" s="423"/>
    </row>
    <row r="7507" spans="1:6" ht="36" customHeight="1" x14ac:dyDescent="0.3">
      <c r="A7507" s="2" t="s">
        <v>4310</v>
      </c>
      <c r="B7507" s="3" t="s">
        <v>159</v>
      </c>
      <c r="C7507" s="3" t="s">
        <v>4319</v>
      </c>
      <c r="D7507" s="3" t="s">
        <v>4320</v>
      </c>
      <c r="E7507" s="327" t="s">
        <v>5823</v>
      </c>
      <c r="F7507" s="328"/>
    </row>
    <row r="7508" spans="1:6" ht="33.75" customHeight="1" x14ac:dyDescent="0.3">
      <c r="A7508" s="2" t="s">
        <v>5494</v>
      </c>
      <c r="B7508" s="3" t="s">
        <v>2267</v>
      </c>
      <c r="C7508" s="3" t="s">
        <v>5495</v>
      </c>
      <c r="D7508" s="3" t="s">
        <v>5496</v>
      </c>
      <c r="E7508" s="327" t="s">
        <v>4353</v>
      </c>
      <c r="F7508" s="328"/>
    </row>
    <row r="7509" spans="1:6" ht="17.399999999999999" x14ac:dyDescent="0.3">
      <c r="A7509" s="2" t="s">
        <v>4017</v>
      </c>
      <c r="B7509" s="3" t="s">
        <v>3933</v>
      </c>
      <c r="C7509" s="3" t="s">
        <v>4018</v>
      </c>
      <c r="D7509" s="3" t="s">
        <v>4019</v>
      </c>
      <c r="E7509" s="327" t="s">
        <v>5824</v>
      </c>
      <c r="F7509" s="328"/>
    </row>
    <row r="7510" spans="1:6" ht="17.399999999999999" x14ac:dyDescent="0.3">
      <c r="A7510" s="3" t="s">
        <v>54</v>
      </c>
      <c r="B7510" s="3" t="s">
        <v>15</v>
      </c>
      <c r="C7510" s="3" t="s">
        <v>16</v>
      </c>
      <c r="D7510" s="3" t="s">
        <v>4815</v>
      </c>
      <c r="E7510" s="327" t="s">
        <v>3959</v>
      </c>
      <c r="F7510" s="328"/>
    </row>
    <row r="7511" spans="1:6" ht="42" customHeight="1" x14ac:dyDescent="0.3">
      <c r="A7511" s="3" t="s">
        <v>1224</v>
      </c>
      <c r="B7511" s="3" t="s">
        <v>55</v>
      </c>
      <c r="C7511" s="3" t="s">
        <v>16</v>
      </c>
      <c r="D7511" s="3" t="s">
        <v>1225</v>
      </c>
      <c r="E7511" s="327" t="s">
        <v>5825</v>
      </c>
      <c r="F7511" s="328"/>
    </row>
    <row r="7512" spans="1:6" ht="68.25" customHeight="1" x14ac:dyDescent="0.3">
      <c r="A7512" s="2" t="s">
        <v>5293</v>
      </c>
      <c r="B7512" s="3" t="s">
        <v>1458</v>
      </c>
      <c r="C7512" s="3" t="s">
        <v>5285</v>
      </c>
      <c r="D7512" s="3" t="s">
        <v>5286</v>
      </c>
      <c r="E7512" s="327" t="s">
        <v>5826</v>
      </c>
      <c r="F7512" s="328"/>
    </row>
    <row r="7513" spans="1:6" ht="34.5" customHeight="1" x14ac:dyDescent="0.3">
      <c r="A7513" s="3" t="s">
        <v>5220</v>
      </c>
      <c r="B7513" s="3" t="s">
        <v>159</v>
      </c>
      <c r="C7513" s="3" t="s">
        <v>5221</v>
      </c>
      <c r="D7513" s="3" t="s">
        <v>5222</v>
      </c>
      <c r="E7513" s="327" t="s">
        <v>4118</v>
      </c>
      <c r="F7513" s="328"/>
    </row>
    <row r="7514" spans="1:6" ht="34.799999999999997" x14ac:dyDescent="0.3">
      <c r="A7514" s="2" t="s">
        <v>5738</v>
      </c>
      <c r="B7514" s="3" t="s">
        <v>159</v>
      </c>
      <c r="C7514" s="3" t="s">
        <v>5739</v>
      </c>
      <c r="D7514" s="3" t="s">
        <v>5740</v>
      </c>
      <c r="E7514" s="327" t="s">
        <v>4118</v>
      </c>
      <c r="F7514" s="328"/>
    </row>
    <row r="7515" spans="1:6" ht="35.25" customHeight="1" x14ac:dyDescent="0.3">
      <c r="A7515" s="2" t="s">
        <v>5685</v>
      </c>
      <c r="B7515" s="2" t="s">
        <v>159</v>
      </c>
      <c r="C7515" s="2" t="s">
        <v>5686</v>
      </c>
      <c r="D7515" s="2" t="s">
        <v>5687</v>
      </c>
      <c r="E7515" s="327" t="s">
        <v>4073</v>
      </c>
      <c r="F7515" s="328"/>
    </row>
    <row r="7516" spans="1:6" ht="36" customHeight="1" x14ac:dyDescent="0.3">
      <c r="A7516" s="2" t="s">
        <v>2217</v>
      </c>
      <c r="B7516" s="3" t="s">
        <v>1458</v>
      </c>
      <c r="C7516" s="3" t="s">
        <v>2218</v>
      </c>
      <c r="D7516" s="3" t="s">
        <v>2219</v>
      </c>
      <c r="E7516" s="327" t="s">
        <v>4353</v>
      </c>
      <c r="F7516" s="328"/>
    </row>
    <row r="7517" spans="1:6" ht="34.799999999999997" x14ac:dyDescent="0.3">
      <c r="A7517" s="2" t="s">
        <v>3874</v>
      </c>
      <c r="B7517" s="3" t="s">
        <v>3875</v>
      </c>
      <c r="C7517" s="3" t="s">
        <v>3876</v>
      </c>
      <c r="D7517" s="3" t="s">
        <v>4060</v>
      </c>
      <c r="E7517" s="327" t="s">
        <v>4913</v>
      </c>
      <c r="F7517" s="328"/>
    </row>
    <row r="7518" spans="1:6" ht="17.399999999999999" x14ac:dyDescent="0.3">
      <c r="A7518" s="2" t="s">
        <v>758</v>
      </c>
      <c r="B7518" s="2" t="s">
        <v>445</v>
      </c>
      <c r="C7518" s="2" t="s">
        <v>759</v>
      </c>
      <c r="D7518" s="2" t="s">
        <v>760</v>
      </c>
      <c r="E7518" s="327" t="s">
        <v>4626</v>
      </c>
      <c r="F7518" s="328"/>
    </row>
    <row r="7522" spans="1:6" ht="17.399999999999999" x14ac:dyDescent="0.3">
      <c r="A7522" s="421" t="s">
        <v>2</v>
      </c>
      <c r="B7522" s="421"/>
      <c r="C7522" s="421"/>
      <c r="D7522" s="421"/>
      <c r="E7522" s="421"/>
      <c r="F7522" s="421"/>
    </row>
    <row r="7523" spans="1:6" ht="17.399999999999999" x14ac:dyDescent="0.3">
      <c r="A7523" s="420" t="s">
        <v>5827</v>
      </c>
      <c r="B7523" s="420"/>
      <c r="C7523" s="420"/>
      <c r="D7523" s="420"/>
      <c r="E7523" s="420"/>
      <c r="F7523" s="420"/>
    </row>
    <row r="7524" spans="1:6" ht="17.399999999999999" x14ac:dyDescent="0.3">
      <c r="A7524" s="121" t="s">
        <v>3</v>
      </c>
      <c r="B7524" s="121" t="s">
        <v>4</v>
      </c>
      <c r="C7524" s="121" t="s">
        <v>5</v>
      </c>
      <c r="D7524" s="121" t="s">
        <v>6</v>
      </c>
      <c r="E7524" s="422" t="s">
        <v>2612</v>
      </c>
      <c r="F7524" s="423"/>
    </row>
    <row r="7525" spans="1:6" ht="17.399999999999999" x14ac:dyDescent="0.3">
      <c r="A7525" s="2" t="s">
        <v>5828</v>
      </c>
      <c r="B7525" s="3" t="s">
        <v>159</v>
      </c>
      <c r="C7525" s="3" t="s">
        <v>4436</v>
      </c>
      <c r="D7525" s="3" t="s">
        <v>5829</v>
      </c>
      <c r="E7525" s="327" t="s">
        <v>3297</v>
      </c>
      <c r="F7525" s="328"/>
    </row>
    <row r="7526" spans="1:6" ht="17.399999999999999" x14ac:dyDescent="0.3">
      <c r="A7526" s="2" t="s">
        <v>5830</v>
      </c>
      <c r="B7526" s="3" t="s">
        <v>159</v>
      </c>
      <c r="C7526" s="3" t="s">
        <v>5831</v>
      </c>
      <c r="D7526" s="3" t="s">
        <v>5832</v>
      </c>
      <c r="E7526" s="327" t="s">
        <v>3297</v>
      </c>
      <c r="F7526" s="328"/>
    </row>
    <row r="7527" spans="1:6" ht="17.399999999999999" x14ac:dyDescent="0.3">
      <c r="A7527" s="2" t="s">
        <v>5833</v>
      </c>
      <c r="B7527" s="3" t="s">
        <v>159</v>
      </c>
      <c r="C7527" s="3" t="s">
        <v>5834</v>
      </c>
      <c r="D7527" s="3" t="s">
        <v>5832</v>
      </c>
      <c r="E7527" s="327" t="s">
        <v>3297</v>
      </c>
      <c r="F7527" s="328"/>
    </row>
    <row r="7528" spans="1:6" ht="17.399999999999999" x14ac:dyDescent="0.3">
      <c r="A7528" s="3" t="s">
        <v>5835</v>
      </c>
      <c r="B7528" s="3" t="s">
        <v>159</v>
      </c>
      <c r="C7528" s="3" t="s">
        <v>3714</v>
      </c>
      <c r="D7528" s="3" t="s">
        <v>5836</v>
      </c>
      <c r="E7528" s="327" t="s">
        <v>3297</v>
      </c>
      <c r="F7528" s="328"/>
    </row>
    <row r="7529" spans="1:6" ht="17.399999999999999" x14ac:dyDescent="0.3">
      <c r="A7529" s="3" t="s">
        <v>5837</v>
      </c>
      <c r="B7529" s="3" t="s">
        <v>159</v>
      </c>
      <c r="C7529" s="3" t="s">
        <v>5838</v>
      </c>
      <c r="D7529" s="3" t="s">
        <v>5839</v>
      </c>
      <c r="E7529" s="327" t="s">
        <v>3297</v>
      </c>
      <c r="F7529" s="328"/>
    </row>
    <row r="7530" spans="1:6" ht="17.399999999999999" x14ac:dyDescent="0.3">
      <c r="A7530" s="2" t="s">
        <v>5840</v>
      </c>
      <c r="B7530" s="3" t="s">
        <v>159</v>
      </c>
      <c r="C7530" s="3" t="s">
        <v>5841</v>
      </c>
      <c r="D7530" s="3" t="s">
        <v>5839</v>
      </c>
      <c r="E7530" s="327" t="s">
        <v>3297</v>
      </c>
      <c r="F7530" s="328"/>
    </row>
    <row r="7531" spans="1:6" ht="17.399999999999999" x14ac:dyDescent="0.3">
      <c r="A7531" s="3" t="s">
        <v>5842</v>
      </c>
      <c r="B7531" s="3" t="s">
        <v>159</v>
      </c>
      <c r="C7531" s="3" t="s">
        <v>5843</v>
      </c>
      <c r="D7531" s="3" t="s">
        <v>5846</v>
      </c>
      <c r="E7531" s="327" t="s">
        <v>3297</v>
      </c>
      <c r="F7531" s="328"/>
    </row>
    <row r="7532" spans="1:6" ht="17.399999999999999" x14ac:dyDescent="0.3">
      <c r="A7532" s="2" t="s">
        <v>5844</v>
      </c>
      <c r="B7532" s="3" t="s">
        <v>1458</v>
      </c>
      <c r="C7532" s="3" t="s">
        <v>4318</v>
      </c>
      <c r="D7532" s="3" t="s">
        <v>5845</v>
      </c>
      <c r="E7532" s="327" t="s">
        <v>3297</v>
      </c>
      <c r="F7532" s="328"/>
    </row>
    <row r="7533" spans="1:6" ht="34.799999999999997" x14ac:dyDescent="0.3">
      <c r="A7533" s="32" t="s">
        <v>5851</v>
      </c>
      <c r="B7533" s="32" t="s">
        <v>159</v>
      </c>
      <c r="C7533" s="32" t="s">
        <v>5852</v>
      </c>
      <c r="D7533" s="32" t="s">
        <v>5853</v>
      </c>
      <c r="E7533" s="327" t="s">
        <v>3297</v>
      </c>
      <c r="F7533" s="328"/>
    </row>
    <row r="7534" spans="1:6" ht="17.399999999999999" x14ac:dyDescent="0.3">
      <c r="A7534" s="2" t="s">
        <v>5847</v>
      </c>
      <c r="B7534" s="2" t="s">
        <v>5848</v>
      </c>
      <c r="C7534" s="2" t="s">
        <v>5849</v>
      </c>
      <c r="D7534" s="2" t="s">
        <v>2150</v>
      </c>
      <c r="E7534" s="327" t="s">
        <v>5850</v>
      </c>
      <c r="F7534" s="328"/>
    </row>
    <row r="7535" spans="1:6" ht="17.399999999999999" x14ac:dyDescent="0.3">
      <c r="A7535" s="2" t="s">
        <v>1945</v>
      </c>
      <c r="B7535" s="3" t="s">
        <v>11</v>
      </c>
      <c r="C7535" s="3" t="s">
        <v>1946</v>
      </c>
      <c r="D7535" s="3" t="s">
        <v>1947</v>
      </c>
      <c r="E7535" s="327" t="s">
        <v>5854</v>
      </c>
      <c r="F7535" s="328"/>
    </row>
    <row r="7536" spans="1:6" ht="17.399999999999999" x14ac:dyDescent="0.3">
      <c r="A7536" s="2" t="s">
        <v>5497</v>
      </c>
      <c r="B7536" s="3" t="s">
        <v>521</v>
      </c>
      <c r="C7536" s="3" t="s">
        <v>12</v>
      </c>
      <c r="D7536" s="3" t="s">
        <v>5498</v>
      </c>
      <c r="E7536" s="327" t="s">
        <v>5855</v>
      </c>
      <c r="F7536" s="328"/>
    </row>
    <row r="7537" spans="1:6" ht="17.399999999999999" x14ac:dyDescent="0.3">
      <c r="A7537" s="2" t="s">
        <v>5856</v>
      </c>
      <c r="B7537" s="2" t="s">
        <v>159</v>
      </c>
      <c r="C7537" s="2" t="s">
        <v>5857</v>
      </c>
      <c r="D7537" s="2" t="s">
        <v>1093</v>
      </c>
      <c r="E7537" s="327" t="s">
        <v>3813</v>
      </c>
      <c r="F7537" s="328"/>
    </row>
    <row r="7538" spans="1:6" ht="34.799999999999997" x14ac:dyDescent="0.3">
      <c r="A7538" s="2" t="s">
        <v>189</v>
      </c>
      <c r="B7538" s="3" t="s">
        <v>190</v>
      </c>
      <c r="C7538" s="3" t="s">
        <v>191</v>
      </c>
      <c r="D7538" s="3" t="s">
        <v>192</v>
      </c>
      <c r="E7538" s="327" t="s">
        <v>5858</v>
      </c>
      <c r="F7538" s="328"/>
    </row>
    <row r="7539" spans="1:6" ht="17.399999999999999" x14ac:dyDescent="0.3">
      <c r="A7539" s="2" t="s">
        <v>5688</v>
      </c>
      <c r="B7539" s="2" t="s">
        <v>250</v>
      </c>
      <c r="C7539" s="2" t="s">
        <v>5689</v>
      </c>
      <c r="D7539" s="2" t="s">
        <v>5690</v>
      </c>
      <c r="E7539" s="327" t="s">
        <v>3909</v>
      </c>
      <c r="F7539" s="328"/>
    </row>
    <row r="7540" spans="1:6" ht="52.2" x14ac:dyDescent="0.3">
      <c r="A7540" s="2" t="s">
        <v>5725</v>
      </c>
      <c r="B7540" s="3" t="s">
        <v>5726</v>
      </c>
      <c r="C7540" s="3" t="s">
        <v>5727</v>
      </c>
      <c r="D7540" s="3" t="s">
        <v>5728</v>
      </c>
      <c r="E7540" s="327" t="s">
        <v>3909</v>
      </c>
      <c r="F7540" s="328"/>
    </row>
    <row r="7541" spans="1:6" ht="18" customHeight="1" x14ac:dyDescent="0.3">
      <c r="A7541" s="2" t="s">
        <v>5731</v>
      </c>
      <c r="B7541" s="3" t="s">
        <v>250</v>
      </c>
      <c r="C7541" s="3" t="s">
        <v>4724</v>
      </c>
      <c r="D7541" s="3" t="s">
        <v>5732</v>
      </c>
      <c r="E7541" s="327" t="s">
        <v>4048</v>
      </c>
      <c r="F7541" s="328"/>
    </row>
    <row r="7542" spans="1:6" ht="34.799999999999997" x14ac:dyDescent="0.3">
      <c r="A7542" s="2" t="s">
        <v>5691</v>
      </c>
      <c r="B7542" s="2" t="s">
        <v>2025</v>
      </c>
      <c r="C7542" s="36" t="s">
        <v>5693</v>
      </c>
      <c r="D7542" s="36" t="s">
        <v>5692</v>
      </c>
      <c r="E7542" s="327" t="s">
        <v>3909</v>
      </c>
      <c r="F7542" s="328"/>
    </row>
    <row r="7543" spans="1:6" ht="34.799999999999997" x14ac:dyDescent="0.3">
      <c r="A7543" s="36" t="s">
        <v>5758</v>
      </c>
      <c r="B7543" s="3" t="s">
        <v>250</v>
      </c>
      <c r="C7543" s="3" t="s">
        <v>3903</v>
      </c>
      <c r="D7543" s="3" t="s">
        <v>3904</v>
      </c>
      <c r="E7543" s="327" t="s">
        <v>4251</v>
      </c>
      <c r="F7543" s="328"/>
    </row>
    <row r="7548" spans="1:6" ht="17.399999999999999" x14ac:dyDescent="0.3">
      <c r="A7548" s="421" t="s">
        <v>2</v>
      </c>
      <c r="B7548" s="421"/>
      <c r="C7548" s="421"/>
      <c r="D7548" s="421"/>
      <c r="E7548" s="421"/>
      <c r="F7548" s="421"/>
    </row>
    <row r="7549" spans="1:6" ht="17.399999999999999" x14ac:dyDescent="0.3">
      <c r="A7549" s="420" t="s">
        <v>5859</v>
      </c>
      <c r="B7549" s="420"/>
      <c r="C7549" s="420"/>
      <c r="D7549" s="420"/>
      <c r="E7549" s="420"/>
      <c r="F7549" s="420"/>
    </row>
    <row r="7550" spans="1:6" ht="17.399999999999999" x14ac:dyDescent="0.3">
      <c r="A7550" s="121" t="s">
        <v>3</v>
      </c>
      <c r="B7550" s="121" t="s">
        <v>4</v>
      </c>
      <c r="C7550" s="121" t="s">
        <v>5</v>
      </c>
      <c r="D7550" s="121" t="s">
        <v>6</v>
      </c>
      <c r="E7550" s="422" t="s">
        <v>2612</v>
      </c>
      <c r="F7550" s="423"/>
    </row>
    <row r="7551" spans="1:6" ht="17.399999999999999" x14ac:dyDescent="0.3">
      <c r="A7551" s="2" t="s">
        <v>3066</v>
      </c>
      <c r="B7551" s="2" t="s">
        <v>922</v>
      </c>
      <c r="C7551" s="2" t="s">
        <v>1018</v>
      </c>
      <c r="D7551" s="2" t="s">
        <v>1019</v>
      </c>
      <c r="E7551" s="327" t="s">
        <v>4374</v>
      </c>
      <c r="F7551" s="328"/>
    </row>
    <row r="7552" spans="1:6" ht="38.25" customHeight="1" x14ac:dyDescent="0.3">
      <c r="A7552" s="2" t="s">
        <v>5151</v>
      </c>
      <c r="B7552" s="3" t="s">
        <v>744</v>
      </c>
      <c r="C7552" s="3" t="s">
        <v>5186</v>
      </c>
      <c r="D7552" s="3"/>
      <c r="E7552" s="327" t="s">
        <v>5860</v>
      </c>
      <c r="F7552" s="328"/>
    </row>
    <row r="7553" spans="1:6" ht="52.2" x14ac:dyDescent="0.3">
      <c r="A7553" s="3" t="s">
        <v>5217</v>
      </c>
      <c r="B7553" s="3" t="s">
        <v>5218</v>
      </c>
      <c r="C7553" s="3" t="s">
        <v>2589</v>
      </c>
      <c r="D7553" s="3" t="s">
        <v>5219</v>
      </c>
      <c r="E7553" s="327" t="s">
        <v>4184</v>
      </c>
      <c r="F7553" s="328"/>
    </row>
    <row r="7554" spans="1:6" ht="17.399999999999999" x14ac:dyDescent="0.3">
      <c r="A7554" s="2" t="s">
        <v>5083</v>
      </c>
      <c r="B7554" s="36" t="s">
        <v>159</v>
      </c>
      <c r="C7554" s="2" t="s">
        <v>5096</v>
      </c>
      <c r="D7554" s="2" t="s">
        <v>5097</v>
      </c>
      <c r="E7554" s="327" t="s">
        <v>3826</v>
      </c>
      <c r="F7554" s="328"/>
    </row>
    <row r="7555" spans="1:6" ht="34.799999999999997" x14ac:dyDescent="0.3">
      <c r="A7555" s="3" t="s">
        <v>5861</v>
      </c>
      <c r="B7555" s="3" t="s">
        <v>4246</v>
      </c>
      <c r="C7555" s="3" t="s">
        <v>5862</v>
      </c>
      <c r="D7555" s="3" t="s">
        <v>5863</v>
      </c>
      <c r="E7555" s="327" t="s">
        <v>5864</v>
      </c>
      <c r="F7555" s="328"/>
    </row>
    <row r="7556" spans="1:6" ht="17.399999999999999" x14ac:dyDescent="0.3">
      <c r="A7556" s="2" t="s">
        <v>5166</v>
      </c>
      <c r="B7556" s="3" t="s">
        <v>744</v>
      </c>
      <c r="C7556" s="3" t="s">
        <v>5724</v>
      </c>
      <c r="D7556" s="3"/>
      <c r="E7556" s="327" t="s">
        <v>5654</v>
      </c>
      <c r="F7556" s="328"/>
    </row>
    <row r="7557" spans="1:6" ht="17.399999999999999" x14ac:dyDescent="0.3">
      <c r="A7557" s="3" t="s">
        <v>756</v>
      </c>
      <c r="B7557" s="3" t="s">
        <v>15</v>
      </c>
      <c r="C7557" s="3" t="s">
        <v>16</v>
      </c>
      <c r="D7557" s="3" t="s">
        <v>757</v>
      </c>
      <c r="E7557" s="327" t="s">
        <v>5865</v>
      </c>
      <c r="F7557" s="328"/>
    </row>
    <row r="7558" spans="1:6" ht="17.399999999999999" x14ac:dyDescent="0.3">
      <c r="A7558" s="134"/>
      <c r="B7558" s="135"/>
      <c r="C7558" s="135"/>
      <c r="D7558" s="135"/>
      <c r="E7558" s="339"/>
      <c r="F7558" s="340"/>
    </row>
    <row r="7559" spans="1:6" ht="17.399999999999999" x14ac:dyDescent="0.3">
      <c r="A7559" s="7"/>
      <c r="B7559" s="7"/>
      <c r="C7559" s="7"/>
      <c r="D7559" s="7"/>
      <c r="E7559" s="329"/>
      <c r="F7559" s="329"/>
    </row>
    <row r="7560" spans="1:6" ht="17.399999999999999" x14ac:dyDescent="0.3">
      <c r="A7560" s="421" t="s">
        <v>2</v>
      </c>
      <c r="B7560" s="421"/>
      <c r="C7560" s="421"/>
      <c r="D7560" s="421"/>
      <c r="E7560" s="421"/>
      <c r="F7560" s="421"/>
    </row>
    <row r="7561" spans="1:6" ht="17.399999999999999" x14ac:dyDescent="0.3">
      <c r="A7561" s="420" t="s">
        <v>5866</v>
      </c>
      <c r="B7561" s="420"/>
      <c r="C7561" s="420"/>
      <c r="D7561" s="420"/>
      <c r="E7561" s="420"/>
      <c r="F7561" s="420"/>
    </row>
    <row r="7562" spans="1:6" ht="17.399999999999999" x14ac:dyDescent="0.3">
      <c r="A7562" s="121" t="s">
        <v>3</v>
      </c>
      <c r="B7562" s="121" t="s">
        <v>4</v>
      </c>
      <c r="C7562" s="121" t="s">
        <v>5</v>
      </c>
      <c r="D7562" s="121" t="s">
        <v>6</v>
      </c>
      <c r="E7562" s="422" t="s">
        <v>2612</v>
      </c>
      <c r="F7562" s="423"/>
    </row>
    <row r="7563" spans="1:6" ht="17.399999999999999" x14ac:dyDescent="0.3">
      <c r="A7563" s="2" t="s">
        <v>3807</v>
      </c>
      <c r="B7563" s="2" t="s">
        <v>250</v>
      </c>
      <c r="C7563" s="2" t="s">
        <v>3808</v>
      </c>
      <c r="D7563" s="2" t="s">
        <v>4260</v>
      </c>
      <c r="E7563" s="327" t="s">
        <v>4261</v>
      </c>
      <c r="F7563" s="328"/>
    </row>
    <row r="7564" spans="1:6" ht="51.75" customHeight="1" x14ac:dyDescent="0.3">
      <c r="A7564" s="2" t="s">
        <v>3157</v>
      </c>
      <c r="B7564" s="36" t="s">
        <v>2834</v>
      </c>
      <c r="C7564" s="2" t="s">
        <v>3158</v>
      </c>
      <c r="D7564" s="36" t="s">
        <v>3159</v>
      </c>
      <c r="E7564" s="327" t="s">
        <v>5867</v>
      </c>
      <c r="F7564" s="328"/>
    </row>
    <row r="7565" spans="1:6" ht="17.399999999999999" x14ac:dyDescent="0.3">
      <c r="A7565" s="2" t="s">
        <v>1292</v>
      </c>
      <c r="B7565" s="3" t="s">
        <v>250</v>
      </c>
      <c r="C7565" s="3" t="s">
        <v>1293</v>
      </c>
      <c r="D7565" s="3" t="s">
        <v>1294</v>
      </c>
      <c r="E7565" s="327" t="s">
        <v>5868</v>
      </c>
      <c r="F7565" s="328"/>
    </row>
    <row r="7566" spans="1:6" ht="30" customHeight="1" x14ac:dyDescent="0.3">
      <c r="A7566" s="2" t="s">
        <v>5580</v>
      </c>
      <c r="B7566" s="3" t="s">
        <v>1458</v>
      </c>
      <c r="C7566" s="3" t="s">
        <v>5509</v>
      </c>
      <c r="D7566" s="36" t="s">
        <v>5511</v>
      </c>
      <c r="E7566" s="327" t="s">
        <v>4228</v>
      </c>
      <c r="F7566" s="328"/>
    </row>
    <row r="7567" spans="1:6" ht="36.75" customHeight="1" x14ac:dyDescent="0.3">
      <c r="A7567" s="2" t="s">
        <v>2585</v>
      </c>
      <c r="B7567" s="3" t="s">
        <v>11</v>
      </c>
      <c r="C7567" s="3" t="s">
        <v>2586</v>
      </c>
      <c r="D7567" s="3" t="s">
        <v>2587</v>
      </c>
      <c r="E7567" s="327" t="s">
        <v>5869</v>
      </c>
      <c r="F7567" s="328"/>
    </row>
    <row r="7568" spans="1:6" ht="36.75" customHeight="1" x14ac:dyDescent="0.3">
      <c r="A7568" s="2" t="s">
        <v>5870</v>
      </c>
      <c r="B7568" s="3" t="s">
        <v>521</v>
      </c>
      <c r="C7568" s="3" t="s">
        <v>5871</v>
      </c>
      <c r="D7568" s="3" t="s">
        <v>5872</v>
      </c>
      <c r="E7568" s="327" t="s">
        <v>5873</v>
      </c>
      <c r="F7568" s="328"/>
    </row>
    <row r="7569" spans="1:6" ht="17.399999999999999" x14ac:dyDescent="0.3">
      <c r="A7569" s="2" t="s">
        <v>2464</v>
      </c>
      <c r="B7569" s="3" t="s">
        <v>122</v>
      </c>
      <c r="C7569" s="3" t="s">
        <v>152</v>
      </c>
      <c r="D7569" s="3" t="s">
        <v>759</v>
      </c>
      <c r="E7569" s="327" t="s">
        <v>4374</v>
      </c>
      <c r="F7569" s="328"/>
    </row>
    <row r="7570" spans="1:6" ht="34.799999999999997" x14ac:dyDescent="0.3">
      <c r="A7570" s="2" t="s">
        <v>5733</v>
      </c>
      <c r="B7570" s="3" t="s">
        <v>250</v>
      </c>
      <c r="C7570" s="3" t="s">
        <v>5734</v>
      </c>
      <c r="D7570" s="3" t="s">
        <v>5735</v>
      </c>
      <c r="E7570" s="327" t="s">
        <v>3909</v>
      </c>
      <c r="F7570" s="328"/>
    </row>
    <row r="7571" spans="1:6" ht="33.75" customHeight="1" x14ac:dyDescent="0.3">
      <c r="A7571" s="2" t="s">
        <v>5615</v>
      </c>
      <c r="B7571" s="3" t="s">
        <v>922</v>
      </c>
      <c r="C7571" s="3" t="s">
        <v>5616</v>
      </c>
      <c r="D7571" s="3" t="s">
        <v>5617</v>
      </c>
      <c r="E7571" s="327" t="s">
        <v>4484</v>
      </c>
      <c r="F7571" s="328"/>
    </row>
    <row r="7572" spans="1:6" ht="33.75" customHeight="1" x14ac:dyDescent="0.3">
      <c r="A7572" s="2" t="s">
        <v>4675</v>
      </c>
      <c r="B7572" s="3" t="s">
        <v>4671</v>
      </c>
      <c r="C7572" s="3" t="s">
        <v>4672</v>
      </c>
      <c r="D7572" s="3" t="s">
        <v>4673</v>
      </c>
      <c r="E7572" s="327" t="s">
        <v>4484</v>
      </c>
      <c r="F7572" s="328"/>
    </row>
    <row r="7573" spans="1:6" ht="17.399999999999999" x14ac:dyDescent="0.3">
      <c r="A7573" s="2" t="s">
        <v>4470</v>
      </c>
      <c r="B7573" s="3" t="s">
        <v>521</v>
      </c>
      <c r="C7573" s="3" t="s">
        <v>4471</v>
      </c>
      <c r="D7573" s="3" t="s">
        <v>4472</v>
      </c>
      <c r="E7573" s="327" t="s">
        <v>3910</v>
      </c>
      <c r="F7573" s="328"/>
    </row>
    <row r="7574" spans="1:6" ht="29.25" customHeight="1" x14ac:dyDescent="0.3">
      <c r="A7574" s="2" t="s">
        <v>4015</v>
      </c>
      <c r="B7574" s="2" t="s">
        <v>159</v>
      </c>
      <c r="C7574" s="2" t="s">
        <v>4013</v>
      </c>
      <c r="D7574" s="2" t="s">
        <v>4014</v>
      </c>
      <c r="E7574" s="327" t="s">
        <v>5874</v>
      </c>
      <c r="F7574" s="328"/>
    </row>
    <row r="7575" spans="1:6" ht="31.5" customHeight="1" x14ac:dyDescent="0.3">
      <c r="A7575" s="2" t="s">
        <v>2448</v>
      </c>
      <c r="B7575" s="3" t="s">
        <v>7</v>
      </c>
      <c r="C7575" s="3" t="s">
        <v>2449</v>
      </c>
      <c r="D7575" s="3" t="s">
        <v>2347</v>
      </c>
      <c r="E7575" s="327" t="s">
        <v>5875</v>
      </c>
      <c r="F7575" s="328"/>
    </row>
    <row r="7576" spans="1:6" ht="33" customHeight="1" x14ac:dyDescent="0.3">
      <c r="A7576" s="2" t="s">
        <v>3543</v>
      </c>
      <c r="B7576" s="3" t="s">
        <v>250</v>
      </c>
      <c r="C7576" s="3" t="s">
        <v>3544</v>
      </c>
      <c r="D7576" s="36" t="s">
        <v>3545</v>
      </c>
      <c r="E7576" s="327" t="s">
        <v>5876</v>
      </c>
      <c r="F7576" s="328"/>
    </row>
    <row r="7577" spans="1:6" ht="17.399999999999999" x14ac:dyDescent="0.3">
      <c r="A7577" s="2" t="s">
        <v>360</v>
      </c>
      <c r="B7577" s="3" t="s">
        <v>570</v>
      </c>
      <c r="C7577" s="3" t="s">
        <v>1821</v>
      </c>
      <c r="D7577" s="3" t="s">
        <v>608</v>
      </c>
      <c r="E7577" s="327" t="s">
        <v>4027</v>
      </c>
      <c r="F7577" s="328"/>
    </row>
    <row r="7581" spans="1:6" ht="17.399999999999999" x14ac:dyDescent="0.3">
      <c r="A7581" s="421" t="s">
        <v>2</v>
      </c>
      <c r="B7581" s="421"/>
      <c r="C7581" s="421"/>
      <c r="D7581" s="421"/>
      <c r="E7581" s="421"/>
      <c r="F7581" s="421"/>
    </row>
    <row r="7582" spans="1:6" ht="17.399999999999999" x14ac:dyDescent="0.3">
      <c r="A7582" s="420" t="s">
        <v>5879</v>
      </c>
      <c r="B7582" s="420"/>
      <c r="C7582" s="420"/>
      <c r="D7582" s="420"/>
      <c r="E7582" s="420"/>
      <c r="F7582" s="420"/>
    </row>
    <row r="7583" spans="1:6" ht="17.399999999999999" x14ac:dyDescent="0.3">
      <c r="A7583" s="121" t="s">
        <v>3</v>
      </c>
      <c r="B7583" s="121" t="s">
        <v>4</v>
      </c>
      <c r="C7583" s="121" t="s">
        <v>5</v>
      </c>
      <c r="D7583" s="121" t="s">
        <v>6</v>
      </c>
      <c r="E7583" s="422" t="s">
        <v>2612</v>
      </c>
      <c r="F7583" s="423"/>
    </row>
    <row r="7584" spans="1:6" ht="17.399999999999999" x14ac:dyDescent="0.3">
      <c r="A7584" s="2" t="s">
        <v>4310</v>
      </c>
      <c r="B7584" s="3" t="s">
        <v>159</v>
      </c>
      <c r="C7584" s="3" t="s">
        <v>4319</v>
      </c>
      <c r="D7584" s="3" t="s">
        <v>4320</v>
      </c>
      <c r="E7584" s="327" t="s">
        <v>5877</v>
      </c>
      <c r="F7584" s="328"/>
    </row>
    <row r="7585" spans="1:6" ht="17.399999999999999" x14ac:dyDescent="0.3">
      <c r="A7585" s="6" t="s">
        <v>5878</v>
      </c>
      <c r="B7585" s="148"/>
      <c r="C7585" s="6"/>
      <c r="D7585" s="148"/>
      <c r="E7585" s="329"/>
      <c r="F7585" s="329"/>
    </row>
    <row r="7586" spans="1:6" ht="17.399999999999999" x14ac:dyDescent="0.3">
      <c r="A7586" s="6"/>
      <c r="B7586" s="7"/>
      <c r="C7586" s="7"/>
      <c r="D7586" s="7"/>
      <c r="E7586" s="329"/>
      <c r="F7586" s="329"/>
    </row>
    <row r="7587" spans="1:6" ht="17.399999999999999" x14ac:dyDescent="0.3">
      <c r="A7587" s="421" t="s">
        <v>2</v>
      </c>
      <c r="B7587" s="421"/>
      <c r="C7587" s="421"/>
      <c r="D7587" s="421"/>
      <c r="E7587" s="421"/>
      <c r="F7587" s="421"/>
    </row>
    <row r="7588" spans="1:6" ht="17.399999999999999" x14ac:dyDescent="0.3">
      <c r="A7588" s="420" t="s">
        <v>5880</v>
      </c>
      <c r="B7588" s="420"/>
      <c r="C7588" s="420"/>
      <c r="D7588" s="420"/>
      <c r="E7588" s="420"/>
      <c r="F7588" s="420"/>
    </row>
    <row r="7589" spans="1:6" ht="17.399999999999999" x14ac:dyDescent="0.3">
      <c r="A7589" s="121" t="s">
        <v>3</v>
      </c>
      <c r="B7589" s="121" t="s">
        <v>4</v>
      </c>
      <c r="C7589" s="121" t="s">
        <v>5</v>
      </c>
      <c r="D7589" s="121" t="s">
        <v>6</v>
      </c>
      <c r="E7589" s="422" t="s">
        <v>2612</v>
      </c>
      <c r="F7589" s="423"/>
    </row>
    <row r="7590" spans="1:6" ht="17.399999999999999" x14ac:dyDescent="0.3">
      <c r="A7590" s="2" t="s">
        <v>5881</v>
      </c>
      <c r="B7590" s="3" t="s">
        <v>94</v>
      </c>
      <c r="C7590" s="3" t="s">
        <v>4281</v>
      </c>
      <c r="D7590" s="3" t="s">
        <v>5046</v>
      </c>
      <c r="E7590" s="327" t="s">
        <v>3297</v>
      </c>
      <c r="F7590" s="328"/>
    </row>
    <row r="7591" spans="1:6" ht="17.399999999999999" x14ac:dyDescent="0.3">
      <c r="A7591" s="2" t="s">
        <v>5883</v>
      </c>
      <c r="B7591" s="3" t="s">
        <v>4664</v>
      </c>
      <c r="C7591" s="3" t="s">
        <v>5884</v>
      </c>
      <c r="D7591" s="3" t="s">
        <v>5885</v>
      </c>
      <c r="E7591" s="327" t="s">
        <v>3297</v>
      </c>
      <c r="F7591" s="328"/>
    </row>
    <row r="7592" spans="1:6" ht="17.399999999999999" x14ac:dyDescent="0.3">
      <c r="A7592" s="2" t="s">
        <v>5886</v>
      </c>
      <c r="B7592" s="3" t="s">
        <v>159</v>
      </c>
      <c r="C7592" s="3" t="s">
        <v>5887</v>
      </c>
      <c r="D7592" s="3" t="s">
        <v>5888</v>
      </c>
      <c r="E7592" s="327" t="s">
        <v>3297</v>
      </c>
      <c r="F7592" s="328"/>
    </row>
    <row r="7593" spans="1:6" ht="17.399999999999999" x14ac:dyDescent="0.3">
      <c r="A7593" s="2" t="s">
        <v>5892</v>
      </c>
      <c r="B7593" s="3" t="s">
        <v>159</v>
      </c>
      <c r="C7593" s="3" t="s">
        <v>5890</v>
      </c>
      <c r="D7593" s="3" t="s">
        <v>5891</v>
      </c>
      <c r="E7593" s="327" t="s">
        <v>3297</v>
      </c>
      <c r="F7593" s="328"/>
    </row>
    <row r="7594" spans="1:6" ht="17.399999999999999" x14ac:dyDescent="0.3">
      <c r="A7594" s="2" t="s">
        <v>5889</v>
      </c>
      <c r="B7594" s="3" t="s">
        <v>250</v>
      </c>
      <c r="C7594" s="3" t="s">
        <v>5645</v>
      </c>
      <c r="D7594" s="3" t="s">
        <v>5893</v>
      </c>
      <c r="E7594" s="327" t="s">
        <v>3297</v>
      </c>
      <c r="F7594" s="328"/>
    </row>
    <row r="7595" spans="1:6" ht="34.799999999999997" x14ac:dyDescent="0.3">
      <c r="A7595" s="2" t="s">
        <v>1724</v>
      </c>
      <c r="B7595" s="3" t="s">
        <v>46</v>
      </c>
      <c r="C7595" s="3" t="s">
        <v>1725</v>
      </c>
      <c r="D7595" s="3" t="s">
        <v>1726</v>
      </c>
      <c r="E7595" s="327" t="s">
        <v>5882</v>
      </c>
      <c r="F7595" s="328"/>
    </row>
    <row r="7596" spans="1:6" ht="17.399999999999999" x14ac:dyDescent="0.3">
      <c r="A7596" s="2" t="s">
        <v>5647</v>
      </c>
      <c r="B7596" s="36" t="s">
        <v>11</v>
      </c>
      <c r="C7596" s="36" t="s">
        <v>1093</v>
      </c>
      <c r="D7596" s="2" t="s">
        <v>5648</v>
      </c>
      <c r="E7596" s="327" t="s">
        <v>5868</v>
      </c>
      <c r="F7596" s="328"/>
    </row>
    <row r="7597" spans="1:6" ht="34.799999999999997" x14ac:dyDescent="0.3">
      <c r="A7597" s="2" t="s">
        <v>1535</v>
      </c>
      <c r="B7597" s="3" t="s">
        <v>1305</v>
      </c>
      <c r="C7597" s="3" t="s">
        <v>1537</v>
      </c>
      <c r="D7597" s="3" t="s">
        <v>1538</v>
      </c>
      <c r="E7597" s="327" t="s">
        <v>3493</v>
      </c>
      <c r="F7597" s="328"/>
    </row>
    <row r="7598" spans="1:6" ht="30.75" customHeight="1" x14ac:dyDescent="0.3">
      <c r="A7598" s="3" t="s">
        <v>5151</v>
      </c>
      <c r="B7598" s="3" t="s">
        <v>1458</v>
      </c>
      <c r="C7598" s="3" t="s">
        <v>5152</v>
      </c>
      <c r="D7598" s="3" t="s">
        <v>5153</v>
      </c>
      <c r="E7598" s="327" t="s">
        <v>5895</v>
      </c>
      <c r="F7598" s="328"/>
    </row>
    <row r="7599" spans="1:6" ht="33.75" customHeight="1" x14ac:dyDescent="0.3">
      <c r="A7599" s="2" t="s">
        <v>4604</v>
      </c>
      <c r="B7599" s="3" t="s">
        <v>521</v>
      </c>
      <c r="C7599" s="3" t="s">
        <v>4605</v>
      </c>
      <c r="D7599" s="3" t="s">
        <v>5194</v>
      </c>
      <c r="E7599" s="327" t="s">
        <v>5896</v>
      </c>
      <c r="F7599" s="328"/>
    </row>
    <row r="7600" spans="1:6" ht="57" customHeight="1" x14ac:dyDescent="0.3">
      <c r="A7600" s="2" t="s">
        <v>4578</v>
      </c>
      <c r="B7600" s="3" t="s">
        <v>1458</v>
      </c>
      <c r="C7600" s="3" t="s">
        <v>4491</v>
      </c>
      <c r="D7600" s="3" t="s">
        <v>4492</v>
      </c>
      <c r="E7600" s="327" t="s">
        <v>5897</v>
      </c>
      <c r="F7600" s="328"/>
    </row>
    <row r="7601" spans="1:6" ht="52.2" x14ac:dyDescent="0.3">
      <c r="A7601" s="2" t="s">
        <v>4966</v>
      </c>
      <c r="B7601" s="36" t="s">
        <v>5898</v>
      </c>
      <c r="C7601" s="3" t="s">
        <v>3921</v>
      </c>
      <c r="D7601" s="3" t="s">
        <v>4968</v>
      </c>
      <c r="E7601" s="327" t="s">
        <v>3684</v>
      </c>
      <c r="F7601" s="328"/>
    </row>
    <row r="7602" spans="1:6" ht="17.399999999999999" x14ac:dyDescent="0.3">
      <c r="A7602" s="2" t="s">
        <v>5669</v>
      </c>
      <c r="B7602" s="3" t="s">
        <v>922</v>
      </c>
      <c r="C7602" s="3" t="s">
        <v>5670</v>
      </c>
      <c r="D7602" s="3" t="s">
        <v>5671</v>
      </c>
      <c r="E7602" s="327" t="s">
        <v>5899</v>
      </c>
      <c r="F7602" s="328"/>
    </row>
    <row r="7603" spans="1:6" ht="17.399999999999999" x14ac:dyDescent="0.3">
      <c r="A7603" s="2" t="s">
        <v>5929</v>
      </c>
      <c r="B7603" s="3" t="s">
        <v>11</v>
      </c>
      <c r="C7603" s="3" t="s">
        <v>5930</v>
      </c>
      <c r="D7603" s="3" t="s">
        <v>5931</v>
      </c>
      <c r="E7603" s="327" t="s">
        <v>5932</v>
      </c>
      <c r="F7603" s="328"/>
    </row>
    <row r="7604" spans="1:6" ht="18" customHeight="1" x14ac:dyDescent="0.3">
      <c r="A7604" s="3" t="s">
        <v>5933</v>
      </c>
      <c r="B7604" s="3" t="s">
        <v>2862</v>
      </c>
      <c r="C7604" s="3" t="s">
        <v>5934</v>
      </c>
      <c r="D7604" s="3" t="s">
        <v>5935</v>
      </c>
      <c r="E7604" s="327" t="s">
        <v>5932</v>
      </c>
      <c r="F7604" s="328"/>
    </row>
    <row r="7605" spans="1:6" ht="18" customHeight="1" x14ac:dyDescent="0.3">
      <c r="A7605" s="7"/>
      <c r="B7605" s="7"/>
      <c r="C7605" s="7"/>
      <c r="D7605" s="7"/>
      <c r="E7605" s="168"/>
      <c r="F7605" s="168"/>
    </row>
    <row r="7606" spans="1:6" ht="18" customHeight="1" x14ac:dyDescent="0.3">
      <c r="A7606" s="7"/>
      <c r="B7606" s="7"/>
      <c r="C7606" s="7"/>
      <c r="D7606" s="7"/>
      <c r="E7606" s="168"/>
      <c r="F7606" s="168"/>
    </row>
    <row r="7607" spans="1:6" s="171" customFormat="1" ht="18" customHeight="1" x14ac:dyDescent="0.3">
      <c r="A7607" s="169"/>
      <c r="B7607" s="169"/>
      <c r="C7607" s="169"/>
      <c r="D7607" s="169"/>
      <c r="E7607" s="170"/>
      <c r="F7607" s="170"/>
    </row>
    <row r="7608" spans="1:6" ht="17.399999999999999" x14ac:dyDescent="0.3">
      <c r="A7608" s="416" t="s">
        <v>2</v>
      </c>
      <c r="B7608" s="416"/>
      <c r="C7608" s="416"/>
      <c r="D7608" s="416"/>
      <c r="E7608" s="416"/>
      <c r="F7608" s="416"/>
    </row>
    <row r="7609" spans="1:6" ht="17.399999999999999" x14ac:dyDescent="0.3">
      <c r="A7609" s="524" t="s">
        <v>5894</v>
      </c>
      <c r="B7609" s="524"/>
      <c r="C7609" s="524"/>
      <c r="D7609" s="524"/>
      <c r="E7609" s="524"/>
      <c r="F7609" s="524"/>
    </row>
    <row r="7610" spans="1:6" ht="17.399999999999999" x14ac:dyDescent="0.3">
      <c r="A7610" s="121" t="s">
        <v>3</v>
      </c>
      <c r="B7610" s="121" t="s">
        <v>4</v>
      </c>
      <c r="C7610" s="121" t="s">
        <v>5</v>
      </c>
      <c r="D7610" s="121" t="s">
        <v>6</v>
      </c>
      <c r="E7610" s="522" t="s">
        <v>2612</v>
      </c>
      <c r="F7610" s="523"/>
    </row>
    <row r="7611" spans="1:6" ht="17.399999999999999" x14ac:dyDescent="0.3">
      <c r="A7611" s="15"/>
      <c r="B7611" s="13"/>
      <c r="C7611" s="15"/>
      <c r="D7611" s="15"/>
      <c r="E7611" s="407"/>
      <c r="F7611" s="408"/>
    </row>
    <row r="7612" spans="1:6" ht="33" customHeight="1" x14ac:dyDescent="0.3">
      <c r="A7612" s="2" t="s">
        <v>1907</v>
      </c>
      <c r="B7612" s="3" t="s">
        <v>15</v>
      </c>
      <c r="C7612" s="3" t="s">
        <v>16</v>
      </c>
      <c r="D7612" s="3" t="s">
        <v>1908</v>
      </c>
      <c r="E7612" s="327" t="s">
        <v>5900</v>
      </c>
      <c r="F7612" s="328"/>
    </row>
    <row r="7613" spans="1:6" ht="30.75" customHeight="1" x14ac:dyDescent="0.3">
      <c r="A7613" s="3" t="s">
        <v>672</v>
      </c>
      <c r="B7613" s="3" t="s">
        <v>15</v>
      </c>
      <c r="C7613" s="3" t="s">
        <v>16</v>
      </c>
      <c r="D7613" s="3" t="s">
        <v>1102</v>
      </c>
      <c r="E7613" s="327" t="s">
        <v>5900</v>
      </c>
      <c r="F7613" s="328"/>
    </row>
    <row r="7614" spans="1:6" ht="31.5" customHeight="1" x14ac:dyDescent="0.3">
      <c r="A7614" s="3" t="s">
        <v>227</v>
      </c>
      <c r="B7614" s="3" t="s">
        <v>55</v>
      </c>
      <c r="C7614" s="3" t="s">
        <v>16</v>
      </c>
      <c r="D7614" s="3" t="s">
        <v>228</v>
      </c>
      <c r="E7614" s="327" t="s">
        <v>5900</v>
      </c>
      <c r="F7614" s="328"/>
    </row>
    <row r="7615" spans="1:6" ht="33.75" customHeight="1" x14ac:dyDescent="0.3">
      <c r="A7615" s="3" t="s">
        <v>887</v>
      </c>
      <c r="B7615" s="3" t="s">
        <v>15</v>
      </c>
      <c r="C7615" s="3" t="s">
        <v>690</v>
      </c>
      <c r="D7615" s="3" t="s">
        <v>883</v>
      </c>
      <c r="E7615" s="327" t="s">
        <v>5900</v>
      </c>
      <c r="F7615" s="328"/>
    </row>
    <row r="7616" spans="1:6" ht="34.799999999999997" x14ac:dyDescent="0.3">
      <c r="A7616" s="3" t="s">
        <v>3214</v>
      </c>
      <c r="B7616" s="3" t="s">
        <v>3215</v>
      </c>
      <c r="C7616" s="3" t="s">
        <v>3216</v>
      </c>
      <c r="D7616" s="3"/>
      <c r="E7616" s="327" t="s">
        <v>5901</v>
      </c>
      <c r="F7616" s="328"/>
    </row>
    <row r="7619" spans="1:6" x14ac:dyDescent="0.3">
      <c r="A7619" s="167"/>
      <c r="B7619" s="167"/>
      <c r="C7619" s="167"/>
      <c r="D7619" s="167"/>
      <c r="E7619" s="167"/>
      <c r="F7619" s="167"/>
    </row>
    <row r="7620" spans="1:6" ht="17.399999999999999" x14ac:dyDescent="0.3">
      <c r="A7620" s="416" t="s">
        <v>2</v>
      </c>
      <c r="B7620" s="416"/>
      <c r="C7620" s="416"/>
      <c r="D7620" s="416"/>
      <c r="E7620" s="416"/>
      <c r="F7620" s="416"/>
    </row>
    <row r="7621" spans="1:6" ht="17.399999999999999" x14ac:dyDescent="0.3">
      <c r="A7621" s="417" t="s">
        <v>5902</v>
      </c>
      <c r="B7621" s="417"/>
      <c r="C7621" s="417"/>
      <c r="D7621" s="417"/>
      <c r="E7621" s="417"/>
      <c r="F7621" s="417"/>
    </row>
    <row r="7622" spans="1:6" ht="17.399999999999999" x14ac:dyDescent="0.3">
      <c r="A7622" s="121" t="s">
        <v>3</v>
      </c>
      <c r="B7622" s="121" t="s">
        <v>4</v>
      </c>
      <c r="C7622" s="121" t="s">
        <v>5</v>
      </c>
      <c r="D7622" s="121" t="s">
        <v>6</v>
      </c>
      <c r="E7622" s="522" t="s">
        <v>2612</v>
      </c>
      <c r="F7622" s="523"/>
    </row>
    <row r="7623" spans="1:6" ht="33.75" customHeight="1" x14ac:dyDescent="0.3">
      <c r="A7623" s="2" t="s">
        <v>3066</v>
      </c>
      <c r="B7623" s="2" t="s">
        <v>922</v>
      </c>
      <c r="C7623" s="2" t="s">
        <v>1018</v>
      </c>
      <c r="D7623" s="2" t="s">
        <v>1019</v>
      </c>
      <c r="E7623" s="327" t="s">
        <v>5903</v>
      </c>
      <c r="F7623" s="328"/>
    </row>
    <row r="7624" spans="1:6" ht="17.399999999999999" x14ac:dyDescent="0.3">
      <c r="A7624" s="3" t="s">
        <v>5777</v>
      </c>
      <c r="B7624" s="3" t="s">
        <v>159</v>
      </c>
      <c r="C7624" s="3" t="s">
        <v>5778</v>
      </c>
      <c r="D7624" s="3" t="s">
        <v>5779</v>
      </c>
      <c r="E7624" s="327" t="s">
        <v>3909</v>
      </c>
      <c r="F7624" s="328"/>
    </row>
    <row r="7628" spans="1:6" x14ac:dyDescent="0.3">
      <c r="A7628" s="167"/>
      <c r="B7628" s="167"/>
      <c r="C7628" s="167"/>
      <c r="D7628" s="167"/>
      <c r="E7628" s="167"/>
      <c r="F7628" s="167"/>
    </row>
    <row r="7629" spans="1:6" ht="17.399999999999999" x14ac:dyDescent="0.3">
      <c r="A7629" s="416" t="s">
        <v>2</v>
      </c>
      <c r="B7629" s="416"/>
      <c r="C7629" s="416"/>
      <c r="D7629" s="416"/>
      <c r="E7629" s="416"/>
      <c r="F7629" s="416"/>
    </row>
    <row r="7630" spans="1:6" ht="17.399999999999999" x14ac:dyDescent="0.3">
      <c r="A7630" s="417" t="s">
        <v>5904</v>
      </c>
      <c r="B7630" s="417"/>
      <c r="C7630" s="417"/>
      <c r="D7630" s="417"/>
      <c r="E7630" s="417"/>
      <c r="F7630" s="417"/>
    </row>
    <row r="7631" spans="1:6" ht="17.399999999999999" x14ac:dyDescent="0.3">
      <c r="A7631" s="121" t="s">
        <v>3</v>
      </c>
      <c r="B7631" s="121" t="s">
        <v>4</v>
      </c>
      <c r="C7631" s="121" t="s">
        <v>5</v>
      </c>
      <c r="D7631" s="121" t="s">
        <v>6</v>
      </c>
      <c r="E7631" s="418" t="s">
        <v>2612</v>
      </c>
      <c r="F7631" s="418"/>
    </row>
    <row r="7632" spans="1:6" ht="17.399999999999999" x14ac:dyDescent="0.3">
      <c r="A7632" s="2" t="s">
        <v>2273</v>
      </c>
      <c r="B7632" s="2" t="s">
        <v>11</v>
      </c>
      <c r="C7632" s="2" t="s">
        <v>1093</v>
      </c>
      <c r="D7632" s="2" t="s">
        <v>2274</v>
      </c>
      <c r="E7632" s="327" t="s">
        <v>3367</v>
      </c>
      <c r="F7632" s="328"/>
    </row>
    <row r="7633" spans="1:6" ht="31.5" customHeight="1" x14ac:dyDescent="0.3">
      <c r="A7633" s="2" t="s">
        <v>4865</v>
      </c>
      <c r="B7633" s="3" t="s">
        <v>4862</v>
      </c>
      <c r="C7633" s="3" t="s">
        <v>2201</v>
      </c>
      <c r="D7633" s="3" t="s">
        <v>4866</v>
      </c>
      <c r="E7633" s="327" t="s">
        <v>5905</v>
      </c>
      <c r="F7633" s="328"/>
    </row>
    <row r="7634" spans="1:6" ht="17.399999999999999" x14ac:dyDescent="0.3">
      <c r="A7634" s="15" t="s">
        <v>582</v>
      </c>
      <c r="B7634" s="12" t="s">
        <v>27</v>
      </c>
      <c r="C7634" s="12" t="s">
        <v>583</v>
      </c>
      <c r="D7634" s="12" t="s">
        <v>584</v>
      </c>
      <c r="E7634" s="366" t="s">
        <v>3610</v>
      </c>
      <c r="F7634" s="367"/>
    </row>
    <row r="7635" spans="1:6" ht="34.5" customHeight="1" x14ac:dyDescent="0.3">
      <c r="A7635" s="2" t="s">
        <v>4690</v>
      </c>
      <c r="B7635" s="3" t="s">
        <v>397</v>
      </c>
      <c r="C7635" s="3" t="s">
        <v>4691</v>
      </c>
      <c r="D7635" s="3" t="s">
        <v>4692</v>
      </c>
      <c r="E7635" s="327" t="s">
        <v>5906</v>
      </c>
      <c r="F7635" s="328"/>
    </row>
    <row r="7636" spans="1:6" ht="17.399999999999999" x14ac:dyDescent="0.3">
      <c r="A7636" s="2" t="s">
        <v>4983</v>
      </c>
      <c r="B7636" s="2" t="s">
        <v>177</v>
      </c>
      <c r="C7636" s="2" t="s">
        <v>4984</v>
      </c>
      <c r="D7636" s="2" t="s">
        <v>4985</v>
      </c>
      <c r="E7636" s="327" t="s">
        <v>5907</v>
      </c>
      <c r="F7636" s="328"/>
    </row>
    <row r="7637" spans="1:6" ht="38.25" customHeight="1" x14ac:dyDescent="0.3">
      <c r="A7637" s="2" t="s">
        <v>280</v>
      </c>
      <c r="B7637" s="3" t="s">
        <v>7</v>
      </c>
      <c r="C7637" s="3" t="s">
        <v>281</v>
      </c>
      <c r="D7637" s="3" t="s">
        <v>988</v>
      </c>
      <c r="E7637" s="327" t="s">
        <v>5908</v>
      </c>
      <c r="F7637" s="328"/>
    </row>
    <row r="7638" spans="1:6" ht="34.5" customHeight="1" x14ac:dyDescent="0.3">
      <c r="A7638" s="2" t="s">
        <v>710</v>
      </c>
      <c r="B7638" s="3" t="s">
        <v>7</v>
      </c>
      <c r="C7638" s="3" t="s">
        <v>711</v>
      </c>
      <c r="D7638" s="3" t="s">
        <v>707</v>
      </c>
      <c r="E7638" s="327" t="s">
        <v>5753</v>
      </c>
      <c r="F7638" s="328"/>
    </row>
    <row r="7639" spans="1:6" ht="33" customHeight="1" x14ac:dyDescent="0.3">
      <c r="A7639" s="3" t="s">
        <v>5290</v>
      </c>
      <c r="B7639" s="3" t="s">
        <v>159</v>
      </c>
      <c r="C7639" s="3" t="s">
        <v>5294</v>
      </c>
      <c r="D7639" s="3" t="s">
        <v>5295</v>
      </c>
      <c r="E7639" s="327" t="s">
        <v>5909</v>
      </c>
      <c r="F7639" s="328"/>
    </row>
    <row r="7640" spans="1:6" ht="17.399999999999999" x14ac:dyDescent="0.3">
      <c r="A7640" s="2" t="s">
        <v>5627</v>
      </c>
      <c r="B7640" s="3" t="s">
        <v>177</v>
      </c>
      <c r="C7640" s="3" t="s">
        <v>5628</v>
      </c>
      <c r="D7640" s="3" t="s">
        <v>5629</v>
      </c>
      <c r="E7640" s="327" t="s">
        <v>3565</v>
      </c>
      <c r="F7640" s="328"/>
    </row>
    <row r="7641" spans="1:6" ht="17.399999999999999" x14ac:dyDescent="0.3">
      <c r="A7641" s="3" t="s">
        <v>5803</v>
      </c>
      <c r="B7641" s="3" t="s">
        <v>3933</v>
      </c>
      <c r="C7641" s="3" t="s">
        <v>5804</v>
      </c>
      <c r="D7641" s="3" t="s">
        <v>5805</v>
      </c>
      <c r="E7641" s="327" t="s">
        <v>5912</v>
      </c>
      <c r="F7641" s="328"/>
    </row>
    <row r="7642" spans="1:6" ht="36" customHeight="1" x14ac:dyDescent="0.3">
      <c r="A7642" s="2" t="s">
        <v>259</v>
      </c>
      <c r="B7642" s="2" t="s">
        <v>46</v>
      </c>
      <c r="C7642" s="36" t="s">
        <v>2846</v>
      </c>
      <c r="D7642" s="2" t="s">
        <v>3331</v>
      </c>
      <c r="E7642" s="327" t="s">
        <v>3513</v>
      </c>
      <c r="F7642" s="328"/>
    </row>
    <row r="7643" spans="1:6" ht="34.799999999999997" x14ac:dyDescent="0.3">
      <c r="A7643" s="2" t="s">
        <v>4875</v>
      </c>
      <c r="B7643" s="3" t="s">
        <v>159</v>
      </c>
      <c r="C7643" s="3" t="s">
        <v>4870</v>
      </c>
      <c r="D7643" s="3" t="s">
        <v>4871</v>
      </c>
      <c r="E7643" s="327" t="s">
        <v>5910</v>
      </c>
      <c r="F7643" s="328"/>
    </row>
    <row r="7644" spans="1:6" ht="34.5" customHeight="1" x14ac:dyDescent="0.3">
      <c r="A7644" s="2" t="s">
        <v>1964</v>
      </c>
      <c r="B7644" s="3" t="s">
        <v>11</v>
      </c>
      <c r="C7644" s="3" t="s">
        <v>1965</v>
      </c>
      <c r="D7644" s="3" t="s">
        <v>1966</v>
      </c>
      <c r="E7644" s="327" t="s">
        <v>5911</v>
      </c>
      <c r="F7644" s="328"/>
    </row>
    <row r="7645" spans="1:6" ht="17.399999999999999" x14ac:dyDescent="0.3">
      <c r="A7645" s="8"/>
      <c r="B7645" s="7"/>
      <c r="C7645" s="7"/>
      <c r="D7645" s="7"/>
      <c r="E7645" s="329"/>
      <c r="F7645" s="329"/>
    </row>
    <row r="7646" spans="1:6" ht="17.399999999999999" x14ac:dyDescent="0.3">
      <c r="A7646" s="7"/>
      <c r="B7646" s="7"/>
      <c r="C7646" s="7"/>
      <c r="D7646" s="7"/>
      <c r="E7646" s="329"/>
      <c r="F7646" s="329"/>
    </row>
    <row r="7647" spans="1:6" ht="17.399999999999999" x14ac:dyDescent="0.3">
      <c r="A7647" s="6"/>
      <c r="B7647" s="6"/>
      <c r="C7647" s="6"/>
      <c r="D7647" s="6"/>
      <c r="E7647" s="329"/>
      <c r="F7647" s="329"/>
    </row>
    <row r="7648" spans="1:6" ht="17.399999999999999" x14ac:dyDescent="0.3">
      <c r="A7648" s="416" t="s">
        <v>2</v>
      </c>
      <c r="B7648" s="416"/>
      <c r="C7648" s="416"/>
      <c r="D7648" s="416"/>
      <c r="E7648" s="416"/>
      <c r="F7648" s="416"/>
    </row>
    <row r="7649" spans="1:6" ht="17.399999999999999" x14ac:dyDescent="0.3">
      <c r="A7649" s="417" t="s">
        <v>5921</v>
      </c>
      <c r="B7649" s="417"/>
      <c r="C7649" s="417"/>
      <c r="D7649" s="417"/>
      <c r="E7649" s="417"/>
      <c r="F7649" s="417"/>
    </row>
    <row r="7650" spans="1:6" ht="17.399999999999999" x14ac:dyDescent="0.3">
      <c r="A7650" s="121" t="s">
        <v>3</v>
      </c>
      <c r="B7650" s="121" t="s">
        <v>4</v>
      </c>
      <c r="C7650" s="121" t="s">
        <v>5</v>
      </c>
      <c r="D7650" s="121" t="s">
        <v>6</v>
      </c>
      <c r="E7650" s="418" t="s">
        <v>2612</v>
      </c>
      <c r="F7650" s="418"/>
    </row>
    <row r="7651" spans="1:6" ht="17.399999999999999" x14ac:dyDescent="0.3">
      <c r="A7651" s="2" t="s">
        <v>5913</v>
      </c>
      <c r="B7651" s="2" t="s">
        <v>159</v>
      </c>
      <c r="C7651" s="2" t="s">
        <v>5504</v>
      </c>
      <c r="D7651" s="2" t="s">
        <v>5914</v>
      </c>
      <c r="E7651" s="327" t="s">
        <v>3297</v>
      </c>
      <c r="F7651" s="328"/>
    </row>
    <row r="7652" spans="1:6" ht="17.399999999999999" x14ac:dyDescent="0.3">
      <c r="A7652" s="2" t="s">
        <v>5915</v>
      </c>
      <c r="B7652" s="3" t="s">
        <v>159</v>
      </c>
      <c r="C7652" s="3" t="s">
        <v>4709</v>
      </c>
      <c r="D7652" s="3" t="s">
        <v>4710</v>
      </c>
      <c r="E7652" s="327" t="s">
        <v>3297</v>
      </c>
      <c r="F7652" s="328"/>
    </row>
    <row r="7653" spans="1:6" ht="17.399999999999999" x14ac:dyDescent="0.3">
      <c r="A7653" s="15" t="s">
        <v>5916</v>
      </c>
      <c r="B7653" s="12" t="s">
        <v>159</v>
      </c>
      <c r="C7653" s="12" t="s">
        <v>5664</v>
      </c>
      <c r="D7653" s="12" t="s">
        <v>5917</v>
      </c>
      <c r="E7653" s="366" t="s">
        <v>3297</v>
      </c>
      <c r="F7653" s="367"/>
    </row>
    <row r="7654" spans="1:6" ht="17.399999999999999" x14ac:dyDescent="0.3">
      <c r="A7654" s="2" t="s">
        <v>5918</v>
      </c>
      <c r="B7654" s="3" t="s">
        <v>250</v>
      </c>
      <c r="C7654" s="3" t="s">
        <v>5919</v>
      </c>
      <c r="D7654" s="3" t="s">
        <v>5559</v>
      </c>
      <c r="E7654" s="327" t="s">
        <v>3297</v>
      </c>
      <c r="F7654" s="328"/>
    </row>
    <row r="7655" spans="1:6" ht="17.399999999999999" x14ac:dyDescent="0.3">
      <c r="A7655" s="2" t="s">
        <v>5168</v>
      </c>
      <c r="B7655" s="2" t="s">
        <v>744</v>
      </c>
      <c r="C7655" s="2" t="s">
        <v>5920</v>
      </c>
      <c r="D7655" s="2"/>
      <c r="E7655" s="327" t="s">
        <v>5723</v>
      </c>
      <c r="F7655" s="328"/>
    </row>
    <row r="7656" spans="1:6" ht="41.25" customHeight="1" x14ac:dyDescent="0.3">
      <c r="A7656" s="36" t="s">
        <v>2922</v>
      </c>
      <c r="B7656" s="36" t="s">
        <v>5922</v>
      </c>
      <c r="C7656" s="2" t="s">
        <v>328</v>
      </c>
      <c r="D7656" s="2" t="s">
        <v>329</v>
      </c>
      <c r="E7656" s="327" t="s">
        <v>5923</v>
      </c>
      <c r="F7656" s="328"/>
    </row>
    <row r="7657" spans="1:6" ht="34.799999999999997" x14ac:dyDescent="0.3">
      <c r="A7657" s="2" t="s">
        <v>5114</v>
      </c>
      <c r="B7657" s="36" t="s">
        <v>5077</v>
      </c>
      <c r="C7657" s="2" t="s">
        <v>5078</v>
      </c>
      <c r="D7657" s="2" t="s">
        <v>5079</v>
      </c>
      <c r="E7657" s="327" t="s">
        <v>5924</v>
      </c>
      <c r="F7657" s="328"/>
    </row>
    <row r="7658" spans="1:6" ht="34.799999999999997" x14ac:dyDescent="0.3">
      <c r="A7658" s="2" t="s">
        <v>4973</v>
      </c>
      <c r="B7658" s="36" t="s">
        <v>4974</v>
      </c>
      <c r="C7658" s="2" t="s">
        <v>4975</v>
      </c>
      <c r="D7658" s="2" t="s">
        <v>4976</v>
      </c>
      <c r="E7658" s="327" t="s">
        <v>5925</v>
      </c>
      <c r="F7658" s="328"/>
    </row>
    <row r="7659" spans="1:6" ht="51" customHeight="1" x14ac:dyDescent="0.3">
      <c r="A7659" s="2" t="s">
        <v>3179</v>
      </c>
      <c r="B7659" s="2" t="s">
        <v>7</v>
      </c>
      <c r="C7659" s="2" t="s">
        <v>600</v>
      </c>
      <c r="D7659" s="2" t="s">
        <v>919</v>
      </c>
      <c r="E7659" s="327" t="s">
        <v>5926</v>
      </c>
      <c r="F7659" s="328"/>
    </row>
    <row r="7660" spans="1:6" ht="49.5" customHeight="1" x14ac:dyDescent="0.3">
      <c r="A7660" s="3" t="s">
        <v>929</v>
      </c>
      <c r="B7660" s="3" t="s">
        <v>15</v>
      </c>
      <c r="C7660" s="3" t="s">
        <v>16</v>
      </c>
      <c r="D7660" s="3" t="s">
        <v>930</v>
      </c>
      <c r="E7660" s="327" t="s">
        <v>5926</v>
      </c>
      <c r="F7660" s="328"/>
    </row>
    <row r="7661" spans="1:6" ht="34.799999999999997" x14ac:dyDescent="0.3">
      <c r="A7661" s="3" t="s">
        <v>5796</v>
      </c>
      <c r="B7661" s="3" t="s">
        <v>1458</v>
      </c>
      <c r="C7661" s="3" t="s">
        <v>4446</v>
      </c>
      <c r="D7661" s="3" t="s">
        <v>5522</v>
      </c>
      <c r="E7661" s="327" t="s">
        <v>5927</v>
      </c>
      <c r="F7661" s="328"/>
    </row>
    <row r="7662" spans="1:6" ht="52.2" x14ac:dyDescent="0.3">
      <c r="A7662" s="3" t="s">
        <v>5806</v>
      </c>
      <c r="B7662" s="3" t="s">
        <v>5807</v>
      </c>
      <c r="C7662" s="3" t="s">
        <v>5808</v>
      </c>
      <c r="D7662" s="3" t="s">
        <v>5809</v>
      </c>
      <c r="E7662" s="327" t="s">
        <v>5928</v>
      </c>
      <c r="F7662" s="328"/>
    </row>
    <row r="7663" spans="1:6" ht="36" customHeight="1" x14ac:dyDescent="0.3">
      <c r="A7663" s="3" t="s">
        <v>5773</v>
      </c>
      <c r="B7663" s="3" t="s">
        <v>397</v>
      </c>
      <c r="C7663" s="3" t="s">
        <v>4842</v>
      </c>
      <c r="D7663" s="3" t="s">
        <v>4845</v>
      </c>
      <c r="E7663" s="327" t="s">
        <v>5928</v>
      </c>
      <c r="F7663" s="328"/>
    </row>
    <row r="7664" spans="1:6" ht="30" customHeight="1" x14ac:dyDescent="0.3">
      <c r="A7664" s="2" t="s">
        <v>5771</v>
      </c>
      <c r="B7664" s="3" t="s">
        <v>397</v>
      </c>
      <c r="C7664" s="3" t="s">
        <v>5772</v>
      </c>
      <c r="D7664" s="3" t="s">
        <v>5159</v>
      </c>
      <c r="E7664" s="327" t="s">
        <v>5928</v>
      </c>
      <c r="F7664" s="328"/>
    </row>
    <row r="7667" spans="1:6" ht="17.399999999999999" x14ac:dyDescent="0.3">
      <c r="A7667" s="416" t="s">
        <v>2</v>
      </c>
      <c r="B7667" s="416"/>
      <c r="C7667" s="416"/>
      <c r="D7667" s="416"/>
      <c r="E7667" s="416"/>
      <c r="F7667" s="416"/>
    </row>
    <row r="7668" spans="1:6" ht="17.399999999999999" x14ac:dyDescent="0.3">
      <c r="A7668" s="417" t="s">
        <v>5937</v>
      </c>
      <c r="B7668" s="417"/>
      <c r="C7668" s="417"/>
      <c r="D7668" s="417"/>
      <c r="E7668" s="417"/>
      <c r="F7668" s="417"/>
    </row>
    <row r="7669" spans="1:6" ht="17.399999999999999" x14ac:dyDescent="0.3">
      <c r="A7669" s="121" t="s">
        <v>3</v>
      </c>
      <c r="B7669" s="121" t="s">
        <v>4</v>
      </c>
      <c r="C7669" s="121" t="s">
        <v>5</v>
      </c>
      <c r="D7669" s="121" t="s">
        <v>6</v>
      </c>
      <c r="E7669" s="418" t="s">
        <v>2612</v>
      </c>
      <c r="F7669" s="418"/>
    </row>
    <row r="7670" spans="1:6" ht="17.399999999999999" x14ac:dyDescent="0.3">
      <c r="A7670" s="2" t="s">
        <v>5936</v>
      </c>
      <c r="B7670" s="2" t="s">
        <v>159</v>
      </c>
      <c r="C7670" s="2" t="s">
        <v>5605</v>
      </c>
      <c r="D7670" s="2" t="s">
        <v>5606</v>
      </c>
      <c r="E7670" s="327" t="s">
        <v>3297</v>
      </c>
      <c r="F7670" s="328"/>
    </row>
    <row r="7671" spans="1:6" ht="52.2" x14ac:dyDescent="0.3">
      <c r="A7671" s="2" t="s">
        <v>5582</v>
      </c>
      <c r="B7671" s="3" t="s">
        <v>5591</v>
      </c>
      <c r="C7671" s="3" t="s">
        <v>5592</v>
      </c>
      <c r="D7671" s="3" t="s">
        <v>5593</v>
      </c>
      <c r="E7671" s="327" t="s">
        <v>5388</v>
      </c>
      <c r="F7671" s="328"/>
    </row>
    <row r="7672" spans="1:6" ht="17.399999999999999" x14ac:dyDescent="0.3">
      <c r="A7672" s="2" t="s">
        <v>2648</v>
      </c>
      <c r="B7672" s="3" t="s">
        <v>922</v>
      </c>
      <c r="C7672" s="3" t="s">
        <v>2649</v>
      </c>
      <c r="D7672" s="3" t="s">
        <v>3039</v>
      </c>
      <c r="E7672" s="327" t="s">
        <v>3813</v>
      </c>
      <c r="F7672" s="328"/>
    </row>
    <row r="7673" spans="1:6" ht="52.2" x14ac:dyDescent="0.3">
      <c r="A7673" s="3" t="s">
        <v>1809</v>
      </c>
      <c r="B7673" s="3" t="s">
        <v>2896</v>
      </c>
      <c r="C7673" s="3" t="s">
        <v>1001</v>
      </c>
      <c r="D7673" s="3" t="s">
        <v>3113</v>
      </c>
      <c r="E7673" s="327" t="s">
        <v>3813</v>
      </c>
      <c r="F7673" s="328"/>
    </row>
    <row r="7674" spans="1:6" ht="17.399999999999999" x14ac:dyDescent="0.3">
      <c r="A7674" s="2" t="s">
        <v>2170</v>
      </c>
      <c r="B7674" s="3" t="s">
        <v>7</v>
      </c>
      <c r="C7674" s="3" t="s">
        <v>2171</v>
      </c>
      <c r="D7674" s="3" t="s">
        <v>2172</v>
      </c>
      <c r="E7674" s="327" t="s">
        <v>5058</v>
      </c>
      <c r="F7674" s="328"/>
    </row>
    <row r="7675" spans="1:6" ht="34.799999999999997" x14ac:dyDescent="0.3">
      <c r="A7675" s="2" t="s">
        <v>5738</v>
      </c>
      <c r="B7675" s="3" t="s">
        <v>159</v>
      </c>
      <c r="C7675" s="3" t="s">
        <v>5739</v>
      </c>
      <c r="D7675" s="3" t="s">
        <v>5740</v>
      </c>
      <c r="E7675" s="327" t="s">
        <v>3671</v>
      </c>
      <c r="F7675" s="328"/>
    </row>
    <row r="7676" spans="1:6" ht="17.399999999999999" x14ac:dyDescent="0.3">
      <c r="A7676" s="2" t="s">
        <v>5413</v>
      </c>
      <c r="B7676" s="3" t="s">
        <v>159</v>
      </c>
      <c r="C7676" s="3" t="s">
        <v>1939</v>
      </c>
      <c r="D7676" s="3" t="s">
        <v>5414</v>
      </c>
      <c r="E7676" s="327" t="s">
        <v>5058</v>
      </c>
      <c r="F7676" s="328"/>
    </row>
    <row r="7677" spans="1:6" ht="17.399999999999999" x14ac:dyDescent="0.3">
      <c r="A7677" s="2" t="s">
        <v>1945</v>
      </c>
      <c r="B7677" s="3" t="s">
        <v>11</v>
      </c>
      <c r="C7677" s="3" t="s">
        <v>1946</v>
      </c>
      <c r="D7677" s="3" t="s">
        <v>1947</v>
      </c>
      <c r="E7677" s="327" t="s">
        <v>4479</v>
      </c>
      <c r="F7677" s="328"/>
    </row>
    <row r="7678" spans="1:6" ht="17.399999999999999" x14ac:dyDescent="0.3">
      <c r="A7678" s="2" t="s">
        <v>4607</v>
      </c>
      <c r="B7678" s="3" t="s">
        <v>177</v>
      </c>
      <c r="C7678" s="3" t="s">
        <v>4608</v>
      </c>
      <c r="D7678" s="3" t="s">
        <v>4477</v>
      </c>
      <c r="E7678" s="327" t="s">
        <v>5938</v>
      </c>
      <c r="F7678" s="328"/>
    </row>
    <row r="7679" spans="1:6" ht="17.399999999999999" x14ac:dyDescent="0.3">
      <c r="A7679" s="2" t="s">
        <v>3059</v>
      </c>
      <c r="B7679" s="2" t="s">
        <v>922</v>
      </c>
      <c r="C7679" s="2" t="s">
        <v>3140</v>
      </c>
      <c r="D7679" s="2" t="s">
        <v>3141</v>
      </c>
      <c r="E7679" s="327" t="s">
        <v>5939</v>
      </c>
      <c r="F7679" s="328"/>
    </row>
    <row r="7680" spans="1:6" ht="17.399999999999999" x14ac:dyDescent="0.3">
      <c r="A7680" s="2" t="s">
        <v>4154</v>
      </c>
      <c r="B7680" s="3" t="s">
        <v>250</v>
      </c>
      <c r="C7680" s="3" t="s">
        <v>3926</v>
      </c>
      <c r="D7680" s="3" t="s">
        <v>3939</v>
      </c>
      <c r="E7680" s="327" t="s">
        <v>5940</v>
      </c>
      <c r="F7680" s="328"/>
    </row>
    <row r="7681" spans="1:6" ht="18" customHeight="1" x14ac:dyDescent="0.3">
      <c r="A7681" s="2" t="s">
        <v>4155</v>
      </c>
      <c r="B7681" s="3" t="s">
        <v>250</v>
      </c>
      <c r="C7681" s="3" t="s">
        <v>3944</v>
      </c>
      <c r="D7681" s="3" t="s">
        <v>3939</v>
      </c>
      <c r="E7681" s="327" t="s">
        <v>5940</v>
      </c>
      <c r="F7681" s="328"/>
    </row>
    <row r="7682" spans="1:6" ht="17.399999999999999" x14ac:dyDescent="0.3">
      <c r="A7682" s="2" t="s">
        <v>4535</v>
      </c>
      <c r="B7682" s="36" t="s">
        <v>250</v>
      </c>
      <c r="C7682" s="2" t="s">
        <v>4536</v>
      </c>
      <c r="D7682" s="2" t="s">
        <v>4522</v>
      </c>
      <c r="E7682" s="327" t="s">
        <v>3565</v>
      </c>
      <c r="F7682" s="328"/>
    </row>
    <row r="7683" spans="1:6" ht="17.399999999999999" x14ac:dyDescent="0.3">
      <c r="A7683" s="2" t="s">
        <v>4969</v>
      </c>
      <c r="B7683" s="2" t="s">
        <v>521</v>
      </c>
      <c r="C7683" s="2" t="s">
        <v>4970</v>
      </c>
      <c r="D7683" s="2" t="s">
        <v>4971</v>
      </c>
      <c r="E7683" s="327" t="s">
        <v>4913</v>
      </c>
      <c r="F7683" s="328"/>
    </row>
    <row r="7684" spans="1:6" ht="34.799999999999997" x14ac:dyDescent="0.3">
      <c r="A7684" s="2" t="s">
        <v>121</v>
      </c>
      <c r="B7684" s="2" t="s">
        <v>122</v>
      </c>
      <c r="C7684" s="2" t="s">
        <v>123</v>
      </c>
      <c r="D7684" s="36" t="s">
        <v>124</v>
      </c>
      <c r="E7684" s="327" t="s">
        <v>5941</v>
      </c>
      <c r="F7684" s="328"/>
    </row>
    <row r="7685" spans="1:6" ht="17.399999999999999" x14ac:dyDescent="0.3">
      <c r="A7685" s="2" t="s">
        <v>5202</v>
      </c>
      <c r="B7685" s="2" t="s">
        <v>521</v>
      </c>
      <c r="C7685" s="2" t="s">
        <v>5197</v>
      </c>
      <c r="D7685" s="2" t="s">
        <v>4477</v>
      </c>
      <c r="E7685" s="327" t="s">
        <v>5938</v>
      </c>
      <c r="F7685" s="328"/>
    </row>
    <row r="7686" spans="1:6" ht="52.2" x14ac:dyDescent="0.3">
      <c r="A7686" s="2" t="s">
        <v>3226</v>
      </c>
      <c r="B7686" s="36" t="s">
        <v>4334</v>
      </c>
      <c r="C7686" s="2" t="s">
        <v>3227</v>
      </c>
      <c r="D7686" s="2" t="s">
        <v>3228</v>
      </c>
      <c r="E7686" s="327" t="s">
        <v>5967</v>
      </c>
      <c r="F7686" s="328"/>
    </row>
    <row r="7687" spans="1:6" ht="36" customHeight="1" x14ac:dyDescent="0.3">
      <c r="A7687" s="2" t="s">
        <v>5283</v>
      </c>
      <c r="B7687" s="3" t="s">
        <v>159</v>
      </c>
      <c r="C7687" s="3" t="s">
        <v>4910</v>
      </c>
      <c r="D7687" s="3" t="s">
        <v>5284</v>
      </c>
      <c r="E7687" s="327" t="s">
        <v>5942</v>
      </c>
      <c r="F7687" s="328"/>
    </row>
    <row r="7691" spans="1:6" ht="17.399999999999999" x14ac:dyDescent="0.3">
      <c r="A7691" s="416" t="s">
        <v>2</v>
      </c>
      <c r="B7691" s="416"/>
      <c r="C7691" s="416"/>
      <c r="D7691" s="416"/>
      <c r="E7691" s="416"/>
      <c r="F7691" s="416"/>
    </row>
    <row r="7692" spans="1:6" ht="17.399999999999999" x14ac:dyDescent="0.3">
      <c r="A7692" s="417" t="s">
        <v>5943</v>
      </c>
      <c r="B7692" s="417"/>
      <c r="C7692" s="417"/>
      <c r="D7692" s="417"/>
      <c r="E7692" s="417"/>
      <c r="F7692" s="417"/>
    </row>
    <row r="7693" spans="1:6" ht="17.399999999999999" x14ac:dyDescent="0.3">
      <c r="A7693" s="121" t="s">
        <v>3</v>
      </c>
      <c r="B7693" s="121" t="s">
        <v>4</v>
      </c>
      <c r="C7693" s="121" t="s">
        <v>5</v>
      </c>
      <c r="D7693" s="121" t="s">
        <v>6</v>
      </c>
      <c r="E7693" s="418" t="s">
        <v>2612</v>
      </c>
      <c r="F7693" s="418"/>
    </row>
    <row r="7694" spans="1:6" ht="34.799999999999997" x14ac:dyDescent="0.3">
      <c r="A7694" s="3" t="s">
        <v>5861</v>
      </c>
      <c r="B7694" s="3" t="s">
        <v>4246</v>
      </c>
      <c r="C7694" s="3" t="s">
        <v>5862</v>
      </c>
      <c r="D7694" s="3" t="s">
        <v>5863</v>
      </c>
      <c r="E7694" s="327" t="s">
        <v>4114</v>
      </c>
      <c r="F7694" s="328"/>
    </row>
    <row r="7695" spans="1:6" ht="17.399999999999999" x14ac:dyDescent="0.3">
      <c r="A7695" s="3" t="s">
        <v>5933</v>
      </c>
      <c r="B7695" s="3" t="s">
        <v>2862</v>
      </c>
      <c r="C7695" s="3" t="s">
        <v>5934</v>
      </c>
      <c r="D7695" s="3" t="s">
        <v>5935</v>
      </c>
      <c r="E7695" s="327" t="s">
        <v>4114</v>
      </c>
      <c r="F7695" s="328"/>
    </row>
    <row r="7696" spans="1:6" ht="17.399999999999999" x14ac:dyDescent="0.3">
      <c r="A7696" s="3" t="s">
        <v>5944</v>
      </c>
      <c r="B7696" s="3" t="s">
        <v>159</v>
      </c>
      <c r="C7696" s="3" t="s">
        <v>5945</v>
      </c>
      <c r="D7696" s="3" t="s">
        <v>5946</v>
      </c>
      <c r="E7696" s="327" t="s">
        <v>3297</v>
      </c>
      <c r="F7696" s="328"/>
    </row>
    <row r="7697" spans="1:6" ht="56.25" customHeight="1" x14ac:dyDescent="0.3">
      <c r="A7697" s="2" t="s">
        <v>5080</v>
      </c>
      <c r="B7697" s="2" t="s">
        <v>159</v>
      </c>
      <c r="C7697" s="2" t="s">
        <v>5091</v>
      </c>
      <c r="D7697" s="36" t="s">
        <v>5092</v>
      </c>
      <c r="E7697" s="327" t="s">
        <v>5947</v>
      </c>
      <c r="F7697" s="328"/>
    </row>
    <row r="7698" spans="1:6" ht="52.2" x14ac:dyDescent="0.3">
      <c r="A7698" s="2" t="s">
        <v>1519</v>
      </c>
      <c r="B7698" s="36" t="s">
        <v>2837</v>
      </c>
      <c r="C7698" s="2" t="s">
        <v>1399</v>
      </c>
      <c r="D7698" s="36" t="s">
        <v>3512</v>
      </c>
      <c r="E7698" s="327" t="s">
        <v>3598</v>
      </c>
      <c r="F7698" s="328"/>
    </row>
    <row r="7699" spans="1:6" ht="30.75" customHeight="1" x14ac:dyDescent="0.3">
      <c r="A7699" s="3" t="s">
        <v>5797</v>
      </c>
      <c r="B7699" s="3" t="s">
        <v>159</v>
      </c>
      <c r="C7699" s="3" t="s">
        <v>5798</v>
      </c>
      <c r="D7699" s="3" t="s">
        <v>5799</v>
      </c>
      <c r="E7699" s="327" t="s">
        <v>4118</v>
      </c>
      <c r="F7699" s="328"/>
    </row>
    <row r="7700" spans="1:6" ht="33" customHeight="1" x14ac:dyDescent="0.3">
      <c r="A7700" s="2" t="s">
        <v>2393</v>
      </c>
      <c r="B7700" s="2" t="s">
        <v>1458</v>
      </c>
      <c r="C7700" s="2" t="s">
        <v>2119</v>
      </c>
      <c r="D7700" s="2" t="s">
        <v>2120</v>
      </c>
      <c r="E7700" s="327" t="s">
        <v>5948</v>
      </c>
      <c r="F7700" s="328"/>
    </row>
    <row r="7701" spans="1:6" ht="17.399999999999999" x14ac:dyDescent="0.3">
      <c r="A7701" s="2" t="s">
        <v>2984</v>
      </c>
      <c r="B7701" s="2" t="s">
        <v>105</v>
      </c>
      <c r="C7701" s="2" t="s">
        <v>2985</v>
      </c>
      <c r="D7701" s="36" t="s">
        <v>2986</v>
      </c>
      <c r="E7701" s="327" t="s">
        <v>4103</v>
      </c>
      <c r="F7701" s="328"/>
    </row>
    <row r="7702" spans="1:6" ht="17.399999999999999" x14ac:dyDescent="0.3">
      <c r="A7702" s="2" t="s">
        <v>4151</v>
      </c>
      <c r="B7702" s="3" t="s">
        <v>250</v>
      </c>
      <c r="C7702" s="3" t="s">
        <v>4152</v>
      </c>
      <c r="D7702" s="3" t="s">
        <v>3939</v>
      </c>
      <c r="E7702" s="327" t="s">
        <v>5940</v>
      </c>
      <c r="F7702" s="328"/>
    </row>
    <row r="7703" spans="1:6" ht="33" customHeight="1" x14ac:dyDescent="0.3">
      <c r="A7703" s="2" t="s">
        <v>4675</v>
      </c>
      <c r="B7703" s="3" t="s">
        <v>4671</v>
      </c>
      <c r="C7703" s="3" t="s">
        <v>4672</v>
      </c>
      <c r="D7703" s="3" t="s">
        <v>4673</v>
      </c>
      <c r="E7703" s="327" t="s">
        <v>5949</v>
      </c>
      <c r="F7703" s="328"/>
    </row>
    <row r="7704" spans="1:6" ht="48.75" customHeight="1" x14ac:dyDescent="0.3">
      <c r="A7704" s="2" t="s">
        <v>3552</v>
      </c>
      <c r="B7704" s="2" t="s">
        <v>122</v>
      </c>
      <c r="C7704" s="2" t="s">
        <v>3553</v>
      </c>
      <c r="D7704" s="2" t="s">
        <v>2015</v>
      </c>
      <c r="E7704" s="327" t="s">
        <v>5950</v>
      </c>
      <c r="F7704" s="328"/>
    </row>
    <row r="7705" spans="1:6" ht="17.399999999999999" x14ac:dyDescent="0.3">
      <c r="A7705" s="2" t="s">
        <v>3248</v>
      </c>
      <c r="B7705" s="3" t="s">
        <v>105</v>
      </c>
      <c r="C7705" s="3" t="s">
        <v>3054</v>
      </c>
      <c r="D7705" s="3" t="s">
        <v>3249</v>
      </c>
      <c r="E7705" s="327" t="s">
        <v>5704</v>
      </c>
      <c r="F7705" s="328"/>
    </row>
    <row r="7706" spans="1:6" ht="17.399999999999999" x14ac:dyDescent="0.3">
      <c r="A7706" s="3" t="s">
        <v>959</v>
      </c>
      <c r="B7706" s="3" t="s">
        <v>234</v>
      </c>
      <c r="C7706" s="3" t="s">
        <v>275</v>
      </c>
      <c r="D7706" s="3" t="s">
        <v>276</v>
      </c>
      <c r="E7706" s="327" t="s">
        <v>2628</v>
      </c>
      <c r="F7706" s="328"/>
    </row>
    <row r="7707" spans="1:6" ht="17.399999999999999" x14ac:dyDescent="0.3">
      <c r="A7707" s="2"/>
      <c r="B7707" s="3" t="s">
        <v>5188</v>
      </c>
      <c r="C7707" s="3" t="s">
        <v>5189</v>
      </c>
      <c r="D7707" s="3"/>
      <c r="E7707" s="327" t="s">
        <v>3493</v>
      </c>
      <c r="F7707" s="328"/>
    </row>
    <row r="7708" spans="1:6" ht="34.799999999999997" x14ac:dyDescent="0.3">
      <c r="A7708" s="2" t="s">
        <v>5456</v>
      </c>
      <c r="B7708" s="36" t="s">
        <v>1458</v>
      </c>
      <c r="C7708" s="36" t="s">
        <v>5457</v>
      </c>
      <c r="D7708" s="2" t="s">
        <v>5205</v>
      </c>
      <c r="E7708" s="327" t="s">
        <v>3370</v>
      </c>
      <c r="F7708" s="328"/>
    </row>
    <row r="7711" spans="1:6" ht="17.399999999999999" x14ac:dyDescent="0.3">
      <c r="A7711" s="416" t="s">
        <v>2</v>
      </c>
      <c r="B7711" s="416"/>
      <c r="C7711" s="416"/>
      <c r="D7711" s="416"/>
      <c r="E7711" s="416"/>
      <c r="F7711" s="416"/>
    </row>
    <row r="7712" spans="1:6" ht="17.399999999999999" x14ac:dyDescent="0.3">
      <c r="A7712" s="417" t="s">
        <v>5951</v>
      </c>
      <c r="B7712" s="417"/>
      <c r="C7712" s="417"/>
      <c r="D7712" s="417"/>
      <c r="E7712" s="417"/>
      <c r="F7712" s="417"/>
    </row>
    <row r="7713" spans="1:6" ht="17.399999999999999" x14ac:dyDescent="0.3">
      <c r="A7713" s="121" t="s">
        <v>3</v>
      </c>
      <c r="B7713" s="121" t="s">
        <v>4</v>
      </c>
      <c r="C7713" s="121" t="s">
        <v>5</v>
      </c>
      <c r="D7713" s="121" t="s">
        <v>6</v>
      </c>
      <c r="E7713" s="418" t="s">
        <v>2612</v>
      </c>
      <c r="F7713" s="418"/>
    </row>
    <row r="7714" spans="1:6" ht="34.799999999999997" x14ac:dyDescent="0.3">
      <c r="A7714" s="3" t="s">
        <v>5952</v>
      </c>
      <c r="B7714" s="3" t="s">
        <v>3215</v>
      </c>
      <c r="C7714" s="3" t="s">
        <v>5953</v>
      </c>
      <c r="D7714" s="3"/>
      <c r="E7714" s="327" t="s">
        <v>3297</v>
      </c>
      <c r="F7714" s="328"/>
    </row>
    <row r="7715" spans="1:6" ht="17.399999999999999" x14ac:dyDescent="0.3">
      <c r="A7715" s="3" t="s">
        <v>5954</v>
      </c>
      <c r="B7715" s="3" t="s">
        <v>94</v>
      </c>
      <c r="C7715" s="3" t="s">
        <v>5955</v>
      </c>
      <c r="D7715" s="3" t="s">
        <v>5956</v>
      </c>
      <c r="E7715" s="327" t="s">
        <v>3297</v>
      </c>
      <c r="F7715" s="328"/>
    </row>
    <row r="7716" spans="1:6" ht="17.399999999999999" x14ac:dyDescent="0.3">
      <c r="A7716" s="3" t="s">
        <v>5957</v>
      </c>
      <c r="B7716" s="3" t="s">
        <v>94</v>
      </c>
      <c r="C7716" s="3" t="s">
        <v>3439</v>
      </c>
      <c r="D7716" s="3" t="s">
        <v>5958</v>
      </c>
      <c r="E7716" s="327" t="s">
        <v>3297</v>
      </c>
      <c r="F7716" s="328"/>
    </row>
    <row r="7717" spans="1:6" ht="17.399999999999999" x14ac:dyDescent="0.3">
      <c r="A7717" s="2" t="s">
        <v>5959</v>
      </c>
      <c r="B7717" s="2" t="s">
        <v>5960</v>
      </c>
      <c r="C7717" s="2" t="s">
        <v>5961</v>
      </c>
      <c r="D7717" s="36" t="s">
        <v>5962</v>
      </c>
      <c r="E7717" s="327" t="s">
        <v>3297</v>
      </c>
      <c r="F7717" s="328"/>
    </row>
    <row r="7718" spans="1:6" ht="18" customHeight="1" x14ac:dyDescent="0.3">
      <c r="A7718" s="3" t="s">
        <v>5963</v>
      </c>
      <c r="B7718" s="3" t="s">
        <v>177</v>
      </c>
      <c r="C7718" s="3" t="s">
        <v>1093</v>
      </c>
      <c r="D7718" s="3" t="s">
        <v>5964</v>
      </c>
      <c r="E7718" s="327" t="s">
        <v>3297</v>
      </c>
      <c r="F7718" s="328"/>
    </row>
    <row r="7719" spans="1:6" ht="18" customHeight="1" x14ac:dyDescent="0.3">
      <c r="A7719" s="3" t="s">
        <v>5970</v>
      </c>
      <c r="B7719" s="3" t="s">
        <v>1458</v>
      </c>
      <c r="C7719" s="3" t="s">
        <v>4440</v>
      </c>
      <c r="D7719" s="3" t="s">
        <v>4441</v>
      </c>
      <c r="E7719" s="327" t="s">
        <v>3297</v>
      </c>
      <c r="F7719" s="328"/>
    </row>
    <row r="7720" spans="1:6" ht="21" customHeight="1" x14ac:dyDescent="0.3">
      <c r="A7720" s="3" t="s">
        <v>5965</v>
      </c>
      <c r="B7720" s="3" t="s">
        <v>521</v>
      </c>
      <c r="C7720" s="3" t="s">
        <v>2211</v>
      </c>
      <c r="D7720" s="3" t="s">
        <v>5966</v>
      </c>
      <c r="E7720" s="327" t="s">
        <v>3297</v>
      </c>
      <c r="F7720" s="328"/>
    </row>
    <row r="7721" spans="1:6" ht="35.25" customHeight="1" x14ac:dyDescent="0.3">
      <c r="A7721" s="2" t="s">
        <v>975</v>
      </c>
      <c r="B7721" s="3" t="s">
        <v>31</v>
      </c>
      <c r="C7721" s="3" t="s">
        <v>3542</v>
      </c>
      <c r="D7721" s="3" t="s">
        <v>977</v>
      </c>
      <c r="E7721" s="327" t="s">
        <v>4353</v>
      </c>
      <c r="F7721" s="328"/>
    </row>
    <row r="7722" spans="1:6" ht="34.5" customHeight="1" x14ac:dyDescent="0.3">
      <c r="A7722" s="2" t="s">
        <v>2736</v>
      </c>
      <c r="B7722" s="3" t="s">
        <v>7</v>
      </c>
      <c r="C7722" s="3" t="s">
        <v>2193</v>
      </c>
      <c r="D7722" s="3" t="s">
        <v>2735</v>
      </c>
      <c r="E7722" s="327" t="s">
        <v>5569</v>
      </c>
      <c r="F7722" s="328"/>
    </row>
    <row r="7723" spans="1:6" ht="32.25" customHeight="1" x14ac:dyDescent="0.3">
      <c r="A7723" s="2" t="s">
        <v>4325</v>
      </c>
      <c r="B7723" s="3" t="s">
        <v>250</v>
      </c>
      <c r="C7723" s="3" t="s">
        <v>3794</v>
      </c>
      <c r="D7723" s="3" t="s">
        <v>3795</v>
      </c>
      <c r="E7723" s="327" t="s">
        <v>5569</v>
      </c>
      <c r="F7723" s="328"/>
    </row>
    <row r="7724" spans="1:6" ht="30.75" customHeight="1" x14ac:dyDescent="0.3">
      <c r="A7724" s="2" t="s">
        <v>4521</v>
      </c>
      <c r="B7724" s="36" t="s">
        <v>105</v>
      </c>
      <c r="C7724" s="2" t="s">
        <v>4099</v>
      </c>
      <c r="D7724" s="2" t="s">
        <v>4522</v>
      </c>
      <c r="E7724" s="327" t="s">
        <v>5569</v>
      </c>
      <c r="F7724" s="328"/>
    </row>
    <row r="7725" spans="1:6" ht="32.25" customHeight="1" x14ac:dyDescent="0.3">
      <c r="A7725" s="2" t="s">
        <v>4282</v>
      </c>
      <c r="B7725" s="3" t="s">
        <v>250</v>
      </c>
      <c r="C7725" s="3" t="s">
        <v>3791</v>
      </c>
      <c r="D7725" s="3" t="s">
        <v>4291</v>
      </c>
      <c r="E7725" s="327" t="s">
        <v>5569</v>
      </c>
      <c r="F7725" s="328"/>
    </row>
    <row r="7726" spans="1:6" ht="36" customHeight="1" x14ac:dyDescent="0.3">
      <c r="A7726" s="2" t="s">
        <v>4284</v>
      </c>
      <c r="B7726" s="3" t="s">
        <v>250</v>
      </c>
      <c r="C7726" s="3" t="s">
        <v>4283</v>
      </c>
      <c r="D7726" s="3" t="s">
        <v>3791</v>
      </c>
      <c r="E7726" s="327" t="s">
        <v>5569</v>
      </c>
      <c r="F7726" s="328"/>
    </row>
    <row r="7727" spans="1:6" ht="37.5" customHeight="1" x14ac:dyDescent="0.3">
      <c r="A7727" s="2" t="s">
        <v>4933</v>
      </c>
      <c r="B7727" s="3" t="s">
        <v>1458</v>
      </c>
      <c r="C7727" s="3" t="s">
        <v>4934</v>
      </c>
      <c r="D7727" s="3" t="s">
        <v>4935</v>
      </c>
      <c r="E7727" s="327" t="s">
        <v>5968</v>
      </c>
      <c r="F7727" s="328"/>
    </row>
    <row r="7728" spans="1:6" ht="35.25" customHeight="1" x14ac:dyDescent="0.3">
      <c r="A7728" s="2" t="s">
        <v>1087</v>
      </c>
      <c r="B7728" s="3" t="s">
        <v>1088</v>
      </c>
      <c r="C7728" s="3" t="s">
        <v>1089</v>
      </c>
      <c r="D7728" s="3" t="s">
        <v>1090</v>
      </c>
      <c r="E7728" s="327" t="s">
        <v>5969</v>
      </c>
      <c r="F7728" s="328"/>
    </row>
    <row r="7729" spans="1:6" ht="34.799999999999997" x14ac:dyDescent="0.3">
      <c r="A7729" s="32" t="s">
        <v>5851</v>
      </c>
      <c r="B7729" s="32" t="s">
        <v>159</v>
      </c>
      <c r="C7729" s="32" t="s">
        <v>5852</v>
      </c>
      <c r="D7729" s="32" t="s">
        <v>5853</v>
      </c>
      <c r="E7729" s="327" t="s">
        <v>4048</v>
      </c>
      <c r="F7729" s="328"/>
    </row>
    <row r="7730" spans="1:6" ht="18" customHeight="1" x14ac:dyDescent="0.3">
      <c r="A7730" s="3" t="s">
        <v>5837</v>
      </c>
      <c r="B7730" s="3" t="s">
        <v>159</v>
      </c>
      <c r="C7730" s="3" t="s">
        <v>5838</v>
      </c>
      <c r="D7730" s="3" t="s">
        <v>5839</v>
      </c>
      <c r="E7730" s="327" t="s">
        <v>3909</v>
      </c>
      <c r="F7730" s="328"/>
    </row>
    <row r="7731" spans="1:6" ht="18" customHeight="1" x14ac:dyDescent="0.3">
      <c r="A7731" s="2" t="s">
        <v>5840</v>
      </c>
      <c r="B7731" s="3" t="s">
        <v>159</v>
      </c>
      <c r="C7731" s="3" t="s">
        <v>5841</v>
      </c>
      <c r="D7731" s="3" t="s">
        <v>5839</v>
      </c>
      <c r="E7731" s="327" t="s">
        <v>3909</v>
      </c>
      <c r="F7731" s="328"/>
    </row>
    <row r="7732" spans="1:6" ht="18" customHeight="1" x14ac:dyDescent="0.3">
      <c r="A7732" s="2" t="s">
        <v>5828</v>
      </c>
      <c r="B7732" s="3" t="s">
        <v>159</v>
      </c>
      <c r="C7732" s="3" t="s">
        <v>4436</v>
      </c>
      <c r="D7732" s="3" t="s">
        <v>5829</v>
      </c>
      <c r="E7732" s="327" t="s">
        <v>4048</v>
      </c>
      <c r="F7732" s="328"/>
    </row>
    <row r="7733" spans="1:6" ht="17.399999999999999" x14ac:dyDescent="0.3">
      <c r="A7733" s="2" t="s">
        <v>1556</v>
      </c>
      <c r="B7733" s="3" t="s">
        <v>23</v>
      </c>
      <c r="C7733" s="3" t="s">
        <v>1557</v>
      </c>
      <c r="D7733" s="3" t="s">
        <v>1558</v>
      </c>
      <c r="E7733" s="327" t="s">
        <v>5579</v>
      </c>
      <c r="F7733" s="328"/>
    </row>
    <row r="7734" spans="1:6" ht="33" customHeight="1" x14ac:dyDescent="0.3">
      <c r="A7734" s="2" t="s">
        <v>4711</v>
      </c>
      <c r="B7734" s="3" t="s">
        <v>159</v>
      </c>
      <c r="C7734" s="3" t="s">
        <v>4712</v>
      </c>
      <c r="D7734" s="3" t="s">
        <v>4713</v>
      </c>
      <c r="E7734" s="327" t="s">
        <v>4223</v>
      </c>
      <c r="F7734" s="328"/>
    </row>
    <row r="7735" spans="1:6" ht="17.399999999999999" x14ac:dyDescent="0.3">
      <c r="A7735" s="3" t="s">
        <v>3298</v>
      </c>
      <c r="B7735" s="3" t="s">
        <v>94</v>
      </c>
      <c r="C7735" s="3" t="s">
        <v>12</v>
      </c>
      <c r="D7735" s="3" t="s">
        <v>4883</v>
      </c>
      <c r="E7735" s="327" t="s">
        <v>3603</v>
      </c>
      <c r="F7735" s="328"/>
    </row>
    <row r="7739" spans="1:6" ht="17.399999999999999" x14ac:dyDescent="0.3">
      <c r="A7739" s="416" t="s">
        <v>2</v>
      </c>
      <c r="B7739" s="416"/>
      <c r="C7739" s="416"/>
      <c r="D7739" s="416"/>
      <c r="E7739" s="416"/>
      <c r="F7739" s="416"/>
    </row>
    <row r="7740" spans="1:6" ht="17.399999999999999" x14ac:dyDescent="0.3">
      <c r="A7740" s="417" t="s">
        <v>5977</v>
      </c>
      <c r="B7740" s="417"/>
      <c r="C7740" s="417"/>
      <c r="D7740" s="417"/>
      <c r="E7740" s="417"/>
      <c r="F7740" s="417"/>
    </row>
    <row r="7741" spans="1:6" ht="17.399999999999999" x14ac:dyDescent="0.3">
      <c r="A7741" s="121" t="s">
        <v>3</v>
      </c>
      <c r="B7741" s="121" t="s">
        <v>4</v>
      </c>
      <c r="C7741" s="121" t="s">
        <v>5</v>
      </c>
      <c r="D7741" s="121" t="s">
        <v>6</v>
      </c>
      <c r="E7741" s="418" t="s">
        <v>2612</v>
      </c>
      <c r="F7741" s="418"/>
    </row>
    <row r="7742" spans="1:6" ht="17.399999999999999" x14ac:dyDescent="0.3">
      <c r="A7742" s="3" t="s">
        <v>5971</v>
      </c>
      <c r="B7742" s="3" t="s">
        <v>3569</v>
      </c>
      <c r="C7742" s="3" t="s">
        <v>5972</v>
      </c>
      <c r="D7742" s="3" t="s">
        <v>2494</v>
      </c>
      <c r="E7742" s="327" t="s">
        <v>5611</v>
      </c>
      <c r="F7742" s="328"/>
    </row>
    <row r="7743" spans="1:6" ht="17.399999999999999" x14ac:dyDescent="0.3">
      <c r="A7743" s="2" t="s">
        <v>2345</v>
      </c>
      <c r="B7743" s="3" t="s">
        <v>73</v>
      </c>
      <c r="C7743" s="3" t="s">
        <v>2346</v>
      </c>
      <c r="D7743" s="3" t="s">
        <v>2347</v>
      </c>
      <c r="E7743" s="327" t="s">
        <v>3664</v>
      </c>
      <c r="F7743" s="328"/>
    </row>
    <row r="7744" spans="1:6" ht="33" customHeight="1" x14ac:dyDescent="0.3">
      <c r="A7744" s="2" t="s">
        <v>2238</v>
      </c>
      <c r="B7744" s="3" t="s">
        <v>122</v>
      </c>
      <c r="C7744" s="3" t="s">
        <v>2263</v>
      </c>
      <c r="D7744" s="3" t="s">
        <v>2264</v>
      </c>
      <c r="E7744" s="327" t="s">
        <v>5973</v>
      </c>
      <c r="F7744" s="328"/>
    </row>
    <row r="7745" spans="1:6" ht="17.399999999999999" x14ac:dyDescent="0.3">
      <c r="A7745" s="2" t="s">
        <v>4245</v>
      </c>
      <c r="B7745" s="3" t="s">
        <v>94</v>
      </c>
      <c r="C7745" s="3" t="s">
        <v>4249</v>
      </c>
      <c r="D7745" s="3" t="s">
        <v>4250</v>
      </c>
      <c r="E7745" s="327" t="s">
        <v>4110</v>
      </c>
      <c r="F7745" s="328"/>
    </row>
    <row r="7746" spans="1:6" ht="17.399999999999999" x14ac:dyDescent="0.3">
      <c r="A7746" s="2" t="s">
        <v>3757</v>
      </c>
      <c r="B7746" s="3" t="s">
        <v>3758</v>
      </c>
      <c r="C7746" s="3" t="s">
        <v>3759</v>
      </c>
      <c r="D7746" s="3" t="s">
        <v>1104</v>
      </c>
      <c r="E7746" s="327" t="s">
        <v>5974</v>
      </c>
      <c r="F7746" s="328"/>
    </row>
    <row r="7747" spans="1:6" ht="34.799999999999997" x14ac:dyDescent="0.3">
      <c r="A7747" s="2" t="s">
        <v>5087</v>
      </c>
      <c r="B7747" s="3" t="s">
        <v>5100</v>
      </c>
      <c r="C7747" s="3" t="s">
        <v>5110</v>
      </c>
      <c r="D7747" s="3" t="s">
        <v>5103</v>
      </c>
      <c r="E7747" s="327" t="s">
        <v>3603</v>
      </c>
      <c r="F7747" s="328"/>
    </row>
    <row r="7748" spans="1:6" ht="34.799999999999997" x14ac:dyDescent="0.3">
      <c r="A7748" s="2" t="s">
        <v>5089</v>
      </c>
      <c r="B7748" s="3" t="s">
        <v>5100</v>
      </c>
      <c r="C7748" s="3" t="s">
        <v>5110</v>
      </c>
      <c r="D7748" s="2" t="s">
        <v>5105</v>
      </c>
      <c r="E7748" s="327" t="s">
        <v>3603</v>
      </c>
      <c r="F7748" s="328"/>
    </row>
    <row r="7749" spans="1:6" ht="36" customHeight="1" x14ac:dyDescent="0.3">
      <c r="A7749" s="2" t="s">
        <v>5090</v>
      </c>
      <c r="B7749" s="3" t="s">
        <v>5100</v>
      </c>
      <c r="C7749" s="3" t="s">
        <v>5110</v>
      </c>
      <c r="D7749" s="3" t="s">
        <v>5113</v>
      </c>
      <c r="E7749" s="327" t="s">
        <v>3603</v>
      </c>
      <c r="F7749" s="328"/>
    </row>
    <row r="7750" spans="1:6" ht="34.799999999999997" x14ac:dyDescent="0.3">
      <c r="A7750" s="2" t="s">
        <v>5086</v>
      </c>
      <c r="B7750" s="3" t="s">
        <v>5100</v>
      </c>
      <c r="C7750" s="3" t="s">
        <v>5110</v>
      </c>
      <c r="D7750" s="3" t="s">
        <v>5102</v>
      </c>
      <c r="E7750" s="327" t="s">
        <v>3603</v>
      </c>
      <c r="F7750" s="328"/>
    </row>
    <row r="7751" spans="1:6" ht="34.799999999999997" x14ac:dyDescent="0.3">
      <c r="A7751" s="2" t="s">
        <v>5085</v>
      </c>
      <c r="B7751" s="3" t="s">
        <v>5100</v>
      </c>
      <c r="C7751" s="3" t="s">
        <v>5110</v>
      </c>
      <c r="D7751" s="3" t="s">
        <v>5101</v>
      </c>
      <c r="E7751" s="327" t="s">
        <v>3603</v>
      </c>
      <c r="F7751" s="328"/>
    </row>
    <row r="7752" spans="1:6" ht="18" customHeight="1" x14ac:dyDescent="0.3">
      <c r="A7752" s="2" t="s">
        <v>5508</v>
      </c>
      <c r="B7752" s="3" t="s">
        <v>1458</v>
      </c>
      <c r="C7752" s="3" t="s">
        <v>5509</v>
      </c>
      <c r="D7752" s="3" t="s">
        <v>5510</v>
      </c>
      <c r="E7752" s="327" t="s">
        <v>3603</v>
      </c>
      <c r="F7752" s="328"/>
    </row>
    <row r="7753" spans="1:6" ht="18" customHeight="1" x14ac:dyDescent="0.3">
      <c r="A7753" s="2" t="s">
        <v>5512</v>
      </c>
      <c r="B7753" s="3" t="s">
        <v>1458</v>
      </c>
      <c r="C7753" s="3" t="s">
        <v>5509</v>
      </c>
      <c r="D7753" s="3" t="s">
        <v>5513</v>
      </c>
      <c r="E7753" s="327" t="s">
        <v>3603</v>
      </c>
      <c r="F7753" s="328"/>
    </row>
    <row r="7754" spans="1:6" ht="18" customHeight="1" x14ac:dyDescent="0.3">
      <c r="A7754" s="2" t="s">
        <v>5514</v>
      </c>
      <c r="B7754" s="3" t="s">
        <v>1458</v>
      </c>
      <c r="C7754" s="3" t="s">
        <v>5509</v>
      </c>
      <c r="D7754" s="3" t="s">
        <v>5513</v>
      </c>
      <c r="E7754" s="327" t="s">
        <v>3603</v>
      </c>
      <c r="F7754" s="328"/>
    </row>
    <row r="7755" spans="1:6" ht="52.2" x14ac:dyDescent="0.3">
      <c r="A7755" s="2" t="s">
        <v>4826</v>
      </c>
      <c r="B7755" s="3" t="s">
        <v>4827</v>
      </c>
      <c r="C7755" s="3" t="s">
        <v>4831</v>
      </c>
      <c r="D7755" s="3" t="s">
        <v>4828</v>
      </c>
      <c r="E7755" s="327" t="s">
        <v>5975</v>
      </c>
      <c r="F7755" s="328"/>
    </row>
    <row r="7756" spans="1:6" ht="17.399999999999999" x14ac:dyDescent="0.3">
      <c r="A7756" s="2" t="s">
        <v>2412</v>
      </c>
      <c r="B7756" s="2" t="s">
        <v>105</v>
      </c>
      <c r="C7756" s="2" t="s">
        <v>2413</v>
      </c>
      <c r="D7756" s="2" t="s">
        <v>2414</v>
      </c>
      <c r="E7756" s="327" t="s">
        <v>4115</v>
      </c>
      <c r="F7756" s="328"/>
    </row>
    <row r="7757" spans="1:6" ht="17.399999999999999" x14ac:dyDescent="0.3">
      <c r="A7757" s="2" t="s">
        <v>5883</v>
      </c>
      <c r="B7757" s="3" t="s">
        <v>4664</v>
      </c>
      <c r="C7757" s="3" t="s">
        <v>5884</v>
      </c>
      <c r="D7757" s="3" t="s">
        <v>5885</v>
      </c>
      <c r="E7757" s="327" t="s">
        <v>4073</v>
      </c>
      <c r="F7757" s="328"/>
    </row>
    <row r="7758" spans="1:6" ht="39" customHeight="1" x14ac:dyDescent="0.3">
      <c r="A7758" s="32" t="s">
        <v>5793</v>
      </c>
      <c r="B7758" s="32" t="s">
        <v>1458</v>
      </c>
      <c r="C7758" s="32" t="s">
        <v>5794</v>
      </c>
      <c r="D7758" s="32" t="s">
        <v>5795</v>
      </c>
      <c r="E7758" s="327" t="s">
        <v>4073</v>
      </c>
      <c r="F7758" s="328"/>
    </row>
    <row r="7759" spans="1:6" ht="36" customHeight="1" x14ac:dyDescent="0.3">
      <c r="A7759" s="15" t="s">
        <v>5515</v>
      </c>
      <c r="B7759" s="15" t="s">
        <v>159</v>
      </c>
      <c r="C7759" s="15" t="s">
        <v>5516</v>
      </c>
      <c r="D7759" s="15" t="s">
        <v>5517</v>
      </c>
      <c r="E7759" s="327" t="s">
        <v>5976</v>
      </c>
      <c r="F7759" s="328"/>
    </row>
    <row r="7760" spans="1:6" ht="31.5" customHeight="1" x14ac:dyDescent="0.3">
      <c r="A7760" s="2" t="s">
        <v>5844</v>
      </c>
      <c r="B7760" s="3" t="s">
        <v>1458</v>
      </c>
      <c r="C7760" s="3" t="s">
        <v>4318</v>
      </c>
      <c r="D7760" s="3" t="s">
        <v>5845</v>
      </c>
      <c r="E7760" s="327" t="s">
        <v>4118</v>
      </c>
      <c r="F7760" s="328"/>
    </row>
    <row r="7761" spans="1:6" ht="31.5" customHeight="1" x14ac:dyDescent="0.3">
      <c r="A7761" s="2" t="s">
        <v>5886</v>
      </c>
      <c r="B7761" s="3" t="s">
        <v>159</v>
      </c>
      <c r="C7761" s="3" t="s">
        <v>5887</v>
      </c>
      <c r="D7761" s="3" t="s">
        <v>5888</v>
      </c>
      <c r="E7761" s="327" t="s">
        <v>4118</v>
      </c>
      <c r="F7761" s="328"/>
    </row>
    <row r="7765" spans="1:6" ht="17.399999999999999" x14ac:dyDescent="0.3">
      <c r="A7765" s="416" t="s">
        <v>2</v>
      </c>
      <c r="B7765" s="416"/>
      <c r="C7765" s="416"/>
      <c r="D7765" s="416"/>
      <c r="E7765" s="416"/>
      <c r="F7765" s="416"/>
    </row>
    <row r="7766" spans="1:6" ht="17.399999999999999" x14ac:dyDescent="0.3">
      <c r="A7766" s="417" t="s">
        <v>5980</v>
      </c>
      <c r="B7766" s="417"/>
      <c r="C7766" s="417"/>
      <c r="D7766" s="417"/>
      <c r="E7766" s="417"/>
      <c r="F7766" s="417"/>
    </row>
    <row r="7767" spans="1:6" ht="17.399999999999999" x14ac:dyDescent="0.3">
      <c r="A7767" s="121" t="s">
        <v>3</v>
      </c>
      <c r="B7767" s="121" t="s">
        <v>4</v>
      </c>
      <c r="C7767" s="121" t="s">
        <v>5</v>
      </c>
      <c r="D7767" s="121" t="s">
        <v>6</v>
      </c>
      <c r="E7767" s="418" t="s">
        <v>2612</v>
      </c>
      <c r="F7767" s="418"/>
    </row>
    <row r="7768" spans="1:6" ht="52.2" x14ac:dyDescent="0.3">
      <c r="A7768" s="2" t="s">
        <v>4966</v>
      </c>
      <c r="B7768" s="36" t="s">
        <v>5898</v>
      </c>
      <c r="C7768" s="3" t="s">
        <v>3921</v>
      </c>
      <c r="D7768" s="3" t="s">
        <v>4968</v>
      </c>
      <c r="E7768" s="327" t="s">
        <v>3309</v>
      </c>
      <c r="F7768" s="328"/>
    </row>
    <row r="7769" spans="1:6" ht="17.399999999999999" x14ac:dyDescent="0.3">
      <c r="A7769" s="2" t="s">
        <v>5409</v>
      </c>
      <c r="B7769" s="3" t="s">
        <v>5407</v>
      </c>
      <c r="C7769" s="3" t="s">
        <v>4889</v>
      </c>
      <c r="D7769" s="3" t="s">
        <v>5408</v>
      </c>
      <c r="E7769" s="327" t="s">
        <v>5978</v>
      </c>
      <c r="F7769" s="328"/>
    </row>
    <row r="7770" spans="1:6" ht="34.799999999999997" x14ac:dyDescent="0.3">
      <c r="A7770" s="2" t="s">
        <v>3157</v>
      </c>
      <c r="B7770" s="36" t="s">
        <v>2834</v>
      </c>
      <c r="C7770" s="2" t="s">
        <v>3158</v>
      </c>
      <c r="D7770" s="36" t="s">
        <v>3159</v>
      </c>
      <c r="E7770" s="327" t="s">
        <v>5979</v>
      </c>
      <c r="F7770" s="328"/>
    </row>
    <row r="7771" spans="1:6" ht="17.399999999999999" x14ac:dyDescent="0.3">
      <c r="A7771" s="134"/>
      <c r="B7771" s="135"/>
      <c r="C7771" s="135"/>
      <c r="D7771" s="135"/>
      <c r="E7771" s="339"/>
      <c r="F7771" s="340"/>
    </row>
    <row r="7772" spans="1:6" ht="17.399999999999999" x14ac:dyDescent="0.3">
      <c r="A7772" s="6"/>
      <c r="B7772" s="7"/>
      <c r="C7772" s="7"/>
      <c r="D7772" s="7"/>
      <c r="E7772" s="329"/>
      <c r="F7772" s="329"/>
    </row>
    <row r="7774" spans="1:6" ht="17.399999999999999" x14ac:dyDescent="0.3">
      <c r="A7774" s="416" t="s">
        <v>2</v>
      </c>
      <c r="B7774" s="416"/>
      <c r="C7774" s="416"/>
      <c r="D7774" s="416"/>
      <c r="E7774" s="416"/>
      <c r="F7774" s="416"/>
    </row>
    <row r="7775" spans="1:6" ht="17.399999999999999" x14ac:dyDescent="0.3">
      <c r="A7775" s="417" t="s">
        <v>5986</v>
      </c>
      <c r="B7775" s="417"/>
      <c r="C7775" s="417"/>
      <c r="D7775" s="417"/>
      <c r="E7775" s="417"/>
      <c r="F7775" s="417"/>
    </row>
    <row r="7776" spans="1:6" ht="17.399999999999999" x14ac:dyDescent="0.3">
      <c r="A7776" s="121" t="s">
        <v>3</v>
      </c>
      <c r="B7776" s="121" t="s">
        <v>4</v>
      </c>
      <c r="C7776" s="121" t="s">
        <v>5</v>
      </c>
      <c r="D7776" s="121" t="s">
        <v>6</v>
      </c>
      <c r="E7776" s="418" t="s">
        <v>2612</v>
      </c>
      <c r="F7776" s="418"/>
    </row>
    <row r="7777" spans="1:6" ht="34.799999999999997" x14ac:dyDescent="0.3">
      <c r="A7777" s="2" t="s">
        <v>5981</v>
      </c>
      <c r="B7777" s="36" t="s">
        <v>1458</v>
      </c>
      <c r="C7777" s="36" t="s">
        <v>5982</v>
      </c>
      <c r="D7777" s="3" t="s">
        <v>5222</v>
      </c>
      <c r="E7777" s="327" t="s">
        <v>3297</v>
      </c>
      <c r="F7777" s="328"/>
    </row>
    <row r="7778" spans="1:6" ht="34.799999999999997" x14ac:dyDescent="0.3">
      <c r="A7778" s="2" t="s">
        <v>5983</v>
      </c>
      <c r="B7778" s="3" t="s">
        <v>27</v>
      </c>
      <c r="C7778" s="3" t="s">
        <v>5984</v>
      </c>
      <c r="D7778" s="3" t="s">
        <v>5985</v>
      </c>
      <c r="E7778" s="327" t="s">
        <v>3297</v>
      </c>
      <c r="F7778" s="328"/>
    </row>
    <row r="7779" spans="1:6" ht="17.399999999999999" x14ac:dyDescent="0.3">
      <c r="A7779" s="2" t="s">
        <v>5987</v>
      </c>
      <c r="B7779" s="36" t="s">
        <v>94</v>
      </c>
      <c r="C7779" s="2" t="s">
        <v>5988</v>
      </c>
      <c r="D7779" s="36" t="s">
        <v>5989</v>
      </c>
      <c r="E7779" s="327" t="s">
        <v>5990</v>
      </c>
      <c r="F7779" s="328"/>
    </row>
    <row r="7780" spans="1:6" ht="17.399999999999999" x14ac:dyDescent="0.3">
      <c r="A7780" s="2" t="s">
        <v>5991</v>
      </c>
      <c r="B7780" s="36" t="s">
        <v>1458</v>
      </c>
      <c r="C7780" s="2" t="s">
        <v>5992</v>
      </c>
      <c r="D7780" s="36" t="s">
        <v>5993</v>
      </c>
      <c r="E7780" s="327" t="s">
        <v>5990</v>
      </c>
      <c r="F7780" s="328"/>
    </row>
    <row r="7784" spans="1:6" ht="17.399999999999999" x14ac:dyDescent="0.3">
      <c r="A7784" s="416" t="s">
        <v>2</v>
      </c>
      <c r="B7784" s="416"/>
      <c r="C7784" s="416"/>
      <c r="D7784" s="416"/>
      <c r="E7784" s="416"/>
      <c r="F7784" s="416"/>
    </row>
    <row r="7785" spans="1:6" ht="17.399999999999999" x14ac:dyDescent="0.3">
      <c r="A7785" s="417" t="s">
        <v>5994</v>
      </c>
      <c r="B7785" s="417"/>
      <c r="C7785" s="417"/>
      <c r="D7785" s="417"/>
      <c r="E7785" s="417"/>
      <c r="F7785" s="417"/>
    </row>
    <row r="7786" spans="1:6" ht="17.399999999999999" x14ac:dyDescent="0.3">
      <c r="A7786" s="121" t="s">
        <v>3</v>
      </c>
      <c r="B7786" s="121" t="s">
        <v>4</v>
      </c>
      <c r="C7786" s="121" t="s">
        <v>5</v>
      </c>
      <c r="D7786" s="121" t="s">
        <v>6</v>
      </c>
      <c r="E7786" s="418" t="s">
        <v>2612</v>
      </c>
      <c r="F7786" s="418"/>
    </row>
    <row r="7787" spans="1:6" ht="17.399999999999999" x14ac:dyDescent="0.3">
      <c r="A7787" s="3" t="s">
        <v>959</v>
      </c>
      <c r="B7787" s="3" t="s">
        <v>234</v>
      </c>
      <c r="C7787" s="3" t="s">
        <v>275</v>
      </c>
      <c r="D7787" s="3" t="s">
        <v>276</v>
      </c>
      <c r="E7787" s="327" t="s">
        <v>3610</v>
      </c>
      <c r="F7787" s="328"/>
    </row>
    <row r="7788" spans="1:6" ht="17.399999999999999" x14ac:dyDescent="0.3">
      <c r="A7788" s="6"/>
      <c r="B7788" s="7"/>
      <c r="C7788" s="7"/>
      <c r="D7788" s="7"/>
      <c r="E7788" s="329"/>
      <c r="F7788" s="329"/>
    </row>
    <row r="7789" spans="1:6" ht="17.399999999999999" x14ac:dyDescent="0.3">
      <c r="A7789" s="6"/>
      <c r="B7789" s="148"/>
      <c r="C7789" s="6"/>
      <c r="D7789" s="148"/>
      <c r="E7789" s="329"/>
      <c r="F7789" s="329"/>
    </row>
    <row r="7790" spans="1:6" ht="17.399999999999999" x14ac:dyDescent="0.3">
      <c r="A7790" s="416" t="s">
        <v>2</v>
      </c>
      <c r="B7790" s="416"/>
      <c r="C7790" s="416"/>
      <c r="D7790" s="416"/>
      <c r="E7790" s="416"/>
      <c r="F7790" s="416"/>
    </row>
    <row r="7791" spans="1:6" ht="17.399999999999999" x14ac:dyDescent="0.3">
      <c r="A7791" s="417" t="s">
        <v>5995</v>
      </c>
      <c r="B7791" s="417"/>
      <c r="C7791" s="417"/>
      <c r="D7791" s="417"/>
      <c r="E7791" s="417"/>
      <c r="F7791" s="417"/>
    </row>
    <row r="7792" spans="1:6" ht="17.399999999999999" x14ac:dyDescent="0.3">
      <c r="A7792" s="121" t="s">
        <v>3</v>
      </c>
      <c r="B7792" s="121" t="s">
        <v>4</v>
      </c>
      <c r="C7792" s="121" t="s">
        <v>5</v>
      </c>
      <c r="D7792" s="121" t="s">
        <v>6</v>
      </c>
      <c r="E7792" s="418" t="s">
        <v>2612</v>
      </c>
      <c r="F7792" s="418"/>
    </row>
    <row r="7793" spans="1:6" ht="17.399999999999999" x14ac:dyDescent="0.3">
      <c r="A7793" s="3" t="s">
        <v>5996</v>
      </c>
      <c r="B7793" s="3" t="s">
        <v>250</v>
      </c>
      <c r="C7793" s="3" t="s">
        <v>4852</v>
      </c>
      <c r="D7793" s="3" t="s">
        <v>4853</v>
      </c>
      <c r="E7793" s="327" t="s">
        <v>5864</v>
      </c>
      <c r="F7793" s="328"/>
    </row>
    <row r="7794" spans="1:6" ht="17.399999999999999" x14ac:dyDescent="0.3">
      <c r="A7794" s="3" t="s">
        <v>5983</v>
      </c>
      <c r="B7794" s="3" t="s">
        <v>159</v>
      </c>
      <c r="C7794" s="3" t="s">
        <v>5997</v>
      </c>
      <c r="D7794" s="3" t="s">
        <v>5998</v>
      </c>
      <c r="E7794" s="327" t="s">
        <v>2832</v>
      </c>
      <c r="F7794" s="328"/>
    </row>
    <row r="7795" spans="1:6" ht="17.399999999999999" x14ac:dyDescent="0.3">
      <c r="A7795" s="3" t="s">
        <v>5999</v>
      </c>
      <c r="B7795" s="3" t="s">
        <v>159</v>
      </c>
      <c r="C7795" s="3" t="s">
        <v>6000</v>
      </c>
      <c r="D7795" s="3" t="s">
        <v>6001</v>
      </c>
      <c r="E7795" s="327" t="s">
        <v>3297</v>
      </c>
      <c r="F7795" s="328"/>
    </row>
    <row r="7796" spans="1:6" ht="17.399999999999999" x14ac:dyDescent="0.3">
      <c r="A7796" s="3" t="s">
        <v>6002</v>
      </c>
      <c r="B7796" s="3" t="s">
        <v>159</v>
      </c>
      <c r="C7796" s="3" t="s">
        <v>6003</v>
      </c>
      <c r="D7796" s="3" t="s">
        <v>6170</v>
      </c>
      <c r="E7796" s="327" t="s">
        <v>3297</v>
      </c>
      <c r="F7796" s="328"/>
    </row>
    <row r="7797" spans="1:6" ht="17.399999999999999" x14ac:dyDescent="0.3">
      <c r="A7797" s="3" t="s">
        <v>6004</v>
      </c>
      <c r="B7797" s="3" t="s">
        <v>159</v>
      </c>
      <c r="C7797" s="3" t="s">
        <v>6005</v>
      </c>
      <c r="D7797" s="3" t="s">
        <v>6006</v>
      </c>
      <c r="E7797" s="327" t="s">
        <v>3297</v>
      </c>
      <c r="F7797" s="328"/>
    </row>
    <row r="7798" spans="1:6" ht="17.399999999999999" x14ac:dyDescent="0.3">
      <c r="A7798" s="3" t="s">
        <v>6022</v>
      </c>
      <c r="B7798" s="3" t="s">
        <v>159</v>
      </c>
      <c r="C7798" s="3" t="s">
        <v>6025</v>
      </c>
      <c r="D7798" s="172" t="s">
        <v>6007</v>
      </c>
      <c r="E7798" s="341" t="s">
        <v>3297</v>
      </c>
      <c r="F7798" s="341"/>
    </row>
    <row r="7799" spans="1:6" ht="17.399999999999999" x14ac:dyDescent="0.3">
      <c r="A7799" s="3" t="s">
        <v>6008</v>
      </c>
      <c r="B7799" s="3" t="s">
        <v>1458</v>
      </c>
      <c r="C7799" s="3" t="s">
        <v>6009</v>
      </c>
      <c r="D7799" s="172" t="s">
        <v>5604</v>
      </c>
      <c r="E7799" s="341" t="s">
        <v>3297</v>
      </c>
      <c r="F7799" s="341"/>
    </row>
    <row r="7800" spans="1:6" ht="17.399999999999999" x14ac:dyDescent="0.3">
      <c r="A7800" s="3" t="s">
        <v>6010</v>
      </c>
      <c r="B7800" s="3" t="s">
        <v>159</v>
      </c>
      <c r="C7800" s="3" t="s">
        <v>4666</v>
      </c>
      <c r="D7800" s="172" t="s">
        <v>5233</v>
      </c>
      <c r="E7800" s="341" t="s">
        <v>3297</v>
      </c>
      <c r="F7800" s="341"/>
    </row>
    <row r="7801" spans="1:6" ht="17.399999999999999" x14ac:dyDescent="0.3">
      <c r="A7801" s="3" t="s">
        <v>6011</v>
      </c>
      <c r="B7801" s="3" t="s">
        <v>521</v>
      </c>
      <c r="C7801" s="3" t="s">
        <v>6012</v>
      </c>
      <c r="D7801" s="172" t="s">
        <v>6013</v>
      </c>
      <c r="E7801" s="341" t="s">
        <v>3297</v>
      </c>
      <c r="F7801" s="341"/>
    </row>
    <row r="7802" spans="1:6" ht="17.399999999999999" x14ac:dyDescent="0.3">
      <c r="A7802" s="3" t="s">
        <v>6014</v>
      </c>
      <c r="B7802" s="32" t="s">
        <v>159</v>
      </c>
      <c r="C7802" s="3" t="s">
        <v>6023</v>
      </c>
      <c r="D7802" s="172" t="s">
        <v>6015</v>
      </c>
      <c r="E7802" s="341" t="s">
        <v>3297</v>
      </c>
      <c r="F7802" s="341"/>
    </row>
    <row r="7803" spans="1:6" ht="17.399999999999999" x14ac:dyDescent="0.3">
      <c r="A7803" s="3" t="s">
        <v>6016</v>
      </c>
      <c r="B7803" s="3" t="s">
        <v>159</v>
      </c>
      <c r="C7803" s="3" t="s">
        <v>6024</v>
      </c>
      <c r="D7803" s="172" t="s">
        <v>6017</v>
      </c>
      <c r="E7803" s="341" t="s">
        <v>3297</v>
      </c>
      <c r="F7803" s="341"/>
    </row>
    <row r="7804" spans="1:6" ht="17.399999999999999" x14ac:dyDescent="0.3">
      <c r="A7804" s="3" t="s">
        <v>6018</v>
      </c>
      <c r="B7804" s="3" t="s">
        <v>159</v>
      </c>
      <c r="C7804" s="3" t="s">
        <v>4436</v>
      </c>
      <c r="D7804" s="172" t="s">
        <v>6019</v>
      </c>
      <c r="E7804" s="341" t="s">
        <v>3297</v>
      </c>
      <c r="F7804" s="341"/>
    </row>
    <row r="7805" spans="1:6" ht="17.399999999999999" x14ac:dyDescent="0.3">
      <c r="A7805" s="3" t="s">
        <v>340</v>
      </c>
      <c r="B7805" s="3" t="s">
        <v>521</v>
      </c>
      <c r="C7805" s="3" t="s">
        <v>1855</v>
      </c>
      <c r="D7805" s="172" t="s">
        <v>6021</v>
      </c>
      <c r="E7805" s="341" t="s">
        <v>3297</v>
      </c>
      <c r="F7805" s="341"/>
    </row>
    <row r="7809" spans="1:6" ht="17.399999999999999" x14ac:dyDescent="0.3">
      <c r="A7809" s="416" t="s">
        <v>2</v>
      </c>
      <c r="B7809" s="416"/>
      <c r="C7809" s="416"/>
      <c r="D7809" s="416"/>
      <c r="E7809" s="416"/>
      <c r="F7809" s="416"/>
    </row>
    <row r="7810" spans="1:6" ht="17.399999999999999" x14ac:dyDescent="0.3">
      <c r="A7810" s="417" t="s">
        <v>6028</v>
      </c>
      <c r="B7810" s="417"/>
      <c r="C7810" s="417"/>
      <c r="D7810" s="417"/>
      <c r="E7810" s="417"/>
      <c r="F7810" s="417"/>
    </row>
    <row r="7811" spans="1:6" ht="17.399999999999999" x14ac:dyDescent="0.3">
      <c r="A7811" s="121" t="s">
        <v>3</v>
      </c>
      <c r="B7811" s="121" t="s">
        <v>4</v>
      </c>
      <c r="C7811" s="121" t="s">
        <v>5</v>
      </c>
      <c r="D7811" s="121" t="s">
        <v>6</v>
      </c>
      <c r="E7811" s="418" t="s">
        <v>2612</v>
      </c>
      <c r="F7811" s="418"/>
    </row>
    <row r="7812" spans="1:6" ht="17.399999999999999" x14ac:dyDescent="0.3">
      <c r="A7812" s="3" t="s">
        <v>6026</v>
      </c>
      <c r="B7812" s="3" t="s">
        <v>159</v>
      </c>
      <c r="C7812" s="3" t="s">
        <v>6027</v>
      </c>
      <c r="D7812" s="3" t="s">
        <v>6006</v>
      </c>
      <c r="E7812" s="327" t="s">
        <v>3297</v>
      </c>
      <c r="F7812" s="328"/>
    </row>
    <row r="7813" spans="1:6" ht="52.2" x14ac:dyDescent="0.3">
      <c r="A7813" s="2" t="s">
        <v>356</v>
      </c>
      <c r="B7813" s="3" t="s">
        <v>1265</v>
      </c>
      <c r="C7813" s="3" t="s">
        <v>357</v>
      </c>
      <c r="D7813" s="3" t="s">
        <v>358</v>
      </c>
      <c r="E7813" s="327" t="s">
        <v>3297</v>
      </c>
      <c r="F7813" s="328"/>
    </row>
    <row r="7814" spans="1:6" ht="31.5" customHeight="1" x14ac:dyDescent="0.3">
      <c r="A7814" s="2" t="s">
        <v>3066</v>
      </c>
      <c r="B7814" s="2" t="s">
        <v>922</v>
      </c>
      <c r="C7814" s="2" t="s">
        <v>1018</v>
      </c>
      <c r="D7814" s="2" t="s">
        <v>1019</v>
      </c>
      <c r="E7814" s="327" t="s">
        <v>3599</v>
      </c>
      <c r="F7814" s="328"/>
    </row>
    <row r="7815" spans="1:6" ht="17.399999999999999" x14ac:dyDescent="0.3">
      <c r="A7815" s="2" t="s">
        <v>5580</v>
      </c>
      <c r="B7815" s="3" t="s">
        <v>1458</v>
      </c>
      <c r="C7815" s="3" t="s">
        <v>5509</v>
      </c>
      <c r="D7815" s="36" t="s">
        <v>5511</v>
      </c>
      <c r="E7815" s="327" t="s">
        <v>4027</v>
      </c>
      <c r="F7815" s="328"/>
    </row>
    <row r="7816" spans="1:6" ht="32.25" customHeight="1" x14ac:dyDescent="0.3">
      <c r="A7816" s="2" t="s">
        <v>6142</v>
      </c>
      <c r="B7816" s="2" t="s">
        <v>159</v>
      </c>
      <c r="C7816" s="2" t="s">
        <v>5504</v>
      </c>
      <c r="D7816" s="2" t="s">
        <v>5914</v>
      </c>
      <c r="E7816" s="327" t="s">
        <v>4118</v>
      </c>
      <c r="F7816" s="328"/>
    </row>
    <row r="7817" spans="1:6" ht="40.5" customHeight="1" x14ac:dyDescent="0.3">
      <c r="A7817" s="2" t="s">
        <v>5915</v>
      </c>
      <c r="B7817" s="3" t="s">
        <v>159</v>
      </c>
      <c r="C7817" s="3" t="s">
        <v>4709</v>
      </c>
      <c r="D7817" s="3" t="s">
        <v>4710</v>
      </c>
      <c r="E7817" s="327" t="s">
        <v>4118</v>
      </c>
      <c r="F7817" s="328"/>
    </row>
    <row r="7818" spans="1:6" ht="33" customHeight="1" x14ac:dyDescent="0.3">
      <c r="A7818" s="3" t="s">
        <v>5944</v>
      </c>
      <c r="B7818" s="3" t="s">
        <v>159</v>
      </c>
      <c r="C7818" s="3" t="s">
        <v>5945</v>
      </c>
      <c r="D7818" s="3" t="s">
        <v>5946</v>
      </c>
      <c r="E7818" s="327" t="s">
        <v>4118</v>
      </c>
      <c r="F7818" s="328"/>
    </row>
    <row r="7822" spans="1:6" ht="17.399999999999999" x14ac:dyDescent="0.3">
      <c r="A7822" s="416" t="s">
        <v>2</v>
      </c>
      <c r="B7822" s="416"/>
      <c r="C7822" s="416"/>
      <c r="D7822" s="416"/>
      <c r="E7822" s="416"/>
      <c r="F7822" s="416"/>
    </row>
    <row r="7823" spans="1:6" ht="17.399999999999999" x14ac:dyDescent="0.3">
      <c r="A7823" s="417" t="s">
        <v>6030</v>
      </c>
      <c r="B7823" s="417"/>
      <c r="C7823" s="417"/>
      <c r="D7823" s="417"/>
      <c r="E7823" s="417"/>
      <c r="F7823" s="417"/>
    </row>
    <row r="7824" spans="1:6" ht="17.399999999999999" x14ac:dyDescent="0.3">
      <c r="A7824" s="121" t="s">
        <v>3</v>
      </c>
      <c r="B7824" s="121" t="s">
        <v>4</v>
      </c>
      <c r="C7824" s="121" t="s">
        <v>5</v>
      </c>
      <c r="D7824" s="121" t="s">
        <v>6</v>
      </c>
      <c r="E7824" s="418" t="s">
        <v>2612</v>
      </c>
      <c r="F7824" s="418"/>
    </row>
    <row r="7825" spans="1:6" ht="17.399999999999999" x14ac:dyDescent="0.3">
      <c r="A7825" s="2" t="s">
        <v>5583</v>
      </c>
      <c r="B7825" s="3" t="s">
        <v>159</v>
      </c>
      <c r="C7825" s="3" t="s">
        <v>5594</v>
      </c>
      <c r="D7825" s="3" t="s">
        <v>5595</v>
      </c>
      <c r="E7825" s="327" t="s">
        <v>5976</v>
      </c>
      <c r="F7825" s="328"/>
    </row>
    <row r="7826" spans="1:6" ht="52.2" x14ac:dyDescent="0.3">
      <c r="A7826" s="2" t="s">
        <v>5172</v>
      </c>
      <c r="B7826" s="36" t="s">
        <v>5173</v>
      </c>
      <c r="C7826" s="2" t="s">
        <v>2145</v>
      </c>
      <c r="D7826" s="2" t="s">
        <v>5174</v>
      </c>
      <c r="E7826" s="327" t="s">
        <v>6032</v>
      </c>
      <c r="F7826" s="328"/>
    </row>
    <row r="7827" spans="1:6" ht="17.399999999999999" x14ac:dyDescent="0.3">
      <c r="A7827" s="2" t="s">
        <v>4711</v>
      </c>
      <c r="B7827" s="3" t="s">
        <v>159</v>
      </c>
      <c r="C7827" s="3" t="s">
        <v>4712</v>
      </c>
      <c r="D7827" s="3" t="s">
        <v>4713</v>
      </c>
      <c r="E7827" s="327" t="s">
        <v>6029</v>
      </c>
      <c r="F7827" s="328"/>
    </row>
    <row r="7828" spans="1:6" ht="34.5" customHeight="1" x14ac:dyDescent="0.3">
      <c r="A7828" s="2" t="s">
        <v>3932</v>
      </c>
      <c r="B7828" s="2" t="s">
        <v>3933</v>
      </c>
      <c r="C7828" s="2" t="s">
        <v>3934</v>
      </c>
      <c r="D7828" s="2" t="s">
        <v>3935</v>
      </c>
      <c r="E7828" s="327" t="s">
        <v>4103</v>
      </c>
      <c r="F7828" s="328"/>
    </row>
    <row r="7829" spans="1:6" ht="30.75" customHeight="1" x14ac:dyDescent="0.3">
      <c r="A7829" s="2" t="s">
        <v>4473</v>
      </c>
      <c r="B7829" s="3" t="s">
        <v>177</v>
      </c>
      <c r="C7829" s="3" t="s">
        <v>4474</v>
      </c>
      <c r="D7829" s="3" t="s">
        <v>4475</v>
      </c>
      <c r="E7829" s="327" t="s">
        <v>5976</v>
      </c>
      <c r="F7829" s="328"/>
    </row>
    <row r="7830" spans="1:6" ht="17.399999999999999" x14ac:dyDescent="0.3">
      <c r="A7830" s="3" t="s">
        <v>905</v>
      </c>
      <c r="B7830" s="3" t="s">
        <v>27</v>
      </c>
      <c r="C7830" s="3" t="s">
        <v>3288</v>
      </c>
      <c r="D7830" s="3" t="s">
        <v>907</v>
      </c>
      <c r="E7830" s="327" t="s">
        <v>4564</v>
      </c>
      <c r="F7830" s="328"/>
    </row>
    <row r="7831" spans="1:6" ht="34.799999999999997" x14ac:dyDescent="0.3">
      <c r="A7831" s="2" t="s">
        <v>5007</v>
      </c>
      <c r="B7831" s="36" t="s">
        <v>4246</v>
      </c>
      <c r="C7831" s="36" t="s">
        <v>4433</v>
      </c>
      <c r="D7831" s="2" t="s">
        <v>4244</v>
      </c>
      <c r="E7831" s="327" t="s">
        <v>3826</v>
      </c>
      <c r="F7831" s="328"/>
    </row>
    <row r="7832" spans="1:6" ht="51" customHeight="1" x14ac:dyDescent="0.3">
      <c r="A7832" s="2" t="s">
        <v>2259</v>
      </c>
      <c r="B7832" s="3" t="s">
        <v>922</v>
      </c>
      <c r="C7832" s="3" t="s">
        <v>2197</v>
      </c>
      <c r="D7832" s="3" t="s">
        <v>2260</v>
      </c>
      <c r="E7832" s="327" t="s">
        <v>6031</v>
      </c>
      <c r="F7832" s="328"/>
    </row>
    <row r="7833" spans="1:6" ht="17.399999999999999" x14ac:dyDescent="0.3">
      <c r="A7833" s="2" t="s">
        <v>2226</v>
      </c>
      <c r="B7833" s="3" t="s">
        <v>7</v>
      </c>
      <c r="C7833" s="3" t="s">
        <v>1402</v>
      </c>
      <c r="D7833" s="3" t="s">
        <v>1403</v>
      </c>
      <c r="E7833" s="327" t="s">
        <v>5745</v>
      </c>
      <c r="F7833" s="328"/>
    </row>
    <row r="7834" spans="1:6" ht="36" customHeight="1" x14ac:dyDescent="0.3">
      <c r="A7834" s="2" t="s">
        <v>1338</v>
      </c>
      <c r="B7834" s="2" t="s">
        <v>7</v>
      </c>
      <c r="C7834" s="2" t="s">
        <v>372</v>
      </c>
      <c r="D7834" s="36" t="s">
        <v>450</v>
      </c>
      <c r="E7834" s="327" t="s">
        <v>5745</v>
      </c>
      <c r="F7834" s="328"/>
    </row>
    <row r="7835" spans="1:6" ht="18" customHeight="1" x14ac:dyDescent="0.3">
      <c r="A7835" s="2" t="s">
        <v>1843</v>
      </c>
      <c r="B7835" s="3" t="s">
        <v>7</v>
      </c>
      <c r="C7835" s="3" t="s">
        <v>1844</v>
      </c>
      <c r="D7835" s="3" t="s">
        <v>1845</v>
      </c>
      <c r="E7835" s="327" t="s">
        <v>5745</v>
      </c>
      <c r="F7835" s="328"/>
    </row>
    <row r="7839" spans="1:6" ht="17.399999999999999" x14ac:dyDescent="0.3">
      <c r="A7839" s="416" t="s">
        <v>2</v>
      </c>
      <c r="B7839" s="416"/>
      <c r="C7839" s="416"/>
      <c r="D7839" s="416"/>
      <c r="E7839" s="416"/>
      <c r="F7839" s="416"/>
    </row>
    <row r="7840" spans="1:6" ht="17.399999999999999" x14ac:dyDescent="0.3">
      <c r="A7840" s="417" t="s">
        <v>6033</v>
      </c>
      <c r="B7840" s="417"/>
      <c r="C7840" s="417"/>
      <c r="D7840" s="417"/>
      <c r="E7840" s="417"/>
      <c r="F7840" s="417"/>
    </row>
    <row r="7841" spans="1:6" ht="17.399999999999999" x14ac:dyDescent="0.3">
      <c r="A7841" s="121" t="s">
        <v>3</v>
      </c>
      <c r="B7841" s="121" t="s">
        <v>4</v>
      </c>
      <c r="C7841" s="121" t="s">
        <v>5</v>
      </c>
      <c r="D7841" s="121" t="s">
        <v>6</v>
      </c>
      <c r="E7841" s="418" t="s">
        <v>2612</v>
      </c>
      <c r="F7841" s="418"/>
    </row>
    <row r="7842" spans="1:6" ht="17.399999999999999" x14ac:dyDescent="0.3">
      <c r="A7842" s="3" t="s">
        <v>4309</v>
      </c>
      <c r="B7842" s="3" t="s">
        <v>55</v>
      </c>
      <c r="C7842" s="3" t="s">
        <v>690</v>
      </c>
      <c r="D7842" s="3" t="s">
        <v>4318</v>
      </c>
      <c r="E7842" s="327" t="s">
        <v>4659</v>
      </c>
      <c r="F7842" s="328"/>
    </row>
    <row r="7843" spans="1:6" ht="17.399999999999999" x14ac:dyDescent="0.3">
      <c r="A7843" s="2" t="s">
        <v>3927</v>
      </c>
      <c r="B7843" s="3" t="s">
        <v>397</v>
      </c>
      <c r="C7843" s="3" t="s">
        <v>3928</v>
      </c>
      <c r="D7843" s="3" t="s">
        <v>3929</v>
      </c>
      <c r="E7843" s="327" t="s">
        <v>4548</v>
      </c>
      <c r="F7843" s="328"/>
    </row>
    <row r="7844" spans="1:6" ht="17.399999999999999" x14ac:dyDescent="0.3">
      <c r="A7844" s="2" t="s">
        <v>2475</v>
      </c>
      <c r="B7844" s="2" t="s">
        <v>8</v>
      </c>
      <c r="C7844" s="2" t="s">
        <v>1093</v>
      </c>
      <c r="D7844" s="2" t="s">
        <v>2082</v>
      </c>
      <c r="E7844" s="327" t="s">
        <v>3813</v>
      </c>
      <c r="F7844" s="328"/>
    </row>
    <row r="7845" spans="1:6" ht="17.399999999999999" x14ac:dyDescent="0.3">
      <c r="A7845" s="2" t="s">
        <v>5168</v>
      </c>
      <c r="B7845" s="3" t="s">
        <v>177</v>
      </c>
      <c r="C7845" s="3" t="s">
        <v>4741</v>
      </c>
      <c r="D7845" s="3" t="s">
        <v>4742</v>
      </c>
      <c r="E7845" s="327" t="s">
        <v>3813</v>
      </c>
      <c r="F7845" s="328"/>
    </row>
    <row r="7846" spans="1:6" ht="17.399999999999999" x14ac:dyDescent="0.3">
      <c r="A7846" s="2" t="s">
        <v>6034</v>
      </c>
      <c r="B7846" s="36" t="s">
        <v>3569</v>
      </c>
      <c r="C7846" s="2" t="s">
        <v>6035</v>
      </c>
      <c r="D7846" s="2" t="s">
        <v>6036</v>
      </c>
      <c r="E7846" s="327" t="s">
        <v>6037</v>
      </c>
      <c r="F7846" s="328"/>
    </row>
    <row r="7847" spans="1:6" ht="17.399999999999999" x14ac:dyDescent="0.3">
      <c r="A7847" s="2" t="s">
        <v>6038</v>
      </c>
      <c r="B7847" s="3" t="s">
        <v>3569</v>
      </c>
      <c r="C7847" s="3" t="s">
        <v>3808</v>
      </c>
      <c r="D7847" s="3" t="s">
        <v>3780</v>
      </c>
      <c r="E7847" s="327" t="s">
        <v>6037</v>
      </c>
      <c r="F7847" s="328"/>
    </row>
    <row r="7848" spans="1:6" ht="17.399999999999999" x14ac:dyDescent="0.3">
      <c r="A7848" s="2" t="s">
        <v>6039</v>
      </c>
      <c r="B7848" s="3" t="s">
        <v>3569</v>
      </c>
      <c r="C7848" s="31" t="s">
        <v>6041</v>
      </c>
      <c r="D7848" s="3" t="s">
        <v>6040</v>
      </c>
      <c r="E7848" s="327" t="s">
        <v>6037</v>
      </c>
      <c r="F7848" s="328"/>
    </row>
    <row r="7849" spans="1:6" ht="17.399999999999999" x14ac:dyDescent="0.3">
      <c r="A7849" s="2" t="s">
        <v>5154</v>
      </c>
      <c r="B7849" s="3" t="s">
        <v>177</v>
      </c>
      <c r="C7849" s="3" t="s">
        <v>5155</v>
      </c>
      <c r="D7849" s="3" t="s">
        <v>5156</v>
      </c>
      <c r="E7849" s="327" t="s">
        <v>6042</v>
      </c>
      <c r="F7849" s="328"/>
    </row>
    <row r="7850" spans="1:6" ht="34.799999999999997" x14ac:dyDescent="0.3">
      <c r="A7850" s="2" t="s">
        <v>692</v>
      </c>
      <c r="B7850" s="3" t="s">
        <v>7</v>
      </c>
      <c r="C7850" s="3" t="s">
        <v>693</v>
      </c>
      <c r="D7850" s="3" t="s">
        <v>694</v>
      </c>
      <c r="E7850" s="327" t="s">
        <v>3493</v>
      </c>
      <c r="F7850" s="328"/>
    </row>
    <row r="7851" spans="1:6" ht="34.799999999999997" x14ac:dyDescent="0.3">
      <c r="A7851" s="2" t="s">
        <v>704</v>
      </c>
      <c r="B7851" s="3" t="s">
        <v>7</v>
      </c>
      <c r="C7851" s="3" t="s">
        <v>705</v>
      </c>
      <c r="D7851" s="3" t="s">
        <v>694</v>
      </c>
      <c r="E7851" s="327" t="s">
        <v>6043</v>
      </c>
      <c r="F7851" s="328"/>
    </row>
    <row r="7852" spans="1:6" ht="34.799999999999997" x14ac:dyDescent="0.3">
      <c r="A7852" s="2" t="s">
        <v>702</v>
      </c>
      <c r="B7852" s="3" t="s">
        <v>7</v>
      </c>
      <c r="C7852" s="3" t="s">
        <v>703</v>
      </c>
      <c r="D7852" s="3" t="s">
        <v>694</v>
      </c>
      <c r="E7852" s="327" t="s">
        <v>6043</v>
      </c>
      <c r="F7852" s="328"/>
    </row>
    <row r="7853" spans="1:6" ht="34.799999999999997" x14ac:dyDescent="0.3">
      <c r="A7853" s="2" t="s">
        <v>699</v>
      </c>
      <c r="B7853" s="3" t="s">
        <v>7</v>
      </c>
      <c r="C7853" s="3" t="s">
        <v>700</v>
      </c>
      <c r="D7853" s="3" t="s">
        <v>694</v>
      </c>
      <c r="E7853" s="327" t="s">
        <v>6043</v>
      </c>
      <c r="F7853" s="328"/>
    </row>
    <row r="7854" spans="1:6" ht="36" customHeight="1" x14ac:dyDescent="0.3">
      <c r="A7854" s="2" t="s">
        <v>712</v>
      </c>
      <c r="B7854" s="2" t="s">
        <v>7</v>
      </c>
      <c r="C7854" s="2" t="s">
        <v>713</v>
      </c>
      <c r="D7854" s="36" t="s">
        <v>3015</v>
      </c>
      <c r="E7854" s="327" t="s">
        <v>6043</v>
      </c>
      <c r="F7854" s="328"/>
    </row>
    <row r="7855" spans="1:6" ht="18" customHeight="1" x14ac:dyDescent="0.3">
      <c r="A7855" s="2" t="s">
        <v>2700</v>
      </c>
      <c r="B7855" s="2" t="s">
        <v>7</v>
      </c>
      <c r="C7855" s="2" t="s">
        <v>693</v>
      </c>
      <c r="D7855" s="2" t="s">
        <v>2702</v>
      </c>
      <c r="E7855" s="327" t="s">
        <v>6043</v>
      </c>
      <c r="F7855" s="328"/>
    </row>
    <row r="7856" spans="1:6" ht="18" customHeight="1" x14ac:dyDescent="0.3">
      <c r="A7856" s="2" t="s">
        <v>2703</v>
      </c>
      <c r="B7856" s="2" t="s">
        <v>7</v>
      </c>
      <c r="C7856" s="2" t="s">
        <v>693</v>
      </c>
      <c r="D7856" s="2" t="s">
        <v>2702</v>
      </c>
      <c r="E7856" s="327" t="s">
        <v>6043</v>
      </c>
      <c r="F7856" s="328"/>
    </row>
    <row r="7857" spans="1:6" ht="34.799999999999997" x14ac:dyDescent="0.3">
      <c r="A7857" s="2" t="s">
        <v>2429</v>
      </c>
      <c r="B7857" s="3" t="s">
        <v>105</v>
      </c>
      <c r="C7857" s="3" t="s">
        <v>2427</v>
      </c>
      <c r="D7857" s="3" t="s">
        <v>2428</v>
      </c>
      <c r="E7857" s="327" t="s">
        <v>6044</v>
      </c>
      <c r="F7857" s="328"/>
    </row>
    <row r="7858" spans="1:6" ht="17.399999999999999" x14ac:dyDescent="0.3">
      <c r="A7858" s="2" t="s">
        <v>6045</v>
      </c>
      <c r="B7858" s="2" t="s">
        <v>6046</v>
      </c>
      <c r="C7858" s="2" t="s">
        <v>6047</v>
      </c>
      <c r="D7858" s="2" t="s">
        <v>6048</v>
      </c>
      <c r="E7858" s="327" t="s">
        <v>5864</v>
      </c>
      <c r="F7858" s="328"/>
    </row>
    <row r="7859" spans="1:6" ht="17.399999999999999" x14ac:dyDescent="0.3">
      <c r="A7859" s="2" t="s">
        <v>6049</v>
      </c>
      <c r="B7859" s="2" t="s">
        <v>1458</v>
      </c>
      <c r="C7859" s="2" t="s">
        <v>5165</v>
      </c>
      <c r="D7859" s="2" t="s">
        <v>6050</v>
      </c>
      <c r="E7859" s="327" t="s">
        <v>3297</v>
      </c>
      <c r="F7859" s="328"/>
    </row>
    <row r="7860" spans="1:6" ht="17.399999999999999" x14ac:dyDescent="0.3">
      <c r="A7860" s="2" t="s">
        <v>41</v>
      </c>
      <c r="B7860" s="3" t="s">
        <v>42</v>
      </c>
      <c r="C7860" s="3" t="s">
        <v>43</v>
      </c>
      <c r="D7860" s="3" t="s">
        <v>44</v>
      </c>
      <c r="E7860" s="327" t="s">
        <v>6051</v>
      </c>
      <c r="F7860" s="328"/>
    </row>
    <row r="7861" spans="1:6" ht="33" customHeight="1" x14ac:dyDescent="0.3">
      <c r="A7861" s="2" t="s">
        <v>5001</v>
      </c>
      <c r="B7861" s="2" t="s">
        <v>1320</v>
      </c>
      <c r="C7861" s="2" t="s">
        <v>5002</v>
      </c>
      <c r="D7861" s="2" t="s">
        <v>5003</v>
      </c>
      <c r="E7861" s="327" t="s">
        <v>3598</v>
      </c>
      <c r="F7861" s="328"/>
    </row>
    <row r="7862" spans="1:6" ht="34.799999999999997" x14ac:dyDescent="0.3">
      <c r="A7862" s="2" t="s">
        <v>724</v>
      </c>
      <c r="B7862" s="36" t="s">
        <v>2818</v>
      </c>
      <c r="C7862" s="2" t="s">
        <v>2819</v>
      </c>
      <c r="D7862" s="2" t="s">
        <v>726</v>
      </c>
      <c r="E7862" s="327" t="s">
        <v>3603</v>
      </c>
      <c r="F7862" s="328"/>
    </row>
    <row r="7864" spans="1:6" ht="15.75" customHeight="1" x14ac:dyDescent="0.3"/>
    <row r="7865" spans="1:6" ht="17.25" customHeight="1" x14ac:dyDescent="0.3"/>
    <row r="7866" spans="1:6" ht="24.75" customHeight="1" x14ac:dyDescent="0.3">
      <c r="A7866" s="416" t="s">
        <v>2</v>
      </c>
      <c r="B7866" s="416"/>
      <c r="C7866" s="416"/>
      <c r="D7866" s="416"/>
      <c r="E7866" s="416"/>
      <c r="F7866" s="416"/>
    </row>
    <row r="7867" spans="1:6" ht="17.399999999999999" x14ac:dyDescent="0.3">
      <c r="A7867" s="417" t="s">
        <v>6033</v>
      </c>
      <c r="B7867" s="417"/>
      <c r="C7867" s="417"/>
      <c r="D7867" s="417"/>
      <c r="E7867" s="417"/>
      <c r="F7867" s="417"/>
    </row>
    <row r="7868" spans="1:6" ht="17.399999999999999" x14ac:dyDescent="0.3">
      <c r="A7868" s="121" t="s">
        <v>3</v>
      </c>
      <c r="B7868" s="121" t="s">
        <v>4</v>
      </c>
      <c r="C7868" s="121" t="s">
        <v>5</v>
      </c>
      <c r="D7868" s="121" t="s">
        <v>6</v>
      </c>
      <c r="E7868" s="418" t="s">
        <v>2612</v>
      </c>
      <c r="F7868" s="418"/>
    </row>
    <row r="7869" spans="1:6" ht="17.399999999999999" x14ac:dyDescent="0.3">
      <c r="A7869" s="2" t="s">
        <v>5688</v>
      </c>
      <c r="B7869" s="2" t="s">
        <v>250</v>
      </c>
      <c r="C7869" s="2" t="s">
        <v>5689</v>
      </c>
      <c r="D7869" s="2" t="s">
        <v>5690</v>
      </c>
      <c r="E7869" s="327" t="s">
        <v>6042</v>
      </c>
      <c r="F7869" s="328"/>
    </row>
    <row r="7870" spans="1:6" ht="43.5" customHeight="1" x14ac:dyDescent="0.3">
      <c r="A7870" s="2" t="s">
        <v>4979</v>
      </c>
      <c r="B7870" s="3" t="s">
        <v>4980</v>
      </c>
      <c r="C7870" s="3" t="s">
        <v>4981</v>
      </c>
      <c r="D7870" s="3" t="s">
        <v>6056</v>
      </c>
      <c r="E7870" s="327" t="s">
        <v>6052</v>
      </c>
      <c r="F7870" s="328"/>
    </row>
    <row r="7871" spans="1:6" ht="34.799999999999997" x14ac:dyDescent="0.3">
      <c r="A7871" s="2" t="s">
        <v>6053</v>
      </c>
      <c r="B7871" s="36" t="s">
        <v>6054</v>
      </c>
      <c r="C7871" s="2" t="s">
        <v>6055</v>
      </c>
      <c r="D7871" s="2" t="s">
        <v>6057</v>
      </c>
      <c r="E7871" s="327" t="s">
        <v>6051</v>
      </c>
      <c r="F7871" s="328"/>
    </row>
    <row r="7872" spans="1:6" ht="17.399999999999999" x14ac:dyDescent="0.3">
      <c r="A7872" s="2" t="s">
        <v>1733</v>
      </c>
      <c r="B7872" s="3" t="s">
        <v>1458</v>
      </c>
      <c r="C7872" s="3" t="s">
        <v>1734</v>
      </c>
      <c r="D7872" s="3" t="s">
        <v>1735</v>
      </c>
      <c r="E7872" s="327" t="s">
        <v>6042</v>
      </c>
      <c r="F7872" s="328"/>
    </row>
    <row r="7873" spans="1:6" ht="17.399999999999999" x14ac:dyDescent="0.3">
      <c r="A7873" s="2" t="s">
        <v>6058</v>
      </c>
      <c r="B7873" s="2" t="s">
        <v>3569</v>
      </c>
      <c r="C7873" s="2" t="s">
        <v>6059</v>
      </c>
      <c r="D7873" s="2" t="s">
        <v>6060</v>
      </c>
      <c r="E7873" s="327" t="s">
        <v>6037</v>
      </c>
      <c r="F7873" s="328"/>
    </row>
    <row r="7874" spans="1:6" ht="52.2" x14ac:dyDescent="0.3">
      <c r="A7874" s="2" t="s">
        <v>18</v>
      </c>
      <c r="B7874" s="3" t="s">
        <v>19</v>
      </c>
      <c r="C7874" s="3" t="s">
        <v>20</v>
      </c>
      <c r="D7874" s="3" t="s">
        <v>21</v>
      </c>
      <c r="E7874" s="327" t="s">
        <v>6061</v>
      </c>
      <c r="F7874" s="328"/>
    </row>
    <row r="7875" spans="1:6" ht="17.399999999999999" x14ac:dyDescent="0.3">
      <c r="A7875" s="2" t="s">
        <v>5123</v>
      </c>
      <c r="B7875" s="2" t="s">
        <v>3569</v>
      </c>
      <c r="C7875" s="2" t="s">
        <v>5124</v>
      </c>
      <c r="D7875" s="36" t="s">
        <v>3780</v>
      </c>
      <c r="E7875" s="327" t="s">
        <v>6037</v>
      </c>
      <c r="F7875" s="328"/>
    </row>
    <row r="7876" spans="1:6" ht="17.399999999999999" x14ac:dyDescent="0.3">
      <c r="A7876" s="2" t="s">
        <v>4497</v>
      </c>
      <c r="B7876" s="2" t="s">
        <v>1458</v>
      </c>
      <c r="C7876" s="2" t="s">
        <v>4498</v>
      </c>
      <c r="D7876" s="2" t="s">
        <v>4499</v>
      </c>
      <c r="E7876" s="327" t="s">
        <v>4428</v>
      </c>
      <c r="F7876" s="328"/>
    </row>
    <row r="7877" spans="1:6" ht="17.399999999999999" x14ac:dyDescent="0.3">
      <c r="A7877" s="2" t="s">
        <v>879</v>
      </c>
      <c r="B7877" s="3" t="s">
        <v>105</v>
      </c>
      <c r="C7877" s="3" t="s">
        <v>880</v>
      </c>
      <c r="D7877" s="3" t="s">
        <v>204</v>
      </c>
      <c r="E7877" s="327" t="s">
        <v>6064</v>
      </c>
      <c r="F7877" s="328"/>
    </row>
    <row r="7878" spans="1:6" ht="17.399999999999999" x14ac:dyDescent="0.3">
      <c r="A7878" s="2" t="s">
        <v>3871</v>
      </c>
      <c r="B7878" s="3" t="s">
        <v>397</v>
      </c>
      <c r="C7878" s="3" t="s">
        <v>3872</v>
      </c>
      <c r="D7878" s="3" t="s">
        <v>3873</v>
      </c>
      <c r="E7878" s="327" t="s">
        <v>6065</v>
      </c>
      <c r="F7878" s="328"/>
    </row>
    <row r="7882" spans="1:6" ht="17.399999999999999" x14ac:dyDescent="0.3">
      <c r="A7882" s="410" t="s">
        <v>2</v>
      </c>
      <c r="B7882" s="410"/>
      <c r="C7882" s="410"/>
      <c r="D7882" s="410"/>
      <c r="E7882" s="410"/>
      <c r="F7882" s="410"/>
    </row>
    <row r="7883" spans="1:6" ht="17.399999999999999" x14ac:dyDescent="0.3">
      <c r="A7883" s="414" t="s">
        <v>6066</v>
      </c>
      <c r="B7883" s="414"/>
      <c r="C7883" s="414"/>
      <c r="D7883" s="414"/>
      <c r="E7883" s="414"/>
      <c r="F7883" s="414"/>
    </row>
    <row r="7884" spans="1:6" ht="17.399999999999999" x14ac:dyDescent="0.3">
      <c r="A7884" s="173" t="s">
        <v>3</v>
      </c>
      <c r="B7884" s="173" t="s">
        <v>4</v>
      </c>
      <c r="C7884" s="173" t="s">
        <v>5</v>
      </c>
      <c r="D7884" s="173" t="s">
        <v>6</v>
      </c>
      <c r="E7884" s="382" t="s">
        <v>2612</v>
      </c>
      <c r="F7884" s="382"/>
    </row>
    <row r="7885" spans="1:6" ht="52.2" x14ac:dyDescent="0.3">
      <c r="A7885" s="2" t="s">
        <v>4966</v>
      </c>
      <c r="B7885" s="36" t="s">
        <v>5898</v>
      </c>
      <c r="C7885" s="36" t="s">
        <v>3921</v>
      </c>
      <c r="D7885" s="36" t="s">
        <v>4968</v>
      </c>
      <c r="E7885" s="344" t="s">
        <v>4466</v>
      </c>
      <c r="F7885" s="345"/>
    </row>
    <row r="7886" spans="1:6" ht="34.799999999999997" x14ac:dyDescent="0.3">
      <c r="A7886" s="2" t="s">
        <v>5981</v>
      </c>
      <c r="B7886" s="36" t="s">
        <v>1458</v>
      </c>
      <c r="C7886" s="36" t="s">
        <v>5982</v>
      </c>
      <c r="D7886" s="36" t="s">
        <v>5222</v>
      </c>
      <c r="E7886" s="344" t="s">
        <v>5742</v>
      </c>
      <c r="F7886" s="345"/>
    </row>
    <row r="7887" spans="1:6" ht="17.399999999999999" x14ac:dyDescent="0.3">
      <c r="A7887" s="2" t="s">
        <v>1405</v>
      </c>
      <c r="B7887" s="36" t="s">
        <v>122</v>
      </c>
      <c r="C7887" s="36" t="s">
        <v>1406</v>
      </c>
      <c r="D7887" s="36" t="s">
        <v>1407</v>
      </c>
      <c r="E7887" s="344" t="s">
        <v>3493</v>
      </c>
      <c r="F7887" s="345"/>
    </row>
    <row r="7888" spans="1:6" ht="52.2" x14ac:dyDescent="0.3">
      <c r="A7888" s="2" t="s">
        <v>5725</v>
      </c>
      <c r="B7888" s="36" t="s">
        <v>5726</v>
      </c>
      <c r="C7888" s="36" t="s">
        <v>5727</v>
      </c>
      <c r="D7888" s="36" t="s">
        <v>5728</v>
      </c>
      <c r="E7888" s="344" t="s">
        <v>6067</v>
      </c>
      <c r="F7888" s="345"/>
    </row>
    <row r="7889" spans="1:6" ht="21" customHeight="1" x14ac:dyDescent="0.3">
      <c r="A7889" s="36" t="s">
        <v>5970</v>
      </c>
      <c r="B7889" s="36" t="s">
        <v>1458</v>
      </c>
      <c r="C7889" s="36" t="s">
        <v>4440</v>
      </c>
      <c r="D7889" s="36" t="s">
        <v>4441</v>
      </c>
      <c r="E7889" s="344" t="s">
        <v>5742</v>
      </c>
      <c r="F7889" s="345"/>
    </row>
    <row r="7890" spans="1:6" ht="35.25" customHeight="1" x14ac:dyDescent="0.3">
      <c r="A7890" s="3" t="s">
        <v>756</v>
      </c>
      <c r="B7890" s="3" t="s">
        <v>15</v>
      </c>
      <c r="C7890" s="3" t="s">
        <v>16</v>
      </c>
      <c r="D7890" s="3" t="s">
        <v>757</v>
      </c>
      <c r="E7890" s="327" t="s">
        <v>6068</v>
      </c>
      <c r="F7890" s="328"/>
    </row>
    <row r="7891" spans="1:6" ht="17.399999999999999" x14ac:dyDescent="0.3">
      <c r="A7891" s="2" t="s">
        <v>710</v>
      </c>
      <c r="B7891" s="3" t="s">
        <v>7</v>
      </c>
      <c r="C7891" s="3" t="s">
        <v>711</v>
      </c>
      <c r="D7891" s="3" t="s">
        <v>707</v>
      </c>
      <c r="E7891" s="327" t="s">
        <v>4305</v>
      </c>
      <c r="F7891" s="328"/>
    </row>
    <row r="7892" spans="1:6" ht="17.399999999999999" x14ac:dyDescent="0.3">
      <c r="A7892" s="2" t="s">
        <v>4690</v>
      </c>
      <c r="B7892" s="3" t="s">
        <v>397</v>
      </c>
      <c r="C7892" s="3" t="s">
        <v>4691</v>
      </c>
      <c r="D7892" s="3" t="s">
        <v>4692</v>
      </c>
      <c r="E7892" s="327" t="s">
        <v>4305</v>
      </c>
      <c r="F7892" s="328"/>
    </row>
    <row r="7893" spans="1:6" ht="34.799999999999997" x14ac:dyDescent="0.3">
      <c r="A7893" s="2" t="s">
        <v>5201</v>
      </c>
      <c r="B7893" s="2" t="s">
        <v>159</v>
      </c>
      <c r="C7893" s="2" t="s">
        <v>5195</v>
      </c>
      <c r="D7893" s="36" t="s">
        <v>5196</v>
      </c>
      <c r="E7893" s="327" t="s">
        <v>6069</v>
      </c>
      <c r="F7893" s="328"/>
    </row>
    <row r="7894" spans="1:6" ht="34.799999999999997" x14ac:dyDescent="0.3">
      <c r="A7894" s="2" t="s">
        <v>4973</v>
      </c>
      <c r="B7894" s="36" t="s">
        <v>4974</v>
      </c>
      <c r="C7894" s="2" t="s">
        <v>4975</v>
      </c>
      <c r="D7894" s="2" t="s">
        <v>4976</v>
      </c>
      <c r="E7894" s="327" t="s">
        <v>6070</v>
      </c>
      <c r="F7894" s="328"/>
    </row>
    <row r="7895" spans="1:6" ht="17.399999999999999" x14ac:dyDescent="0.3">
      <c r="A7895" s="2" t="s">
        <v>5157</v>
      </c>
      <c r="B7895" s="3" t="s">
        <v>717</v>
      </c>
      <c r="C7895" s="3" t="s">
        <v>6071</v>
      </c>
      <c r="D7895" s="174"/>
      <c r="E7895" s="327" t="s">
        <v>4466</v>
      </c>
      <c r="F7895" s="328"/>
    </row>
    <row r="7896" spans="1:6" ht="38.25" customHeight="1" x14ac:dyDescent="0.3">
      <c r="A7896" s="3" t="s">
        <v>5957</v>
      </c>
      <c r="B7896" s="3" t="s">
        <v>94</v>
      </c>
      <c r="C7896" s="3" t="s">
        <v>3439</v>
      </c>
      <c r="D7896" s="3" t="s">
        <v>5958</v>
      </c>
      <c r="E7896" s="327" t="s">
        <v>6073</v>
      </c>
      <c r="F7896" s="328"/>
    </row>
    <row r="7897" spans="1:6" ht="33" customHeight="1" x14ac:dyDescent="0.3">
      <c r="A7897" s="2" t="s">
        <v>5959</v>
      </c>
      <c r="B7897" s="2" t="s">
        <v>5960</v>
      </c>
      <c r="C7897" s="2" t="s">
        <v>5961</v>
      </c>
      <c r="D7897" s="36" t="s">
        <v>5962</v>
      </c>
      <c r="E7897" s="327" t="s">
        <v>6074</v>
      </c>
      <c r="F7897" s="328"/>
    </row>
    <row r="7898" spans="1:6" ht="17.399999999999999" x14ac:dyDescent="0.3">
      <c r="A7898" s="2" t="s">
        <v>3059</v>
      </c>
      <c r="B7898" s="2" t="s">
        <v>922</v>
      </c>
      <c r="C7898" s="2" t="s">
        <v>3140</v>
      </c>
      <c r="D7898" s="2" t="s">
        <v>3141</v>
      </c>
      <c r="E7898" s="327" t="s">
        <v>6081</v>
      </c>
      <c r="F7898" s="328"/>
    </row>
    <row r="7900" spans="1:6" ht="17.399999999999999" x14ac:dyDescent="0.3">
      <c r="A7900" s="410" t="s">
        <v>2</v>
      </c>
      <c r="B7900" s="410"/>
      <c r="C7900" s="410"/>
      <c r="D7900" s="410"/>
      <c r="E7900" s="410"/>
      <c r="F7900" s="410"/>
    </row>
    <row r="7901" spans="1:6" ht="17.399999999999999" x14ac:dyDescent="0.3">
      <c r="A7901" s="414" t="s">
        <v>6072</v>
      </c>
      <c r="B7901" s="414"/>
      <c r="C7901" s="414"/>
      <c r="D7901" s="414"/>
      <c r="E7901" s="414"/>
      <c r="F7901" s="414"/>
    </row>
    <row r="7902" spans="1:6" ht="17.399999999999999" x14ac:dyDescent="0.3">
      <c r="A7902" s="173" t="s">
        <v>3</v>
      </c>
      <c r="B7902" s="173" t="s">
        <v>4</v>
      </c>
      <c r="C7902" s="173" t="s">
        <v>5</v>
      </c>
      <c r="D7902" s="173" t="s">
        <v>6</v>
      </c>
      <c r="E7902" s="382" t="s">
        <v>2612</v>
      </c>
      <c r="F7902" s="382"/>
    </row>
    <row r="7903" spans="1:6" ht="30.75" customHeight="1" x14ac:dyDescent="0.3">
      <c r="A7903" s="3" t="s">
        <v>5220</v>
      </c>
      <c r="B7903" s="3" t="s">
        <v>159</v>
      </c>
      <c r="C7903" s="3" t="s">
        <v>5221</v>
      </c>
      <c r="D7903" s="3" t="s">
        <v>5222</v>
      </c>
      <c r="E7903" s="327" t="s">
        <v>6077</v>
      </c>
      <c r="F7903" s="328"/>
    </row>
    <row r="7904" spans="1:6" ht="17.399999999999999" x14ac:dyDescent="0.3">
      <c r="A7904" s="2" t="s">
        <v>2926</v>
      </c>
      <c r="B7904" s="2" t="s">
        <v>105</v>
      </c>
      <c r="C7904" s="2" t="s">
        <v>2927</v>
      </c>
      <c r="D7904" s="2" t="s">
        <v>2928</v>
      </c>
      <c r="E7904" s="327" t="s">
        <v>6075</v>
      </c>
      <c r="F7904" s="328"/>
    </row>
    <row r="7905" spans="1:6" ht="17.399999999999999" x14ac:dyDescent="0.3">
      <c r="A7905" s="2" t="s">
        <v>2393</v>
      </c>
      <c r="B7905" s="2" t="s">
        <v>1458</v>
      </c>
      <c r="C7905" s="2" t="s">
        <v>2119</v>
      </c>
      <c r="D7905" s="2" t="s">
        <v>2120</v>
      </c>
      <c r="E7905" s="327" t="s">
        <v>6076</v>
      </c>
      <c r="F7905" s="328"/>
    </row>
    <row r="7906" spans="1:6" ht="31.5" customHeight="1" x14ac:dyDescent="0.3">
      <c r="A7906" s="2" t="s">
        <v>4518</v>
      </c>
      <c r="B7906" s="3" t="s">
        <v>177</v>
      </c>
      <c r="C7906" s="2" t="s">
        <v>4519</v>
      </c>
      <c r="D7906" s="36" t="s">
        <v>4520</v>
      </c>
      <c r="E7906" s="327" t="s">
        <v>5905</v>
      </c>
      <c r="F7906" s="328"/>
    </row>
    <row r="7907" spans="1:6" ht="17.399999999999999" x14ac:dyDescent="0.3">
      <c r="A7907" s="6"/>
      <c r="B7907" s="148"/>
      <c r="C7907" s="148"/>
      <c r="D7907" s="148"/>
      <c r="E7907" s="356"/>
      <c r="F7907" s="356"/>
    </row>
    <row r="7908" spans="1:6" ht="17.399999999999999" x14ac:dyDescent="0.3">
      <c r="A7908" s="6"/>
      <c r="B7908" s="148"/>
      <c r="C7908" s="148"/>
      <c r="D7908" s="148"/>
      <c r="E7908" s="356"/>
      <c r="F7908" s="356"/>
    </row>
    <row r="7909" spans="1:6" ht="17.399999999999999" x14ac:dyDescent="0.3">
      <c r="A7909" s="6"/>
      <c r="B7909" s="148"/>
      <c r="C7909" s="148"/>
      <c r="D7909" s="148"/>
      <c r="E7909" s="356"/>
      <c r="F7909" s="356"/>
    </row>
    <row r="7910" spans="1:6" ht="17.399999999999999" x14ac:dyDescent="0.3">
      <c r="A7910" s="410" t="s">
        <v>2</v>
      </c>
      <c r="B7910" s="410"/>
      <c r="C7910" s="410"/>
      <c r="D7910" s="410"/>
      <c r="E7910" s="410"/>
      <c r="F7910" s="410"/>
    </row>
    <row r="7911" spans="1:6" ht="17.399999999999999" x14ac:dyDescent="0.3">
      <c r="A7911" s="414" t="s">
        <v>6078</v>
      </c>
      <c r="B7911" s="414"/>
      <c r="C7911" s="414"/>
      <c r="D7911" s="414"/>
      <c r="E7911" s="414"/>
      <c r="F7911" s="414"/>
    </row>
    <row r="7912" spans="1:6" ht="17.399999999999999" x14ac:dyDescent="0.3">
      <c r="A7912" s="173" t="s">
        <v>3</v>
      </c>
      <c r="B7912" s="173" t="s">
        <v>4</v>
      </c>
      <c r="C7912" s="173" t="s">
        <v>5</v>
      </c>
      <c r="D7912" s="173" t="s">
        <v>6</v>
      </c>
      <c r="E7912" s="382" t="s">
        <v>2612</v>
      </c>
      <c r="F7912" s="382"/>
    </row>
    <row r="7913" spans="1:6" ht="52.2" x14ac:dyDescent="0.3">
      <c r="A7913" s="2" t="s">
        <v>3226</v>
      </c>
      <c r="B7913" s="36" t="s">
        <v>4334</v>
      </c>
      <c r="C7913" s="2" t="s">
        <v>3227</v>
      </c>
      <c r="D7913" s="2" t="s">
        <v>3228</v>
      </c>
      <c r="E7913" s="327" t="s">
        <v>6080</v>
      </c>
      <c r="F7913" s="328"/>
    </row>
    <row r="7914" spans="1:6" ht="33.75" customHeight="1" x14ac:dyDescent="0.3">
      <c r="A7914" s="2" t="s">
        <v>1809</v>
      </c>
      <c r="B7914" s="3" t="s">
        <v>218</v>
      </c>
      <c r="C7914" s="3" t="s">
        <v>1001</v>
      </c>
      <c r="D7914" s="3" t="s">
        <v>1810</v>
      </c>
      <c r="E7914" s="366" t="s">
        <v>6082</v>
      </c>
      <c r="F7914" s="367"/>
    </row>
    <row r="7915" spans="1:6" ht="58.5" customHeight="1" x14ac:dyDescent="0.3">
      <c r="A7915" s="6"/>
      <c r="B7915" s="148"/>
      <c r="C7915" s="6"/>
      <c r="D7915" s="6"/>
      <c r="E7915" s="419"/>
      <c r="F7915" s="419"/>
    </row>
    <row r="7916" spans="1:6" ht="17.399999999999999" x14ac:dyDescent="0.3">
      <c r="A7916" s="410" t="s">
        <v>2</v>
      </c>
      <c r="B7916" s="410"/>
      <c r="C7916" s="410"/>
      <c r="D7916" s="410"/>
      <c r="E7916" s="410"/>
      <c r="F7916" s="410"/>
    </row>
    <row r="7917" spans="1:6" ht="17.399999999999999" x14ac:dyDescent="0.3">
      <c r="A7917" s="414" t="s">
        <v>6079</v>
      </c>
      <c r="B7917" s="414"/>
      <c r="C7917" s="414"/>
      <c r="D7917" s="414"/>
      <c r="E7917" s="414"/>
      <c r="F7917" s="414"/>
    </row>
    <row r="7918" spans="1:6" ht="17.399999999999999" x14ac:dyDescent="0.3">
      <c r="A7918" s="173" t="s">
        <v>3</v>
      </c>
      <c r="B7918" s="173" t="s">
        <v>4</v>
      </c>
      <c r="C7918" s="173" t="s">
        <v>5</v>
      </c>
      <c r="D7918" s="173" t="s">
        <v>6</v>
      </c>
      <c r="E7918" s="382" t="s">
        <v>2612</v>
      </c>
      <c r="F7918" s="382"/>
    </row>
    <row r="7919" spans="1:6" ht="40.5" customHeight="1" x14ac:dyDescent="0.3">
      <c r="A7919" s="63" t="s">
        <v>2244</v>
      </c>
      <c r="B7919" s="64" t="s">
        <v>250</v>
      </c>
      <c r="C7919" s="64" t="s">
        <v>2245</v>
      </c>
      <c r="D7919" s="64" t="s">
        <v>2246</v>
      </c>
      <c r="E7919" s="389" t="s">
        <v>4131</v>
      </c>
      <c r="F7919" s="390"/>
    </row>
    <row r="7920" spans="1:6" ht="34.5" customHeight="1" x14ac:dyDescent="0.3">
      <c r="A7920" s="2" t="s">
        <v>3689</v>
      </c>
      <c r="B7920" s="3" t="s">
        <v>250</v>
      </c>
      <c r="C7920" s="3" t="s">
        <v>3690</v>
      </c>
      <c r="D7920" s="3" t="s">
        <v>3691</v>
      </c>
      <c r="E7920" s="327" t="s">
        <v>4131</v>
      </c>
      <c r="F7920" s="328"/>
    </row>
    <row r="7921" spans="1:6" ht="34.5" customHeight="1" x14ac:dyDescent="0.3">
      <c r="A7921" s="2" t="s">
        <v>2635</v>
      </c>
      <c r="B7921" s="3" t="s">
        <v>105</v>
      </c>
      <c r="C7921" s="3" t="s">
        <v>2636</v>
      </c>
      <c r="D7921" s="3" t="s">
        <v>2637</v>
      </c>
      <c r="E7921" s="327" t="s">
        <v>6083</v>
      </c>
      <c r="F7921" s="328"/>
    </row>
    <row r="7922" spans="1:6" ht="53.25" customHeight="1" x14ac:dyDescent="0.3">
      <c r="A7922" s="2" t="s">
        <v>5293</v>
      </c>
      <c r="B7922" s="3" t="s">
        <v>1458</v>
      </c>
      <c r="C7922" s="3" t="s">
        <v>5285</v>
      </c>
      <c r="D7922" s="3" t="s">
        <v>5286</v>
      </c>
      <c r="E7922" s="327" t="s">
        <v>6084</v>
      </c>
      <c r="F7922" s="328"/>
    </row>
    <row r="7923" spans="1:6" ht="34.799999999999997" x14ac:dyDescent="0.3">
      <c r="A7923" s="2" t="s">
        <v>5738</v>
      </c>
      <c r="B7923" s="3" t="s">
        <v>159</v>
      </c>
      <c r="C7923" s="3" t="s">
        <v>5739</v>
      </c>
      <c r="D7923" s="3" t="s">
        <v>5740</v>
      </c>
      <c r="E7923" s="327" t="s">
        <v>3973</v>
      </c>
      <c r="F7923" s="328"/>
    </row>
    <row r="7924" spans="1:6" ht="33" customHeight="1" x14ac:dyDescent="0.3">
      <c r="A7924" s="2" t="s">
        <v>2238</v>
      </c>
      <c r="B7924" s="3" t="s">
        <v>122</v>
      </c>
      <c r="C7924" s="3" t="s">
        <v>2263</v>
      </c>
      <c r="D7924" s="3" t="s">
        <v>2264</v>
      </c>
      <c r="E7924" s="327" t="s">
        <v>6085</v>
      </c>
      <c r="F7924" s="328"/>
    </row>
    <row r="7925" spans="1:6" ht="34.799999999999997" x14ac:dyDescent="0.3">
      <c r="A7925" s="2" t="s">
        <v>5086</v>
      </c>
      <c r="B7925" s="3" t="s">
        <v>5100</v>
      </c>
      <c r="C7925" s="3" t="s">
        <v>5110</v>
      </c>
      <c r="D7925" s="3" t="s">
        <v>5102</v>
      </c>
      <c r="E7925" s="327" t="s">
        <v>6086</v>
      </c>
      <c r="F7925" s="328"/>
    </row>
    <row r="7926" spans="1:6" ht="34.799999999999997" x14ac:dyDescent="0.3">
      <c r="A7926" s="2" t="s">
        <v>5090</v>
      </c>
      <c r="B7926" s="3" t="s">
        <v>5100</v>
      </c>
      <c r="C7926" s="3" t="s">
        <v>5110</v>
      </c>
      <c r="D7926" s="3" t="s">
        <v>5113</v>
      </c>
      <c r="E7926" s="327" t="s">
        <v>6086</v>
      </c>
      <c r="F7926" s="328"/>
    </row>
    <row r="7927" spans="1:6" ht="32.25" customHeight="1" x14ac:dyDescent="0.3">
      <c r="A7927" s="2" t="s">
        <v>5455</v>
      </c>
      <c r="B7927" s="3" t="s">
        <v>11</v>
      </c>
      <c r="C7927" s="3" t="s">
        <v>1093</v>
      </c>
      <c r="D7927" s="3" t="s">
        <v>5434</v>
      </c>
      <c r="E7927" s="327" t="s">
        <v>6087</v>
      </c>
      <c r="F7927" s="328"/>
    </row>
    <row r="7928" spans="1:6" ht="17.399999999999999" x14ac:dyDescent="0.3">
      <c r="A7928" s="3" t="s">
        <v>3833</v>
      </c>
      <c r="B7928" s="3" t="s">
        <v>11</v>
      </c>
      <c r="C7928" s="3" t="s">
        <v>12</v>
      </c>
      <c r="D7928" s="3" t="s">
        <v>4893</v>
      </c>
      <c r="E7928" s="327" t="s">
        <v>4022</v>
      </c>
      <c r="F7928" s="328"/>
    </row>
    <row r="7929" spans="1:6" ht="17.399999999999999" x14ac:dyDescent="0.3">
      <c r="A7929" s="2" t="s">
        <v>1433</v>
      </c>
      <c r="B7929" s="3" t="s">
        <v>11</v>
      </c>
      <c r="C7929" s="3" t="s">
        <v>1434</v>
      </c>
      <c r="D7929" s="3" t="s">
        <v>1435</v>
      </c>
      <c r="E7929" s="327" t="s">
        <v>3513</v>
      </c>
      <c r="F7929" s="328"/>
    </row>
    <row r="7930" spans="1:6" ht="17.399999999999999" x14ac:dyDescent="0.3">
      <c r="A7930" s="2" t="s">
        <v>1366</v>
      </c>
      <c r="B7930" s="3" t="s">
        <v>11</v>
      </c>
      <c r="C7930" s="3" t="s">
        <v>12</v>
      </c>
      <c r="D7930" s="3" t="s">
        <v>3125</v>
      </c>
      <c r="E7930" s="327" t="s">
        <v>6088</v>
      </c>
      <c r="F7930" s="328"/>
    </row>
    <row r="7931" spans="1:6" ht="17.399999999999999" x14ac:dyDescent="0.3">
      <c r="A7931" s="2" t="s">
        <v>1556</v>
      </c>
      <c r="B7931" s="3" t="s">
        <v>23</v>
      </c>
      <c r="C7931" s="3" t="s">
        <v>1557</v>
      </c>
      <c r="D7931" s="3" t="s">
        <v>1558</v>
      </c>
      <c r="E7931" s="327" t="s">
        <v>5579</v>
      </c>
      <c r="F7931" s="328"/>
    </row>
    <row r="7932" spans="1:6" ht="17.399999999999999" x14ac:dyDescent="0.3">
      <c r="A7932" s="2" t="s">
        <v>5410</v>
      </c>
      <c r="B7932" s="3" t="s">
        <v>177</v>
      </c>
      <c r="C7932" s="3" t="s">
        <v>5411</v>
      </c>
      <c r="D7932" s="3" t="s">
        <v>5412</v>
      </c>
      <c r="E7932" s="327" t="s">
        <v>4022</v>
      </c>
      <c r="F7932" s="328"/>
    </row>
    <row r="7933" spans="1:6" ht="34.799999999999997" x14ac:dyDescent="0.3">
      <c r="A7933" s="2" t="s">
        <v>3525</v>
      </c>
      <c r="B7933" s="3" t="s">
        <v>2267</v>
      </c>
      <c r="C7933" s="3" t="s">
        <v>3526</v>
      </c>
      <c r="D7933" s="3" t="s">
        <v>3527</v>
      </c>
      <c r="E7933" s="327" t="s">
        <v>3973</v>
      </c>
      <c r="F7933" s="328"/>
    </row>
    <row r="7934" spans="1:6" ht="30" customHeight="1" x14ac:dyDescent="0.3">
      <c r="A7934" s="2" t="s">
        <v>5936</v>
      </c>
      <c r="B7934" s="2" t="s">
        <v>159</v>
      </c>
      <c r="C7934" s="2" t="s">
        <v>5605</v>
      </c>
      <c r="D7934" s="2" t="s">
        <v>5606</v>
      </c>
      <c r="E7934" s="327" t="s">
        <v>4581</v>
      </c>
      <c r="F7934" s="328"/>
    </row>
    <row r="7935" spans="1:6" ht="28.5" customHeight="1" x14ac:dyDescent="0.3">
      <c r="A7935" s="2" t="s">
        <v>1776</v>
      </c>
      <c r="B7935" s="3" t="s">
        <v>250</v>
      </c>
      <c r="C7935" s="3" t="s">
        <v>1777</v>
      </c>
      <c r="D7935" s="3" t="s">
        <v>1778</v>
      </c>
      <c r="E7935" s="327" t="s">
        <v>6089</v>
      </c>
      <c r="F7935" s="328"/>
    </row>
    <row r="7936" spans="1:6" ht="17.399999999999999" x14ac:dyDescent="0.3">
      <c r="A7936" s="3" t="s">
        <v>5835</v>
      </c>
      <c r="B7936" s="3" t="s">
        <v>159</v>
      </c>
      <c r="C7936" s="3" t="s">
        <v>3714</v>
      </c>
      <c r="D7936" s="3" t="s">
        <v>5836</v>
      </c>
      <c r="E7936" s="327" t="s">
        <v>4117</v>
      </c>
      <c r="F7936" s="328"/>
    </row>
    <row r="7937" spans="1:6" ht="34.799999999999997" x14ac:dyDescent="0.3">
      <c r="A7937" s="2" t="s">
        <v>2966</v>
      </c>
      <c r="B7937" s="2" t="s">
        <v>27</v>
      </c>
      <c r="C7937" s="2" t="s">
        <v>2967</v>
      </c>
      <c r="D7937" s="36" t="s">
        <v>2968</v>
      </c>
      <c r="E7937" s="327" t="s">
        <v>5637</v>
      </c>
      <c r="F7937" s="328"/>
    </row>
    <row r="7938" spans="1:6" ht="31.5" customHeight="1" x14ac:dyDescent="0.3">
      <c r="A7938" s="3" t="s">
        <v>5954</v>
      </c>
      <c r="B7938" s="3" t="s">
        <v>94</v>
      </c>
      <c r="C7938" s="3" t="s">
        <v>5955</v>
      </c>
      <c r="D7938" s="3" t="s">
        <v>5956</v>
      </c>
      <c r="E7938" s="327" t="s">
        <v>6077</v>
      </c>
      <c r="F7938" s="328"/>
    </row>
    <row r="7939" spans="1:6" ht="17.399999999999999" x14ac:dyDescent="0.3">
      <c r="A7939" s="2" t="s">
        <v>2464</v>
      </c>
      <c r="B7939" s="3" t="s">
        <v>122</v>
      </c>
      <c r="C7939" s="3" t="s">
        <v>152</v>
      </c>
      <c r="D7939" s="3" t="s">
        <v>759</v>
      </c>
      <c r="E7939" s="327" t="s">
        <v>6090</v>
      </c>
      <c r="F7939" s="328"/>
    </row>
    <row r="7940" spans="1:6" ht="34.799999999999997" x14ac:dyDescent="0.3">
      <c r="A7940" s="2" t="s">
        <v>5621</v>
      </c>
      <c r="B7940" s="3" t="s">
        <v>159</v>
      </c>
      <c r="C7940" s="3" t="s">
        <v>5622</v>
      </c>
      <c r="D7940" s="3" t="s">
        <v>5623</v>
      </c>
      <c r="E7940" s="327" t="s">
        <v>3973</v>
      </c>
      <c r="F7940" s="328"/>
    </row>
    <row r="7941" spans="1:6" ht="30" customHeight="1" x14ac:dyDescent="0.3">
      <c r="A7941" s="2" t="s">
        <v>4155</v>
      </c>
      <c r="B7941" s="3" t="s">
        <v>250</v>
      </c>
      <c r="C7941" s="3" t="s">
        <v>3944</v>
      </c>
      <c r="D7941" s="3" t="s">
        <v>3939</v>
      </c>
      <c r="E7941" s="327" t="s">
        <v>3973</v>
      </c>
      <c r="F7941" s="328"/>
    </row>
    <row r="7942" spans="1:6" ht="30" customHeight="1" x14ac:dyDescent="0.3">
      <c r="A7942" s="2"/>
      <c r="B7942" s="3"/>
      <c r="C7942" s="3"/>
      <c r="D7942" s="3"/>
      <c r="E7942" s="175"/>
      <c r="F7942" s="176"/>
    </row>
    <row r="7943" spans="1:6" ht="18.75" customHeight="1" x14ac:dyDescent="0.3">
      <c r="A7943" s="410" t="s">
        <v>2</v>
      </c>
      <c r="B7943" s="410"/>
      <c r="C7943" s="410"/>
      <c r="D7943" s="410"/>
      <c r="E7943" s="410"/>
      <c r="F7943" s="410"/>
    </row>
    <row r="7944" spans="1:6" ht="16.5" customHeight="1" x14ac:dyDescent="0.3">
      <c r="A7944" s="414" t="s">
        <v>6079</v>
      </c>
      <c r="B7944" s="414"/>
      <c r="C7944" s="414"/>
      <c r="D7944" s="414"/>
      <c r="E7944" s="414"/>
      <c r="F7944" s="414"/>
    </row>
    <row r="7945" spans="1:6" ht="18.75" customHeight="1" x14ac:dyDescent="0.3">
      <c r="A7945" s="173" t="s">
        <v>3</v>
      </c>
      <c r="B7945" s="173" t="s">
        <v>4</v>
      </c>
      <c r="C7945" s="173" t="s">
        <v>5</v>
      </c>
      <c r="D7945" s="173" t="s">
        <v>6</v>
      </c>
      <c r="E7945" s="382" t="s">
        <v>2612</v>
      </c>
      <c r="F7945" s="382"/>
    </row>
    <row r="7946" spans="1:6" ht="30.75" customHeight="1" x14ac:dyDescent="0.3">
      <c r="A7946" s="2" t="s">
        <v>3265</v>
      </c>
      <c r="B7946" s="3" t="s">
        <v>105</v>
      </c>
      <c r="C7946" s="3" t="s">
        <v>3266</v>
      </c>
      <c r="D7946" s="3" t="s">
        <v>3267</v>
      </c>
      <c r="E7946" s="327" t="s">
        <v>4117</v>
      </c>
      <c r="F7946" s="328"/>
    </row>
    <row r="7947" spans="1:6" ht="30.75" customHeight="1" x14ac:dyDescent="0.3">
      <c r="A7947" s="2" t="s">
        <v>5512</v>
      </c>
      <c r="B7947" s="3" t="s">
        <v>1458</v>
      </c>
      <c r="C7947" s="3" t="s">
        <v>5509</v>
      </c>
      <c r="D7947" s="3" t="s">
        <v>5513</v>
      </c>
      <c r="E7947" s="194" t="s">
        <v>6077</v>
      </c>
      <c r="F7947" s="195"/>
    </row>
    <row r="7948" spans="1:6" ht="31.5" customHeight="1" x14ac:dyDescent="0.3">
      <c r="A7948" s="2" t="s">
        <v>5168</v>
      </c>
      <c r="B7948" s="2" t="s">
        <v>744</v>
      </c>
      <c r="C7948" s="2" t="s">
        <v>5920</v>
      </c>
      <c r="D7948" s="2"/>
      <c r="E7948" s="327" t="s">
        <v>6091</v>
      </c>
      <c r="F7948" s="328"/>
    </row>
    <row r="7949" spans="1:6" ht="52.2" x14ac:dyDescent="0.3">
      <c r="A7949" s="2" t="s">
        <v>1243</v>
      </c>
      <c r="B7949" s="36" t="s">
        <v>19</v>
      </c>
      <c r="C7949" s="2" t="s">
        <v>926</v>
      </c>
      <c r="D7949" s="2" t="s">
        <v>1604</v>
      </c>
      <c r="E7949" s="327" t="s">
        <v>6092</v>
      </c>
      <c r="F7949" s="328"/>
    </row>
    <row r="7950" spans="1:6" ht="33.75" customHeight="1" x14ac:dyDescent="0.3">
      <c r="A7950" s="2" t="s">
        <v>3180</v>
      </c>
      <c r="B7950" s="2" t="s">
        <v>23</v>
      </c>
      <c r="C7950" s="2" t="s">
        <v>3181</v>
      </c>
      <c r="D7950" s="2" t="s">
        <v>3182</v>
      </c>
      <c r="E7950" s="327" t="s">
        <v>5270</v>
      </c>
      <c r="F7950" s="328"/>
    </row>
    <row r="7951" spans="1:6" ht="39" customHeight="1" x14ac:dyDescent="0.3">
      <c r="A7951" s="3" t="s">
        <v>5777</v>
      </c>
      <c r="B7951" s="3" t="s">
        <v>159</v>
      </c>
      <c r="C7951" s="3" t="s">
        <v>5778</v>
      </c>
      <c r="D7951" s="3" t="s">
        <v>5779</v>
      </c>
      <c r="E7951" s="327" t="s">
        <v>3973</v>
      </c>
      <c r="F7951" s="328"/>
    </row>
    <row r="7952" spans="1:6" ht="36" customHeight="1" x14ac:dyDescent="0.3">
      <c r="A7952" s="2" t="s">
        <v>3499</v>
      </c>
      <c r="B7952" s="36" t="s">
        <v>3500</v>
      </c>
      <c r="C7952" s="3" t="s">
        <v>3501</v>
      </c>
      <c r="D7952" s="36" t="s">
        <v>3502</v>
      </c>
      <c r="E7952" s="327" t="s">
        <v>4921</v>
      </c>
      <c r="F7952" s="328"/>
    </row>
    <row r="7953" spans="1:6" ht="51" customHeight="1" x14ac:dyDescent="0.3">
      <c r="A7953" s="2" t="s">
        <v>5491</v>
      </c>
      <c r="B7953" s="3" t="s">
        <v>159</v>
      </c>
      <c r="C7953" s="3" t="s">
        <v>5207</v>
      </c>
      <c r="D7953" s="3" t="s">
        <v>5490</v>
      </c>
      <c r="E7953" s="327" t="s">
        <v>6093</v>
      </c>
      <c r="F7953" s="328"/>
    </row>
    <row r="7954" spans="1:6" ht="17.399999999999999" x14ac:dyDescent="0.3">
      <c r="A7954" s="2" t="s">
        <v>6094</v>
      </c>
      <c r="B7954" s="2" t="s">
        <v>1458</v>
      </c>
      <c r="C7954" s="2" t="s">
        <v>6095</v>
      </c>
      <c r="D7954" s="2" t="s">
        <v>6096</v>
      </c>
      <c r="E7954" s="327" t="s">
        <v>3297</v>
      </c>
      <c r="F7954" s="328"/>
    </row>
    <row r="7955" spans="1:6" ht="17.399999999999999" x14ac:dyDescent="0.3">
      <c r="A7955" s="3" t="s">
        <v>6097</v>
      </c>
      <c r="B7955" s="3" t="s">
        <v>4664</v>
      </c>
      <c r="C7955" s="3" t="s">
        <v>5509</v>
      </c>
      <c r="D7955" s="3" t="s">
        <v>5510</v>
      </c>
      <c r="E7955" s="327" t="s">
        <v>3297</v>
      </c>
      <c r="F7955" s="328"/>
    </row>
    <row r="7956" spans="1:6" ht="17.399999999999999" x14ac:dyDescent="0.3">
      <c r="A7956" s="2" t="s">
        <v>6098</v>
      </c>
      <c r="B7956" s="36" t="s">
        <v>4664</v>
      </c>
      <c r="C7956" s="3" t="s">
        <v>5509</v>
      </c>
      <c r="D7956" s="36" t="s">
        <v>6099</v>
      </c>
      <c r="E7956" s="327" t="s">
        <v>3297</v>
      </c>
      <c r="F7956" s="328"/>
    </row>
    <row r="7957" spans="1:6" ht="17.399999999999999" x14ac:dyDescent="0.3">
      <c r="A7957" s="2" t="s">
        <v>6100</v>
      </c>
      <c r="B7957" s="3" t="s">
        <v>94</v>
      </c>
      <c r="C7957" s="3" t="s">
        <v>903</v>
      </c>
      <c r="D7957" s="3" t="s">
        <v>5602</v>
      </c>
      <c r="E7957" s="327" t="s">
        <v>3297</v>
      </c>
      <c r="F7957" s="328"/>
    </row>
    <row r="7958" spans="1:6" ht="17.399999999999999" x14ac:dyDescent="0.3">
      <c r="A7958" s="2" t="s">
        <v>6101</v>
      </c>
      <c r="B7958" s="3" t="s">
        <v>1458</v>
      </c>
      <c r="C7958" s="3" t="s">
        <v>6102</v>
      </c>
      <c r="D7958" s="3" t="s">
        <v>6103</v>
      </c>
      <c r="E7958" s="341" t="s">
        <v>5932</v>
      </c>
      <c r="F7958" s="341"/>
    </row>
    <row r="7959" spans="1:6" ht="17.399999999999999" x14ac:dyDescent="0.3">
      <c r="A7959" s="2" t="s">
        <v>6104</v>
      </c>
      <c r="B7959" s="3" t="s">
        <v>1458</v>
      </c>
      <c r="C7959" s="3" t="s">
        <v>4288</v>
      </c>
      <c r="D7959" s="3" t="s">
        <v>6105</v>
      </c>
      <c r="E7959" s="341" t="s">
        <v>5932</v>
      </c>
      <c r="F7959" s="341"/>
    </row>
    <row r="7963" spans="1:6" ht="17.399999999999999" x14ac:dyDescent="0.3">
      <c r="A7963" s="410" t="s">
        <v>2</v>
      </c>
      <c r="B7963" s="410"/>
      <c r="C7963" s="410"/>
      <c r="D7963" s="410"/>
      <c r="E7963" s="410"/>
      <c r="F7963" s="410"/>
    </row>
    <row r="7964" spans="1:6" ht="17.399999999999999" x14ac:dyDescent="0.3">
      <c r="A7964" s="414" t="s">
        <v>6106</v>
      </c>
      <c r="B7964" s="414"/>
      <c r="C7964" s="414"/>
      <c r="D7964" s="414"/>
      <c r="E7964" s="414"/>
      <c r="F7964" s="414"/>
    </row>
    <row r="7965" spans="1:6" ht="17.399999999999999" x14ac:dyDescent="0.3">
      <c r="A7965" s="173" t="s">
        <v>3</v>
      </c>
      <c r="B7965" s="173" t="s">
        <v>4</v>
      </c>
      <c r="C7965" s="173" t="s">
        <v>5</v>
      </c>
      <c r="D7965" s="173" t="s">
        <v>6</v>
      </c>
      <c r="E7965" s="382" t="s">
        <v>2612</v>
      </c>
      <c r="F7965" s="382"/>
    </row>
    <row r="7966" spans="1:6" ht="34.799999999999997" x14ac:dyDescent="0.3">
      <c r="A7966" s="2" t="s">
        <v>6347</v>
      </c>
      <c r="B7966" s="3" t="s">
        <v>3569</v>
      </c>
      <c r="C7966" s="3" t="s">
        <v>6107</v>
      </c>
      <c r="D7966" s="3" t="s">
        <v>6108</v>
      </c>
      <c r="E7966" s="327" t="s">
        <v>3572</v>
      </c>
      <c r="F7966" s="328"/>
    </row>
    <row r="7967" spans="1:6" ht="17.399999999999999" x14ac:dyDescent="0.3">
      <c r="A7967" s="2" t="s">
        <v>4379</v>
      </c>
      <c r="B7967" s="2" t="s">
        <v>1458</v>
      </c>
      <c r="C7967" s="2" t="s">
        <v>6111</v>
      </c>
      <c r="D7967" s="2" t="s">
        <v>4381</v>
      </c>
      <c r="E7967" s="327" t="s">
        <v>3813</v>
      </c>
      <c r="F7967" s="328"/>
    </row>
    <row r="7968" spans="1:6" ht="17.399999999999999" x14ac:dyDescent="0.3">
      <c r="A7968" s="2" t="s">
        <v>6109</v>
      </c>
      <c r="B7968" s="36" t="s">
        <v>159</v>
      </c>
      <c r="C7968" s="2" t="s">
        <v>5664</v>
      </c>
      <c r="D7968" s="2" t="s">
        <v>5917</v>
      </c>
      <c r="E7968" s="327" t="s">
        <v>3297</v>
      </c>
      <c r="F7968" s="328"/>
    </row>
    <row r="7969" spans="1:6" ht="17.399999999999999" x14ac:dyDescent="0.3">
      <c r="A7969" s="2" t="s">
        <v>6110</v>
      </c>
      <c r="B7969" s="2" t="s">
        <v>1458</v>
      </c>
      <c r="C7969" s="2" t="s">
        <v>3764</v>
      </c>
      <c r="D7969" s="2" t="s">
        <v>4534</v>
      </c>
      <c r="E7969" s="327" t="s">
        <v>3297</v>
      </c>
      <c r="F7969" s="328"/>
    </row>
    <row r="7970" spans="1:6" ht="17.399999999999999" x14ac:dyDescent="0.3">
      <c r="A7970" s="2" t="s">
        <v>5494</v>
      </c>
      <c r="B7970" s="3" t="s">
        <v>2267</v>
      </c>
      <c r="C7970" s="3" t="s">
        <v>5495</v>
      </c>
      <c r="D7970" s="3" t="s">
        <v>5496</v>
      </c>
      <c r="E7970" s="327" t="s">
        <v>3562</v>
      </c>
      <c r="F7970" s="328"/>
    </row>
    <row r="7971" spans="1:6" ht="17.399999999999999" x14ac:dyDescent="0.3">
      <c r="A7971" s="2" t="s">
        <v>5987</v>
      </c>
      <c r="B7971" s="36" t="s">
        <v>94</v>
      </c>
      <c r="C7971" s="2" t="s">
        <v>5988</v>
      </c>
      <c r="D7971" s="36" t="s">
        <v>5989</v>
      </c>
      <c r="E7971" s="327" t="s">
        <v>4114</v>
      </c>
      <c r="F7971" s="328"/>
    </row>
    <row r="7975" spans="1:6" ht="17.399999999999999" x14ac:dyDescent="0.3">
      <c r="A7975" s="410" t="s">
        <v>2</v>
      </c>
      <c r="B7975" s="410"/>
      <c r="C7975" s="410"/>
      <c r="D7975" s="410"/>
      <c r="E7975" s="410"/>
      <c r="F7975" s="410"/>
    </row>
    <row r="7976" spans="1:6" ht="17.399999999999999" x14ac:dyDescent="0.3">
      <c r="A7976" s="414" t="s">
        <v>6112</v>
      </c>
      <c r="B7976" s="414"/>
      <c r="C7976" s="414"/>
      <c r="D7976" s="414"/>
      <c r="E7976" s="414"/>
      <c r="F7976" s="414"/>
    </row>
    <row r="7977" spans="1:6" ht="17.399999999999999" x14ac:dyDescent="0.3">
      <c r="A7977" s="173" t="s">
        <v>3</v>
      </c>
      <c r="B7977" s="173" t="s">
        <v>4</v>
      </c>
      <c r="C7977" s="173" t="s">
        <v>5</v>
      </c>
      <c r="D7977" s="173" t="s">
        <v>6</v>
      </c>
      <c r="E7977" s="382" t="s">
        <v>2612</v>
      </c>
      <c r="F7977" s="382"/>
    </row>
    <row r="7978" spans="1:6" ht="34.799999999999997" x14ac:dyDescent="0.3">
      <c r="A7978" s="36" t="s">
        <v>2922</v>
      </c>
      <c r="B7978" s="36" t="s">
        <v>5922</v>
      </c>
      <c r="C7978" s="2" t="s">
        <v>328</v>
      </c>
      <c r="D7978" s="2" t="s">
        <v>329</v>
      </c>
      <c r="E7978" s="327" t="s">
        <v>4466</v>
      </c>
      <c r="F7978" s="328"/>
    </row>
    <row r="7979" spans="1:6" ht="17.399999999999999" x14ac:dyDescent="0.3">
      <c r="A7979" s="2"/>
      <c r="B7979" s="3" t="s">
        <v>5188</v>
      </c>
      <c r="C7979" s="3" t="s">
        <v>5189</v>
      </c>
      <c r="D7979" s="3"/>
      <c r="E7979" s="327" t="s">
        <v>5388</v>
      </c>
      <c r="F7979" s="328"/>
    </row>
    <row r="7980" spans="1:6" ht="39.75" customHeight="1" x14ac:dyDescent="0.3">
      <c r="A7980" s="3" t="s">
        <v>6002</v>
      </c>
      <c r="B7980" s="3" t="s">
        <v>159</v>
      </c>
      <c r="C7980" s="3" t="s">
        <v>6003</v>
      </c>
      <c r="D7980" s="3" t="s">
        <v>6170</v>
      </c>
      <c r="E7980" s="327" t="s">
        <v>6114</v>
      </c>
      <c r="F7980" s="328"/>
    </row>
    <row r="7981" spans="1:6" ht="31.5" customHeight="1" x14ac:dyDescent="0.3">
      <c r="A7981" s="2" t="s">
        <v>5918</v>
      </c>
      <c r="B7981" s="3" t="s">
        <v>250</v>
      </c>
      <c r="C7981" s="3" t="s">
        <v>5919</v>
      </c>
      <c r="D7981" s="3" t="s">
        <v>5559</v>
      </c>
      <c r="E7981" s="327" t="s">
        <v>6114</v>
      </c>
      <c r="F7981" s="328"/>
    </row>
    <row r="7982" spans="1:6" ht="32.25" customHeight="1" x14ac:dyDescent="0.3">
      <c r="A7982" s="3" t="s">
        <v>6004</v>
      </c>
      <c r="B7982" s="3" t="s">
        <v>159</v>
      </c>
      <c r="C7982" s="3" t="s">
        <v>6005</v>
      </c>
      <c r="D7982" s="3" t="s">
        <v>6006</v>
      </c>
      <c r="E7982" s="327" t="s">
        <v>6114</v>
      </c>
      <c r="F7982" s="328"/>
    </row>
    <row r="7983" spans="1:6" ht="35.25" customHeight="1" x14ac:dyDescent="0.3">
      <c r="A7983" s="3" t="s">
        <v>6022</v>
      </c>
      <c r="B7983" s="3" t="s">
        <v>159</v>
      </c>
      <c r="C7983" s="3" t="s">
        <v>6025</v>
      </c>
      <c r="D7983" s="172" t="s">
        <v>6007</v>
      </c>
      <c r="E7983" s="327" t="s">
        <v>6114</v>
      </c>
      <c r="F7983" s="328"/>
    </row>
    <row r="7984" spans="1:6" ht="30.75" customHeight="1" x14ac:dyDescent="0.3">
      <c r="A7984" s="3" t="s">
        <v>6014</v>
      </c>
      <c r="B7984" s="32" t="s">
        <v>159</v>
      </c>
      <c r="C7984" s="3" t="s">
        <v>6023</v>
      </c>
      <c r="D7984" s="172" t="s">
        <v>6015</v>
      </c>
      <c r="E7984" s="327" t="s">
        <v>6114</v>
      </c>
      <c r="F7984" s="328"/>
    </row>
    <row r="7985" spans="1:6" ht="32.25" customHeight="1" x14ac:dyDescent="0.3">
      <c r="A7985" s="3" t="s">
        <v>5999</v>
      </c>
      <c r="B7985" s="3" t="s">
        <v>159</v>
      </c>
      <c r="C7985" s="3" t="s">
        <v>6000</v>
      </c>
      <c r="D7985" s="3" t="s">
        <v>6001</v>
      </c>
      <c r="E7985" s="327" t="s">
        <v>6114</v>
      </c>
      <c r="F7985" s="328"/>
    </row>
    <row r="7986" spans="1:6" ht="33" customHeight="1" x14ac:dyDescent="0.3">
      <c r="A7986" s="2" t="s">
        <v>3546</v>
      </c>
      <c r="B7986" s="36" t="s">
        <v>250</v>
      </c>
      <c r="C7986" s="3" t="s">
        <v>3544</v>
      </c>
      <c r="D7986" s="3" t="s">
        <v>3545</v>
      </c>
      <c r="E7986" s="327" t="s">
        <v>6115</v>
      </c>
      <c r="F7986" s="328"/>
    </row>
    <row r="7987" spans="1:6" ht="17.399999999999999" x14ac:dyDescent="0.3">
      <c r="A7987" s="2" t="s">
        <v>1180</v>
      </c>
      <c r="B7987" s="3" t="s">
        <v>31</v>
      </c>
      <c r="C7987" s="3" t="s">
        <v>1181</v>
      </c>
      <c r="D7987" s="3" t="s">
        <v>1182</v>
      </c>
      <c r="E7987" s="327" t="s">
        <v>4059</v>
      </c>
      <c r="F7987" s="328"/>
    </row>
    <row r="7988" spans="1:6" ht="17.399999999999999" x14ac:dyDescent="0.3">
      <c r="A7988" s="2" t="s">
        <v>2476</v>
      </c>
      <c r="B7988" s="3" t="s">
        <v>1458</v>
      </c>
      <c r="C7988" s="3" t="s">
        <v>3408</v>
      </c>
      <c r="D7988" s="3" t="s">
        <v>2478</v>
      </c>
      <c r="E7988" s="327" t="s">
        <v>3813</v>
      </c>
      <c r="F7988" s="328"/>
    </row>
    <row r="7989" spans="1:6" ht="17.399999999999999" x14ac:dyDescent="0.3">
      <c r="A7989" s="3" t="s">
        <v>5017</v>
      </c>
      <c r="B7989" s="3" t="s">
        <v>4769</v>
      </c>
      <c r="C7989" s="3" t="s">
        <v>1093</v>
      </c>
      <c r="D7989" s="3" t="s">
        <v>4770</v>
      </c>
      <c r="E7989" s="327" t="s">
        <v>3610</v>
      </c>
      <c r="F7989" s="328"/>
    </row>
    <row r="7990" spans="1:6" ht="17.399999999999999" x14ac:dyDescent="0.3">
      <c r="A7990" s="2" t="s">
        <v>689</v>
      </c>
      <c r="B7990" s="2" t="s">
        <v>15</v>
      </c>
      <c r="C7990" s="2" t="s">
        <v>16</v>
      </c>
      <c r="D7990" s="2" t="s">
        <v>3022</v>
      </c>
      <c r="E7990" s="327" t="s">
        <v>6126</v>
      </c>
      <c r="F7990" s="328"/>
    </row>
    <row r="7991" spans="1:6" ht="21.75" customHeight="1" x14ac:dyDescent="0.3">
      <c r="A7991" s="3" t="s">
        <v>6127</v>
      </c>
      <c r="B7991" s="3" t="s">
        <v>1458</v>
      </c>
      <c r="C7991" s="3" t="s">
        <v>6128</v>
      </c>
      <c r="D7991" s="3" t="s">
        <v>6129</v>
      </c>
      <c r="E7991" s="341" t="s">
        <v>6130</v>
      </c>
      <c r="F7991" s="341"/>
    </row>
    <row r="7992" spans="1:6" ht="20.25" customHeight="1" x14ac:dyDescent="0.3">
      <c r="A7992" s="3" t="s">
        <v>6131</v>
      </c>
      <c r="B7992" s="3" t="s">
        <v>6134</v>
      </c>
      <c r="C7992" s="3" t="s">
        <v>6132</v>
      </c>
      <c r="D7992" s="3" t="s">
        <v>6133</v>
      </c>
      <c r="E7992" s="341" t="s">
        <v>6130</v>
      </c>
      <c r="F7992" s="341"/>
    </row>
    <row r="7993" spans="1:6" ht="17.399999999999999" x14ac:dyDescent="0.3">
      <c r="A7993" s="3" t="s">
        <v>6135</v>
      </c>
      <c r="B7993" s="3" t="s">
        <v>177</v>
      </c>
      <c r="C7993" s="3" t="s">
        <v>6136</v>
      </c>
      <c r="D7993" s="3" t="s">
        <v>4776</v>
      </c>
      <c r="E7993" s="341" t="s">
        <v>2832</v>
      </c>
      <c r="F7993" s="341"/>
    </row>
    <row r="7994" spans="1:6" ht="17.399999999999999" x14ac:dyDescent="0.3">
      <c r="A7994" s="3" t="s">
        <v>6137</v>
      </c>
      <c r="B7994" s="3" t="s">
        <v>27</v>
      </c>
      <c r="C7994" s="3" t="s">
        <v>6138</v>
      </c>
      <c r="D7994" s="3" t="s">
        <v>6139</v>
      </c>
      <c r="E7994" s="341" t="s">
        <v>2832</v>
      </c>
      <c r="F7994" s="341"/>
    </row>
    <row r="7995" spans="1:6" ht="17.399999999999999" x14ac:dyDescent="0.3">
      <c r="A7995" s="3" t="s">
        <v>330</v>
      </c>
      <c r="B7995" s="3" t="s">
        <v>331</v>
      </c>
      <c r="C7995" s="3" t="s">
        <v>16</v>
      </c>
      <c r="D7995" s="3" t="s">
        <v>332</v>
      </c>
      <c r="E7995" s="327" t="s">
        <v>5447</v>
      </c>
      <c r="F7995" s="328"/>
    </row>
    <row r="7996" spans="1:6" ht="17.399999999999999" x14ac:dyDescent="0.3">
      <c r="A7996" s="2" t="s">
        <v>5283</v>
      </c>
      <c r="B7996" s="3" t="s">
        <v>159</v>
      </c>
      <c r="C7996" s="3" t="s">
        <v>4910</v>
      </c>
      <c r="D7996" s="3" t="s">
        <v>5284</v>
      </c>
      <c r="E7996" s="327" t="s">
        <v>3826</v>
      </c>
      <c r="F7996" s="328"/>
    </row>
    <row r="7997" spans="1:6" ht="17.399999999999999" x14ac:dyDescent="0.3">
      <c r="A7997" s="7"/>
      <c r="B7997" s="7"/>
      <c r="C7997" s="7"/>
      <c r="D7997" s="7"/>
      <c r="E7997" s="177"/>
      <c r="F7997" s="177"/>
    </row>
    <row r="7998" spans="1:6" ht="17.399999999999999" x14ac:dyDescent="0.3">
      <c r="A7998" s="7"/>
      <c r="B7998" s="7"/>
      <c r="C7998" s="7"/>
      <c r="D7998" s="7"/>
      <c r="E7998" s="177"/>
      <c r="F7998" s="177"/>
    </row>
    <row r="7999" spans="1:6" ht="17.399999999999999" x14ac:dyDescent="0.3">
      <c r="A7999" s="410" t="s">
        <v>2</v>
      </c>
      <c r="B7999" s="410"/>
      <c r="C7999" s="410"/>
      <c r="D7999" s="410"/>
      <c r="E7999" s="410"/>
      <c r="F7999" s="410"/>
    </row>
    <row r="8000" spans="1:6" ht="17.399999999999999" x14ac:dyDescent="0.3">
      <c r="A8000" s="414" t="s">
        <v>6116</v>
      </c>
      <c r="B8000" s="414"/>
      <c r="C8000" s="414"/>
      <c r="D8000" s="414"/>
      <c r="E8000" s="414"/>
      <c r="F8000" s="414"/>
    </row>
    <row r="8001" spans="1:6" ht="17.399999999999999" x14ac:dyDescent="0.3">
      <c r="A8001" s="173" t="s">
        <v>3</v>
      </c>
      <c r="B8001" s="173" t="s">
        <v>4</v>
      </c>
      <c r="C8001" s="173" t="s">
        <v>5</v>
      </c>
      <c r="D8001" s="173" t="s">
        <v>6</v>
      </c>
      <c r="E8001" s="382" t="s">
        <v>2612</v>
      </c>
      <c r="F8001" s="382"/>
    </row>
    <row r="8002" spans="1:6" ht="34.799999999999997" x14ac:dyDescent="0.3">
      <c r="A8002" s="36" t="s">
        <v>6117</v>
      </c>
      <c r="B8002" s="36" t="s">
        <v>3569</v>
      </c>
      <c r="C8002" s="2" t="s">
        <v>6118</v>
      </c>
      <c r="D8002" s="36" t="s">
        <v>6119</v>
      </c>
      <c r="E8002" s="327" t="s">
        <v>6120</v>
      </c>
      <c r="F8002" s="328"/>
    </row>
    <row r="8003" spans="1:6" ht="30.75" customHeight="1" x14ac:dyDescent="0.3">
      <c r="A8003" s="2" t="s">
        <v>4063</v>
      </c>
      <c r="B8003" s="36" t="s">
        <v>94</v>
      </c>
      <c r="C8003" s="36" t="s">
        <v>1363</v>
      </c>
      <c r="D8003" s="2" t="s">
        <v>4064</v>
      </c>
      <c r="E8003" s="327" t="s">
        <v>3599</v>
      </c>
      <c r="F8003" s="328"/>
    </row>
    <row r="8004" spans="1:6" ht="31.5" customHeight="1" x14ac:dyDescent="0.3">
      <c r="A8004" s="2" t="s">
        <v>1945</v>
      </c>
      <c r="B8004" s="3" t="s">
        <v>11</v>
      </c>
      <c r="C8004" s="3" t="s">
        <v>1946</v>
      </c>
      <c r="D8004" s="3" t="s">
        <v>1947</v>
      </c>
      <c r="E8004" s="327" t="s">
        <v>3599</v>
      </c>
      <c r="F8004" s="328"/>
    </row>
    <row r="8005" spans="1:6" ht="51.75" customHeight="1" x14ac:dyDescent="0.3">
      <c r="A8005" s="15" t="s">
        <v>582</v>
      </c>
      <c r="B8005" s="12" t="s">
        <v>27</v>
      </c>
      <c r="C8005" s="12" t="s">
        <v>583</v>
      </c>
      <c r="D8005" s="12" t="s">
        <v>584</v>
      </c>
      <c r="E8005" s="366" t="s">
        <v>6122</v>
      </c>
      <c r="F8005" s="367"/>
    </row>
    <row r="8006" spans="1:6" ht="31.5" customHeight="1" x14ac:dyDescent="0.3">
      <c r="A8006" s="2" t="s">
        <v>2371</v>
      </c>
      <c r="B8006" s="3" t="s">
        <v>11</v>
      </c>
      <c r="C8006" s="3" t="s">
        <v>2372</v>
      </c>
      <c r="D8006" s="3" t="s">
        <v>2373</v>
      </c>
      <c r="E8006" s="327" t="s">
        <v>6121</v>
      </c>
      <c r="F8006" s="328"/>
    </row>
    <row r="8007" spans="1:6" ht="36.75" customHeight="1" x14ac:dyDescent="0.3">
      <c r="A8007" s="2" t="s">
        <v>2585</v>
      </c>
      <c r="B8007" s="3" t="s">
        <v>11</v>
      </c>
      <c r="C8007" s="3" t="s">
        <v>2586</v>
      </c>
      <c r="D8007" s="3" t="s">
        <v>2587</v>
      </c>
      <c r="E8007" s="327" t="s">
        <v>6123</v>
      </c>
      <c r="F8007" s="328"/>
    </row>
    <row r="8008" spans="1:6" ht="34.799999999999997" x14ac:dyDescent="0.3">
      <c r="A8008" s="2" t="s">
        <v>5085</v>
      </c>
      <c r="B8008" s="3" t="s">
        <v>5100</v>
      </c>
      <c r="C8008" s="3" t="s">
        <v>5110</v>
      </c>
      <c r="D8008" s="3" t="s">
        <v>5101</v>
      </c>
      <c r="E8008" s="327" t="s">
        <v>6124</v>
      </c>
      <c r="F8008" s="328"/>
    </row>
    <row r="8009" spans="1:6" ht="34.799999999999997" x14ac:dyDescent="0.3">
      <c r="A8009" s="2" t="s">
        <v>4867</v>
      </c>
      <c r="B8009" s="3" t="s">
        <v>4862</v>
      </c>
      <c r="C8009" s="3" t="s">
        <v>4868</v>
      </c>
      <c r="D8009" s="3" t="s">
        <v>4869</v>
      </c>
      <c r="E8009" s="327" t="s">
        <v>6125</v>
      </c>
      <c r="F8009" s="328"/>
    </row>
    <row r="8010" spans="1:6" ht="33" customHeight="1" x14ac:dyDescent="0.3">
      <c r="A8010" s="3" t="s">
        <v>6026</v>
      </c>
      <c r="B8010" s="3" t="s">
        <v>159</v>
      </c>
      <c r="C8010" s="3" t="s">
        <v>6027</v>
      </c>
      <c r="D8010" s="3" t="s">
        <v>6006</v>
      </c>
      <c r="E8010" s="327" t="s">
        <v>4581</v>
      </c>
      <c r="F8010" s="328"/>
    </row>
    <row r="8011" spans="1:6" ht="30.75" customHeight="1" x14ac:dyDescent="0.3">
      <c r="A8011" s="3" t="s">
        <v>6010</v>
      </c>
      <c r="B8011" s="3" t="s">
        <v>159</v>
      </c>
      <c r="C8011" s="3" t="s">
        <v>4666</v>
      </c>
      <c r="D8011" s="172" t="s">
        <v>5233</v>
      </c>
      <c r="E8011" s="327" t="s">
        <v>4266</v>
      </c>
      <c r="F8011" s="328"/>
    </row>
    <row r="8012" spans="1:6" ht="32.25" customHeight="1" x14ac:dyDescent="0.3">
      <c r="A8012" s="2" t="s">
        <v>4537</v>
      </c>
      <c r="B8012" s="36" t="s">
        <v>397</v>
      </c>
      <c r="C8012" s="2" t="s">
        <v>4538</v>
      </c>
      <c r="D8012" s="2" t="s">
        <v>4539</v>
      </c>
      <c r="E8012" s="327" t="s">
        <v>6140</v>
      </c>
      <c r="F8012" s="328"/>
    </row>
    <row r="8013" spans="1:6" ht="30" customHeight="1" x14ac:dyDescent="0.3">
      <c r="A8013" s="2" t="s">
        <v>2316</v>
      </c>
      <c r="B8013" s="3" t="s">
        <v>1458</v>
      </c>
      <c r="C8013" s="3" t="s">
        <v>1093</v>
      </c>
      <c r="D8013" s="3" t="s">
        <v>191</v>
      </c>
      <c r="E8013" s="327" t="s">
        <v>6141</v>
      </c>
      <c r="F8013" s="328"/>
    </row>
    <row r="8014" spans="1:6" ht="34.799999999999997" x14ac:dyDescent="0.3">
      <c r="A8014" s="2" t="s">
        <v>5691</v>
      </c>
      <c r="B8014" s="2" t="s">
        <v>2025</v>
      </c>
      <c r="C8014" s="36" t="s">
        <v>5693</v>
      </c>
      <c r="D8014" s="36" t="s">
        <v>5692</v>
      </c>
      <c r="E8014" s="327" t="s">
        <v>4168</v>
      </c>
      <c r="F8014" s="328"/>
    </row>
    <row r="8015" spans="1:6" ht="34.799999999999997" x14ac:dyDescent="0.3">
      <c r="A8015" s="2" t="s">
        <v>724</v>
      </c>
      <c r="B8015" s="36" t="s">
        <v>2818</v>
      </c>
      <c r="C8015" s="2" t="s">
        <v>2819</v>
      </c>
      <c r="D8015" s="2" t="s">
        <v>726</v>
      </c>
      <c r="E8015" s="327" t="s">
        <v>6143</v>
      </c>
      <c r="F8015" s="328"/>
    </row>
    <row r="8016" spans="1:6" ht="18" customHeight="1" x14ac:dyDescent="0.3">
      <c r="A8016" s="36" t="s">
        <v>6034</v>
      </c>
      <c r="B8016" s="36" t="s">
        <v>744</v>
      </c>
      <c r="C8016" s="36" t="s">
        <v>6144</v>
      </c>
      <c r="D8016" s="36"/>
      <c r="E8016" s="327" t="s">
        <v>6145</v>
      </c>
      <c r="F8016" s="328"/>
    </row>
    <row r="8020" spans="1:6" ht="17.399999999999999" x14ac:dyDescent="0.3">
      <c r="A8020" s="410" t="s">
        <v>2</v>
      </c>
      <c r="B8020" s="410"/>
      <c r="C8020" s="410"/>
      <c r="D8020" s="410"/>
      <c r="E8020" s="410"/>
      <c r="F8020" s="410"/>
    </row>
    <row r="8021" spans="1:6" ht="17.399999999999999" x14ac:dyDescent="0.3">
      <c r="A8021" s="414" t="s">
        <v>6157</v>
      </c>
      <c r="B8021" s="414"/>
      <c r="C8021" s="414"/>
      <c r="D8021" s="414"/>
      <c r="E8021" s="414"/>
      <c r="F8021" s="414"/>
    </row>
    <row r="8022" spans="1:6" ht="17.399999999999999" x14ac:dyDescent="0.3">
      <c r="A8022" s="173" t="s">
        <v>3</v>
      </c>
      <c r="B8022" s="173" t="s">
        <v>4</v>
      </c>
      <c r="C8022" s="173" t="s">
        <v>5</v>
      </c>
      <c r="D8022" s="173" t="s">
        <v>6</v>
      </c>
      <c r="E8022" s="382" t="s">
        <v>2612</v>
      </c>
      <c r="F8022" s="382"/>
    </row>
    <row r="8023" spans="1:6" ht="17.399999999999999" x14ac:dyDescent="0.3">
      <c r="A8023" s="36" t="s">
        <v>5151</v>
      </c>
      <c r="B8023" s="36" t="s">
        <v>6146</v>
      </c>
      <c r="C8023" s="2" t="s">
        <v>6147</v>
      </c>
      <c r="D8023" s="36" t="s">
        <v>6148</v>
      </c>
      <c r="E8023" s="327" t="s">
        <v>6149</v>
      </c>
      <c r="F8023" s="328"/>
    </row>
    <row r="8024" spans="1:6" ht="33.75" customHeight="1" x14ac:dyDescent="0.3">
      <c r="A8024" s="2" t="s">
        <v>6150</v>
      </c>
      <c r="B8024" s="36" t="s">
        <v>3569</v>
      </c>
      <c r="C8024" s="36" t="s">
        <v>6151</v>
      </c>
      <c r="D8024" s="2" t="s">
        <v>6152</v>
      </c>
      <c r="E8024" s="327" t="s">
        <v>3972</v>
      </c>
      <c r="F8024" s="328"/>
    </row>
    <row r="8025" spans="1:6" ht="39" customHeight="1" x14ac:dyDescent="0.3">
      <c r="A8025" s="2" t="s">
        <v>5300</v>
      </c>
      <c r="B8025" s="3" t="s">
        <v>3569</v>
      </c>
      <c r="C8025" s="3" t="s">
        <v>6153</v>
      </c>
      <c r="D8025" s="3" t="s">
        <v>6154</v>
      </c>
      <c r="E8025" s="327" t="s">
        <v>3972</v>
      </c>
      <c r="F8025" s="328"/>
    </row>
    <row r="8026" spans="1:6" ht="47.25" customHeight="1" x14ac:dyDescent="0.3">
      <c r="A8026" s="2" t="s">
        <v>1454</v>
      </c>
      <c r="B8026" s="3" t="s">
        <v>11</v>
      </c>
      <c r="C8026" s="3" t="s">
        <v>1455</v>
      </c>
      <c r="D8026" s="3" t="s">
        <v>1456</v>
      </c>
      <c r="E8026" s="327" t="s">
        <v>4817</v>
      </c>
      <c r="F8026" s="328"/>
    </row>
    <row r="8027" spans="1:6" ht="52.2" x14ac:dyDescent="0.3">
      <c r="A8027" s="2" t="s">
        <v>5501</v>
      </c>
      <c r="B8027" s="3" t="s">
        <v>3438</v>
      </c>
      <c r="C8027" s="3" t="s">
        <v>5502</v>
      </c>
      <c r="D8027" s="3" t="s">
        <v>5503</v>
      </c>
      <c r="E8027" s="327" t="s">
        <v>6155</v>
      </c>
      <c r="F8027" s="328"/>
    </row>
    <row r="8028" spans="1:6" ht="54" customHeight="1" x14ac:dyDescent="0.3">
      <c r="A8028" s="2" t="s">
        <v>5506</v>
      </c>
      <c r="B8028" s="3" t="s">
        <v>3438</v>
      </c>
      <c r="C8028" s="3" t="s">
        <v>5502</v>
      </c>
      <c r="D8028" s="3" t="s">
        <v>5503</v>
      </c>
      <c r="E8028" s="327" t="s">
        <v>6155</v>
      </c>
      <c r="F8028" s="328"/>
    </row>
    <row r="8029" spans="1:6" ht="33.75" customHeight="1" x14ac:dyDescent="0.3">
      <c r="A8029" s="2" t="s">
        <v>1087</v>
      </c>
      <c r="B8029" s="3" t="s">
        <v>1088</v>
      </c>
      <c r="C8029" s="3" t="s">
        <v>1089</v>
      </c>
      <c r="D8029" s="3" t="s">
        <v>1090</v>
      </c>
      <c r="E8029" s="327" t="s">
        <v>5969</v>
      </c>
      <c r="F8029" s="328"/>
    </row>
    <row r="8030" spans="1:6" ht="32.25" customHeight="1" x14ac:dyDescent="0.3">
      <c r="A8030" s="2" t="s">
        <v>758</v>
      </c>
      <c r="B8030" s="2" t="s">
        <v>445</v>
      </c>
      <c r="C8030" s="2" t="s">
        <v>759</v>
      </c>
      <c r="D8030" s="2" t="s">
        <v>760</v>
      </c>
      <c r="E8030" s="327" t="s">
        <v>6156</v>
      </c>
      <c r="F8030" s="328"/>
    </row>
    <row r="8031" spans="1:6" ht="31.5" customHeight="1" x14ac:dyDescent="0.3">
      <c r="A8031" s="3" t="s">
        <v>6020</v>
      </c>
      <c r="B8031" s="3" t="s">
        <v>521</v>
      </c>
      <c r="C8031" s="3" t="s">
        <v>1855</v>
      </c>
      <c r="D8031" s="172" t="s">
        <v>6021</v>
      </c>
      <c r="E8031" s="341" t="s">
        <v>5064</v>
      </c>
      <c r="F8031" s="341"/>
    </row>
    <row r="8032" spans="1:6" ht="34.5" customHeight="1" x14ac:dyDescent="0.3">
      <c r="A8032" s="2" t="s">
        <v>1194</v>
      </c>
      <c r="B8032" s="3" t="s">
        <v>177</v>
      </c>
      <c r="C8032" s="3" t="s">
        <v>1195</v>
      </c>
      <c r="D8032" s="3" t="s">
        <v>1196</v>
      </c>
      <c r="E8032" s="327" t="s">
        <v>6158</v>
      </c>
      <c r="F8032" s="328"/>
    </row>
    <row r="8033" spans="1:6" ht="33.75" customHeight="1" x14ac:dyDescent="0.3">
      <c r="A8033" s="3" t="s">
        <v>6008</v>
      </c>
      <c r="B8033" s="3" t="s">
        <v>1458</v>
      </c>
      <c r="C8033" s="3" t="s">
        <v>6009</v>
      </c>
      <c r="D8033" s="172" t="s">
        <v>5604</v>
      </c>
      <c r="E8033" s="341" t="s">
        <v>5064</v>
      </c>
      <c r="F8033" s="341"/>
    </row>
    <row r="8034" spans="1:6" ht="34.5" customHeight="1" x14ac:dyDescent="0.3">
      <c r="A8034" s="3" t="s">
        <v>5952</v>
      </c>
      <c r="B8034" s="3" t="s">
        <v>3215</v>
      </c>
      <c r="C8034" s="3" t="s">
        <v>5953</v>
      </c>
      <c r="D8034" s="3"/>
      <c r="E8034" s="341" t="s">
        <v>5064</v>
      </c>
      <c r="F8034" s="341"/>
    </row>
    <row r="8035" spans="1:6" ht="33.75" customHeight="1" x14ac:dyDescent="0.3">
      <c r="A8035" s="2" t="s">
        <v>356</v>
      </c>
      <c r="B8035" s="3" t="s">
        <v>6159</v>
      </c>
      <c r="C8035" s="3" t="s">
        <v>357</v>
      </c>
      <c r="D8035" s="3" t="s">
        <v>358</v>
      </c>
      <c r="E8035" s="341" t="s">
        <v>5064</v>
      </c>
      <c r="F8035" s="341"/>
    </row>
    <row r="8036" spans="1:6" ht="33.75" customHeight="1" x14ac:dyDescent="0.3">
      <c r="A8036" s="2" t="s">
        <v>5624</v>
      </c>
      <c r="B8036" s="3" t="s">
        <v>922</v>
      </c>
      <c r="C8036" s="3" t="s">
        <v>5625</v>
      </c>
      <c r="D8036" s="3" t="s">
        <v>5626</v>
      </c>
      <c r="E8036" s="327" t="s">
        <v>4609</v>
      </c>
      <c r="F8036" s="328"/>
    </row>
    <row r="8037" spans="1:6" ht="33.75" customHeight="1" x14ac:dyDescent="0.3">
      <c r="A8037" s="2" t="s">
        <v>2089</v>
      </c>
      <c r="B8037" s="3" t="s">
        <v>27</v>
      </c>
      <c r="C8037" s="3" t="s">
        <v>2090</v>
      </c>
      <c r="D8037" s="3" t="s">
        <v>2091</v>
      </c>
      <c r="E8037" s="327" t="s">
        <v>3973</v>
      </c>
      <c r="F8037" s="328"/>
    </row>
    <row r="8038" spans="1:6" ht="30" customHeight="1" x14ac:dyDescent="0.3">
      <c r="A8038" s="2" t="s">
        <v>501</v>
      </c>
      <c r="B8038" s="3" t="s">
        <v>136</v>
      </c>
      <c r="C8038" s="3" t="s">
        <v>1608</v>
      </c>
      <c r="D8038" s="3" t="s">
        <v>503</v>
      </c>
      <c r="E8038" s="327" t="s">
        <v>6160</v>
      </c>
      <c r="F8038" s="328"/>
    </row>
    <row r="8039" spans="1:6" ht="52.2" x14ac:dyDescent="0.3">
      <c r="A8039" s="2" t="s">
        <v>2749</v>
      </c>
      <c r="B8039" s="3" t="s">
        <v>19</v>
      </c>
      <c r="C8039" s="3" t="s">
        <v>2750</v>
      </c>
      <c r="D8039" s="3" t="s">
        <v>2751</v>
      </c>
      <c r="E8039" s="327" t="s">
        <v>3910</v>
      </c>
      <c r="F8039" s="328"/>
    </row>
    <row r="8040" spans="1:6" ht="17.399999999999999" x14ac:dyDescent="0.3">
      <c r="A8040" s="2" t="s">
        <v>5647</v>
      </c>
      <c r="B8040" s="36" t="s">
        <v>11</v>
      </c>
      <c r="C8040" s="36" t="s">
        <v>1093</v>
      </c>
      <c r="D8040" s="2" t="s">
        <v>5648</v>
      </c>
      <c r="E8040" s="327" t="s">
        <v>3610</v>
      </c>
      <c r="F8040" s="328"/>
    </row>
    <row r="8041" spans="1:6" ht="34.799999999999997" x14ac:dyDescent="0.3">
      <c r="A8041" s="2" t="s">
        <v>6164</v>
      </c>
      <c r="B8041" s="36" t="s">
        <v>6165</v>
      </c>
      <c r="C8041" s="36" t="s">
        <v>6166</v>
      </c>
      <c r="D8041" s="2" t="s">
        <v>6167</v>
      </c>
      <c r="E8041" s="327" t="s">
        <v>2832</v>
      </c>
      <c r="F8041" s="328"/>
    </row>
    <row r="8042" spans="1:6" ht="17.399999999999999" x14ac:dyDescent="0.3">
      <c r="A8042" s="6"/>
      <c r="B8042" s="148"/>
      <c r="C8042" s="148"/>
      <c r="D8042" s="6"/>
      <c r="E8042" s="178"/>
      <c r="F8042" s="178"/>
    </row>
    <row r="8043" spans="1:6" ht="17.399999999999999" x14ac:dyDescent="0.3">
      <c r="A8043" s="6"/>
      <c r="B8043" s="148"/>
      <c r="C8043" s="148"/>
      <c r="D8043" s="6"/>
      <c r="E8043" s="178"/>
      <c r="F8043" s="178"/>
    </row>
    <row r="8044" spans="1:6" ht="17.399999999999999" x14ac:dyDescent="0.3">
      <c r="A8044" s="6"/>
      <c r="B8044" s="148"/>
      <c r="C8044" s="148"/>
      <c r="D8044" s="6"/>
      <c r="E8044" s="178"/>
      <c r="F8044" s="178"/>
    </row>
    <row r="8046" spans="1:6" ht="17.399999999999999" x14ac:dyDescent="0.3">
      <c r="A8046" s="410" t="s">
        <v>2</v>
      </c>
      <c r="B8046" s="410"/>
      <c r="C8046" s="410"/>
      <c r="D8046" s="410"/>
      <c r="E8046" s="410"/>
      <c r="F8046" s="410"/>
    </row>
    <row r="8047" spans="1:6" ht="17.399999999999999" x14ac:dyDescent="0.3">
      <c r="A8047" s="414" t="s">
        <v>6161</v>
      </c>
      <c r="B8047" s="414"/>
      <c r="C8047" s="414"/>
      <c r="D8047" s="414"/>
      <c r="E8047" s="414"/>
      <c r="F8047" s="414"/>
    </row>
    <row r="8048" spans="1:6" ht="17.399999999999999" x14ac:dyDescent="0.3">
      <c r="A8048" s="173" t="s">
        <v>3</v>
      </c>
      <c r="B8048" s="173" t="s">
        <v>4</v>
      </c>
      <c r="C8048" s="173" t="s">
        <v>5</v>
      </c>
      <c r="D8048" s="173" t="s">
        <v>6</v>
      </c>
      <c r="E8048" s="382" t="s">
        <v>2612</v>
      </c>
      <c r="F8048" s="382"/>
    </row>
    <row r="8049" spans="1:6" ht="35.25" customHeight="1" x14ac:dyDescent="0.3">
      <c r="A8049" s="2" t="s">
        <v>5576</v>
      </c>
      <c r="B8049" s="2" t="s">
        <v>8</v>
      </c>
      <c r="C8049" s="2" t="s">
        <v>5577</v>
      </c>
      <c r="D8049" s="2" t="s">
        <v>5578</v>
      </c>
      <c r="E8049" s="341" t="s">
        <v>5429</v>
      </c>
      <c r="F8049" s="341"/>
    </row>
    <row r="8050" spans="1:6" ht="31.5" customHeight="1" x14ac:dyDescent="0.3">
      <c r="A8050" s="2" t="s">
        <v>5959</v>
      </c>
      <c r="B8050" s="2" t="s">
        <v>5960</v>
      </c>
      <c r="C8050" s="2" t="s">
        <v>5961</v>
      </c>
      <c r="D8050" s="36" t="s">
        <v>5962</v>
      </c>
      <c r="E8050" s="327" t="s">
        <v>6162</v>
      </c>
      <c r="F8050" s="328"/>
    </row>
    <row r="8051" spans="1:6" ht="17.399999999999999" x14ac:dyDescent="0.3">
      <c r="A8051" s="3" t="s">
        <v>193</v>
      </c>
      <c r="B8051" s="3" t="s">
        <v>15</v>
      </c>
      <c r="C8051" s="3" t="s">
        <v>16</v>
      </c>
      <c r="D8051" s="3" t="s">
        <v>194</v>
      </c>
      <c r="E8051" s="327" t="s">
        <v>6163</v>
      </c>
      <c r="F8051" s="328"/>
    </row>
    <row r="8052" spans="1:6" ht="54" customHeight="1" x14ac:dyDescent="0.3">
      <c r="A8052" s="2" t="s">
        <v>5725</v>
      </c>
      <c r="B8052" s="36" t="s">
        <v>5726</v>
      </c>
      <c r="C8052" s="36" t="s">
        <v>5727</v>
      </c>
      <c r="D8052" s="36" t="s">
        <v>5728</v>
      </c>
      <c r="E8052" s="344" t="s">
        <v>6168</v>
      </c>
      <c r="F8052" s="345"/>
    </row>
    <row r="8053" spans="1:6" ht="17.399999999999999" x14ac:dyDescent="0.3">
      <c r="A8053" s="6"/>
      <c r="B8053" s="7"/>
      <c r="C8053" s="7"/>
      <c r="D8053" s="7"/>
      <c r="E8053" s="329"/>
      <c r="F8053" s="329"/>
    </row>
    <row r="8054" spans="1:6" ht="17.399999999999999" x14ac:dyDescent="0.3">
      <c r="A8054" s="6"/>
      <c r="B8054" s="7"/>
      <c r="C8054" s="7"/>
      <c r="D8054" s="7"/>
      <c r="E8054" s="329"/>
      <c r="F8054" s="329"/>
    </row>
    <row r="8055" spans="1:6" ht="17.399999999999999" x14ac:dyDescent="0.3">
      <c r="A8055" s="410" t="s">
        <v>2</v>
      </c>
      <c r="B8055" s="410"/>
      <c r="C8055" s="410"/>
      <c r="D8055" s="410"/>
      <c r="E8055" s="410"/>
      <c r="F8055" s="410"/>
    </row>
    <row r="8056" spans="1:6" ht="17.399999999999999" x14ac:dyDescent="0.3">
      <c r="A8056" s="414" t="s">
        <v>6169</v>
      </c>
      <c r="B8056" s="414"/>
      <c r="C8056" s="414"/>
      <c r="D8056" s="414"/>
      <c r="E8056" s="414"/>
      <c r="F8056" s="414"/>
    </row>
    <row r="8057" spans="1:6" ht="17.399999999999999" x14ac:dyDescent="0.3">
      <c r="A8057" s="173" t="s">
        <v>3</v>
      </c>
      <c r="B8057" s="173" t="s">
        <v>4</v>
      </c>
      <c r="C8057" s="173" t="s">
        <v>5</v>
      </c>
      <c r="D8057" s="173" t="s">
        <v>6</v>
      </c>
      <c r="E8057" s="382" t="s">
        <v>2612</v>
      </c>
      <c r="F8057" s="382"/>
    </row>
    <row r="8058" spans="1:6" ht="17.399999999999999" x14ac:dyDescent="0.3">
      <c r="A8058" s="2" t="s">
        <v>4406</v>
      </c>
      <c r="B8058" s="3" t="s">
        <v>159</v>
      </c>
      <c r="C8058" s="3" t="s">
        <v>4407</v>
      </c>
      <c r="D8058" s="3" t="s">
        <v>4408</v>
      </c>
      <c r="E8058" s="327" t="s">
        <v>3813</v>
      </c>
      <c r="F8058" s="328"/>
    </row>
    <row r="8059" spans="1:6" ht="17.399999999999999" x14ac:dyDescent="0.3">
      <c r="A8059" s="3" t="s">
        <v>3151</v>
      </c>
      <c r="B8059" s="3" t="s">
        <v>27</v>
      </c>
      <c r="C8059" s="3" t="s">
        <v>5464</v>
      </c>
      <c r="D8059" s="3" t="s">
        <v>3153</v>
      </c>
      <c r="E8059" s="327" t="s">
        <v>3813</v>
      </c>
      <c r="F8059" s="328"/>
    </row>
    <row r="8060" spans="1:6" ht="34.799999999999997" x14ac:dyDescent="0.3">
      <c r="A8060" s="2" t="s">
        <v>1482</v>
      </c>
      <c r="B8060" s="3" t="s">
        <v>294</v>
      </c>
      <c r="C8060" s="3" t="s">
        <v>1483</v>
      </c>
      <c r="D8060" s="3" t="s">
        <v>1484</v>
      </c>
      <c r="E8060" s="327" t="s">
        <v>3813</v>
      </c>
      <c r="F8060" s="328"/>
    </row>
    <row r="8061" spans="1:6" ht="17.399999999999999" x14ac:dyDescent="0.3">
      <c r="A8061" s="3" t="s">
        <v>5777</v>
      </c>
      <c r="B8061" s="3" t="s">
        <v>159</v>
      </c>
      <c r="C8061" s="3" t="s">
        <v>5778</v>
      </c>
      <c r="D8061" s="3" t="s">
        <v>5779</v>
      </c>
      <c r="E8061" s="327" t="s">
        <v>3609</v>
      </c>
      <c r="F8061" s="328"/>
    </row>
    <row r="8062" spans="1:6" ht="34.5" customHeight="1" x14ac:dyDescent="0.3">
      <c r="A8062" s="3" t="s">
        <v>3661</v>
      </c>
      <c r="B8062" s="3" t="s">
        <v>94</v>
      </c>
      <c r="C8062" s="3" t="s">
        <v>3662</v>
      </c>
      <c r="D8062" s="3" t="s">
        <v>4929</v>
      </c>
      <c r="E8062" s="327" t="s">
        <v>5905</v>
      </c>
      <c r="F8062" s="328"/>
    </row>
    <row r="8063" spans="1:6" ht="17.399999999999999" x14ac:dyDescent="0.3">
      <c r="A8063" s="2" t="s">
        <v>38</v>
      </c>
      <c r="B8063" s="3" t="s">
        <v>31</v>
      </c>
      <c r="C8063" s="3" t="s">
        <v>39</v>
      </c>
      <c r="D8063" s="3" t="s">
        <v>40</v>
      </c>
      <c r="E8063" s="327" t="s">
        <v>3513</v>
      </c>
      <c r="F8063" s="328"/>
    </row>
    <row r="8064" spans="1:6" ht="17.399999999999999" x14ac:dyDescent="0.3">
      <c r="A8064" s="2" t="s">
        <v>2226</v>
      </c>
      <c r="B8064" s="3" t="s">
        <v>7</v>
      </c>
      <c r="C8064" s="3" t="s">
        <v>1402</v>
      </c>
      <c r="D8064" s="3" t="s">
        <v>1403</v>
      </c>
      <c r="E8064" s="327" t="s">
        <v>5654</v>
      </c>
      <c r="F8064" s="328"/>
    </row>
    <row r="8065" spans="1:6" ht="17.399999999999999" x14ac:dyDescent="0.3">
      <c r="A8065" s="3" t="s">
        <v>753</v>
      </c>
      <c r="B8065" s="3" t="s">
        <v>15</v>
      </c>
      <c r="C8065" s="3" t="s">
        <v>16</v>
      </c>
      <c r="D8065" s="3" t="s">
        <v>687</v>
      </c>
      <c r="E8065" s="327" t="s">
        <v>3565</v>
      </c>
      <c r="F8065" s="328"/>
    </row>
    <row r="8066" spans="1:6" ht="17.399999999999999" x14ac:dyDescent="0.3">
      <c r="A8066" s="2" t="s">
        <v>3248</v>
      </c>
      <c r="B8066" s="3" t="s">
        <v>105</v>
      </c>
      <c r="C8066" s="3" t="s">
        <v>3054</v>
      </c>
      <c r="D8066" s="3" t="s">
        <v>3249</v>
      </c>
      <c r="E8066" s="327" t="s">
        <v>3493</v>
      </c>
      <c r="F8066" s="328"/>
    </row>
    <row r="8067" spans="1:6" ht="33.75" customHeight="1" x14ac:dyDescent="0.3">
      <c r="A8067" s="2" t="s">
        <v>606</v>
      </c>
      <c r="B8067" s="3" t="s">
        <v>8</v>
      </c>
      <c r="C8067" s="3" t="s">
        <v>607</v>
      </c>
      <c r="D8067" s="3" t="s">
        <v>608</v>
      </c>
      <c r="E8067" s="327" t="s">
        <v>6172</v>
      </c>
      <c r="F8067" s="328"/>
    </row>
    <row r="8068" spans="1:6" ht="17.399999999999999" x14ac:dyDescent="0.3">
      <c r="A8068" s="2" t="s">
        <v>4150</v>
      </c>
      <c r="B8068" s="3" t="s">
        <v>159</v>
      </c>
      <c r="C8068" s="3" t="s">
        <v>3829</v>
      </c>
      <c r="D8068" s="3" t="s">
        <v>3830</v>
      </c>
      <c r="E8068" s="327" t="s">
        <v>3826</v>
      </c>
      <c r="F8068" s="328"/>
    </row>
    <row r="8069" spans="1:6" ht="17.399999999999999" x14ac:dyDescent="0.3">
      <c r="A8069" s="2" t="s">
        <v>2475</v>
      </c>
      <c r="B8069" s="2" t="s">
        <v>8</v>
      </c>
      <c r="C8069" s="2" t="s">
        <v>1093</v>
      </c>
      <c r="D8069" s="2" t="s">
        <v>2082</v>
      </c>
      <c r="E8069" s="327" t="s">
        <v>6173</v>
      </c>
      <c r="F8069" s="328"/>
    </row>
    <row r="8070" spans="1:6" ht="34.799999999999997" x14ac:dyDescent="0.3">
      <c r="A8070" s="2" t="s">
        <v>391</v>
      </c>
      <c r="B8070" s="3" t="s">
        <v>27</v>
      </c>
      <c r="C8070" s="3" t="s">
        <v>392</v>
      </c>
      <c r="D8070" s="3" t="s">
        <v>393</v>
      </c>
      <c r="E8070" s="327" t="s">
        <v>4167</v>
      </c>
      <c r="F8070" s="328"/>
    </row>
    <row r="8071" spans="1:6" ht="17.399999999999999" x14ac:dyDescent="0.3">
      <c r="A8071" s="3" t="s">
        <v>5220</v>
      </c>
      <c r="B8071" s="3" t="s">
        <v>159</v>
      </c>
      <c r="C8071" s="3" t="s">
        <v>5221</v>
      </c>
      <c r="D8071" s="3" t="s">
        <v>5222</v>
      </c>
      <c r="E8071" s="327" t="s">
        <v>3905</v>
      </c>
      <c r="F8071" s="328"/>
    </row>
    <row r="8072" spans="1:6" ht="17.399999999999999" x14ac:dyDescent="0.3">
      <c r="A8072" s="7"/>
      <c r="B8072" s="7"/>
      <c r="C8072" s="7"/>
      <c r="D8072" s="7"/>
      <c r="E8072" s="179"/>
      <c r="F8072" s="179"/>
    </row>
    <row r="8073" spans="1:6" ht="17.399999999999999" x14ac:dyDescent="0.3">
      <c r="A8073" s="7"/>
      <c r="B8073" s="7"/>
      <c r="C8073" s="7"/>
      <c r="D8073" s="7"/>
      <c r="E8073" s="179"/>
      <c r="F8073" s="179"/>
    </row>
    <row r="8074" spans="1:6" ht="17.399999999999999" x14ac:dyDescent="0.3">
      <c r="A8074" s="7"/>
      <c r="B8074" s="7"/>
      <c r="C8074" s="7"/>
      <c r="D8074" s="7"/>
      <c r="E8074" s="179"/>
      <c r="F8074" s="179"/>
    </row>
    <row r="8075" spans="1:6" ht="17.399999999999999" x14ac:dyDescent="0.3">
      <c r="A8075" s="7"/>
      <c r="B8075" s="7"/>
      <c r="C8075" s="7"/>
      <c r="D8075" s="7"/>
      <c r="E8075" s="179"/>
      <c r="F8075" s="179"/>
    </row>
    <row r="8076" spans="1:6" ht="17.399999999999999" x14ac:dyDescent="0.3">
      <c r="A8076" s="410" t="s">
        <v>2</v>
      </c>
      <c r="B8076" s="410"/>
      <c r="C8076" s="410"/>
      <c r="D8076" s="410"/>
      <c r="E8076" s="410"/>
      <c r="F8076" s="410"/>
    </row>
    <row r="8077" spans="1:6" ht="17.399999999999999" x14ac:dyDescent="0.3">
      <c r="A8077" s="414" t="s">
        <v>6171</v>
      </c>
      <c r="B8077" s="414"/>
      <c r="C8077" s="414"/>
      <c r="D8077" s="414"/>
      <c r="E8077" s="414"/>
      <c r="F8077" s="414"/>
    </row>
    <row r="8078" spans="1:6" ht="17.399999999999999" x14ac:dyDescent="0.3">
      <c r="A8078" s="173" t="s">
        <v>3</v>
      </c>
      <c r="B8078" s="173" t="s">
        <v>4</v>
      </c>
      <c r="C8078" s="173" t="s">
        <v>5</v>
      </c>
      <c r="D8078" s="173" t="s">
        <v>6</v>
      </c>
      <c r="E8078" s="382" t="s">
        <v>2612</v>
      </c>
      <c r="F8078" s="382"/>
    </row>
    <row r="8079" spans="1:6" ht="34.799999999999997" x14ac:dyDescent="0.3">
      <c r="A8079" s="2" t="s">
        <v>5456</v>
      </c>
      <c r="B8079" s="36" t="s">
        <v>1458</v>
      </c>
      <c r="C8079" s="36" t="s">
        <v>5457</v>
      </c>
      <c r="D8079" s="2" t="s">
        <v>5205</v>
      </c>
      <c r="E8079" s="327" t="s">
        <v>6042</v>
      </c>
      <c r="F8079" s="328"/>
    </row>
    <row r="8080" spans="1:6" ht="17.399999999999999" x14ac:dyDescent="0.3">
      <c r="A8080" s="3" t="s">
        <v>929</v>
      </c>
      <c r="B8080" s="3" t="s">
        <v>15</v>
      </c>
      <c r="C8080" s="3" t="s">
        <v>16</v>
      </c>
      <c r="D8080" s="3" t="s">
        <v>930</v>
      </c>
      <c r="E8080" s="327" t="s">
        <v>6174</v>
      </c>
      <c r="F8080" s="328"/>
    </row>
    <row r="8081" spans="1:6" ht="34.5" customHeight="1" x14ac:dyDescent="0.3">
      <c r="A8081" s="2" t="s">
        <v>1664</v>
      </c>
      <c r="B8081" s="2" t="s">
        <v>15</v>
      </c>
      <c r="C8081" s="2" t="s">
        <v>16</v>
      </c>
      <c r="D8081" s="2" t="s">
        <v>3024</v>
      </c>
      <c r="E8081" s="327" t="s">
        <v>6175</v>
      </c>
      <c r="F8081" s="328"/>
    </row>
    <row r="8082" spans="1:6" ht="34.799999999999997" x14ac:dyDescent="0.3">
      <c r="A8082" s="2" t="s">
        <v>5081</v>
      </c>
      <c r="B8082" s="3" t="s">
        <v>5093</v>
      </c>
      <c r="C8082" s="3" t="s">
        <v>4477</v>
      </c>
      <c r="D8082" s="3"/>
      <c r="E8082" s="327" t="s">
        <v>6176</v>
      </c>
      <c r="F8082" s="328"/>
    </row>
    <row r="8083" spans="1:6" ht="32.25" customHeight="1" x14ac:dyDescent="0.3">
      <c r="A8083" s="2" t="s">
        <v>1964</v>
      </c>
      <c r="B8083" s="3" t="s">
        <v>11</v>
      </c>
      <c r="C8083" s="3" t="s">
        <v>1965</v>
      </c>
      <c r="D8083" s="3" t="s">
        <v>1966</v>
      </c>
      <c r="E8083" s="327" t="s">
        <v>6177</v>
      </c>
      <c r="F8083" s="328"/>
    </row>
    <row r="8084" spans="1:6" ht="17.399999999999999" x14ac:dyDescent="0.3">
      <c r="A8084" s="2" t="s">
        <v>2448</v>
      </c>
      <c r="B8084" s="3" t="s">
        <v>7</v>
      </c>
      <c r="C8084" s="3" t="s">
        <v>2449</v>
      </c>
      <c r="D8084" s="3" t="s">
        <v>2347</v>
      </c>
      <c r="E8084" s="327" t="s">
        <v>4458</v>
      </c>
      <c r="F8084" s="328"/>
    </row>
    <row r="8085" spans="1:6" ht="30" customHeight="1" x14ac:dyDescent="0.3">
      <c r="A8085" s="2" t="s">
        <v>4675</v>
      </c>
      <c r="B8085" s="3" t="s">
        <v>4671</v>
      </c>
      <c r="C8085" s="3" t="s">
        <v>4672</v>
      </c>
      <c r="D8085" s="3" t="s">
        <v>4673</v>
      </c>
      <c r="E8085" s="327" t="s">
        <v>6178</v>
      </c>
      <c r="F8085" s="328"/>
    </row>
    <row r="8086" spans="1:6" ht="40.5" customHeight="1" x14ac:dyDescent="0.3">
      <c r="A8086" s="3" t="s">
        <v>54</v>
      </c>
      <c r="B8086" s="3" t="s">
        <v>15</v>
      </c>
      <c r="C8086" s="3" t="s">
        <v>16</v>
      </c>
      <c r="D8086" s="3" t="s">
        <v>4815</v>
      </c>
      <c r="E8086" s="327" t="s">
        <v>6179</v>
      </c>
      <c r="F8086" s="328"/>
    </row>
    <row r="8087" spans="1:6" ht="34.799999999999997" x14ac:dyDescent="0.3">
      <c r="A8087" s="2" t="s">
        <v>5086</v>
      </c>
      <c r="B8087" s="3" t="s">
        <v>5100</v>
      </c>
      <c r="C8087" s="3" t="s">
        <v>5110</v>
      </c>
      <c r="D8087" s="3" t="s">
        <v>5102</v>
      </c>
      <c r="E8087" s="327" t="s">
        <v>6180</v>
      </c>
      <c r="F8087" s="328"/>
    </row>
    <row r="8088" spans="1:6" ht="17.399999999999999" x14ac:dyDescent="0.3">
      <c r="A8088" s="2" t="s">
        <v>2273</v>
      </c>
      <c r="B8088" s="2" t="s">
        <v>11</v>
      </c>
      <c r="C8088" s="2" t="s">
        <v>1093</v>
      </c>
      <c r="D8088" s="2" t="s">
        <v>2274</v>
      </c>
      <c r="E8088" s="327" t="s">
        <v>4428</v>
      </c>
      <c r="F8088" s="328"/>
    </row>
    <row r="8089" spans="1:6" ht="34.799999999999997" x14ac:dyDescent="0.3">
      <c r="A8089" s="2" t="s">
        <v>6181</v>
      </c>
      <c r="B8089" s="2" t="s">
        <v>1458</v>
      </c>
      <c r="C8089" s="2" t="s">
        <v>6182</v>
      </c>
      <c r="D8089" s="36" t="s">
        <v>6183</v>
      </c>
      <c r="E8089" s="327" t="s">
        <v>5864</v>
      </c>
      <c r="F8089" s="328"/>
    </row>
    <row r="8090" spans="1:6" ht="30.75" customHeight="1" x14ac:dyDescent="0.3">
      <c r="A8090" s="2" t="s">
        <v>4154</v>
      </c>
      <c r="B8090" s="3" t="s">
        <v>250</v>
      </c>
      <c r="C8090" s="3" t="s">
        <v>3926</v>
      </c>
      <c r="D8090" s="3" t="s">
        <v>3939</v>
      </c>
      <c r="E8090" s="327" t="s">
        <v>6184</v>
      </c>
      <c r="F8090" s="328"/>
    </row>
    <row r="8091" spans="1:6" ht="31.5" customHeight="1" x14ac:dyDescent="0.3">
      <c r="A8091" s="2" t="s">
        <v>4983</v>
      </c>
      <c r="B8091" s="2" t="s">
        <v>177</v>
      </c>
      <c r="C8091" s="2" t="s">
        <v>4984</v>
      </c>
      <c r="D8091" s="2" t="s">
        <v>4985</v>
      </c>
      <c r="E8091" s="327" t="s">
        <v>3463</v>
      </c>
      <c r="F8091" s="328"/>
    </row>
    <row r="8092" spans="1:6" ht="52.2" x14ac:dyDescent="0.3">
      <c r="A8092" s="2" t="s">
        <v>5247</v>
      </c>
      <c r="B8092" s="3" t="s">
        <v>5248</v>
      </c>
      <c r="C8092" s="3" t="s">
        <v>5249</v>
      </c>
      <c r="D8092" s="3" t="s">
        <v>5250</v>
      </c>
      <c r="E8092" s="327" t="s">
        <v>3463</v>
      </c>
      <c r="F8092" s="328"/>
    </row>
    <row r="8093" spans="1:6" ht="34.799999999999997" x14ac:dyDescent="0.3">
      <c r="A8093" s="2" t="s">
        <v>5981</v>
      </c>
      <c r="B8093" s="36" t="s">
        <v>1458</v>
      </c>
      <c r="C8093" s="36" t="s">
        <v>5982</v>
      </c>
      <c r="D8093" s="36" t="s">
        <v>5222</v>
      </c>
      <c r="E8093" s="344" t="s">
        <v>6185</v>
      </c>
      <c r="F8093" s="345"/>
    </row>
    <row r="8097" spans="1:6" ht="17.399999999999999" x14ac:dyDescent="0.3">
      <c r="A8097" s="410" t="s">
        <v>2</v>
      </c>
      <c r="B8097" s="410"/>
      <c r="C8097" s="410"/>
      <c r="D8097" s="410"/>
      <c r="E8097" s="410"/>
      <c r="F8097" s="410"/>
    </row>
    <row r="8098" spans="1:6" ht="17.399999999999999" x14ac:dyDescent="0.3">
      <c r="A8098" s="414" t="s">
        <v>6186</v>
      </c>
      <c r="B8098" s="414"/>
      <c r="C8098" s="414"/>
      <c r="D8098" s="414"/>
      <c r="E8098" s="414"/>
      <c r="F8098" s="414"/>
    </row>
    <row r="8099" spans="1:6" ht="17.399999999999999" x14ac:dyDescent="0.3">
      <c r="A8099" s="173" t="s">
        <v>3</v>
      </c>
      <c r="B8099" s="173" t="s">
        <v>4</v>
      </c>
      <c r="C8099" s="173" t="s">
        <v>5</v>
      </c>
      <c r="D8099" s="173" t="s">
        <v>6</v>
      </c>
      <c r="E8099" s="382" t="s">
        <v>2612</v>
      </c>
      <c r="F8099" s="382"/>
    </row>
    <row r="8100" spans="1:6" ht="18" customHeight="1" x14ac:dyDescent="0.3">
      <c r="A8100" s="2" t="s">
        <v>6104</v>
      </c>
      <c r="B8100" s="3" t="s">
        <v>1458</v>
      </c>
      <c r="C8100" s="3" t="s">
        <v>4288</v>
      </c>
      <c r="D8100" s="3" t="s">
        <v>6105</v>
      </c>
      <c r="E8100" s="327" t="s">
        <v>3905</v>
      </c>
      <c r="F8100" s="328"/>
    </row>
    <row r="8101" spans="1:6" ht="24.75" customHeight="1" x14ac:dyDescent="0.3">
      <c r="A8101" s="3" t="s">
        <v>6127</v>
      </c>
      <c r="B8101" s="3" t="s">
        <v>1458</v>
      </c>
      <c r="C8101" s="3" t="s">
        <v>6128</v>
      </c>
      <c r="D8101" s="3" t="s">
        <v>6129</v>
      </c>
      <c r="E8101" s="327" t="s">
        <v>3905</v>
      </c>
      <c r="F8101" s="328"/>
    </row>
    <row r="8102" spans="1:6" ht="38.25" customHeight="1" x14ac:dyDescent="0.3">
      <c r="A8102" s="3" t="s">
        <v>6002</v>
      </c>
      <c r="B8102" s="3" t="s">
        <v>159</v>
      </c>
      <c r="C8102" s="3" t="s">
        <v>6003</v>
      </c>
      <c r="D8102" s="3" t="s">
        <v>6170</v>
      </c>
      <c r="E8102" s="327" t="s">
        <v>3664</v>
      </c>
      <c r="F8102" s="328"/>
    </row>
    <row r="8103" spans="1:6" ht="17.399999999999999" x14ac:dyDescent="0.3">
      <c r="A8103" s="2" t="s">
        <v>5627</v>
      </c>
      <c r="B8103" s="3" t="s">
        <v>177</v>
      </c>
      <c r="C8103" s="3" t="s">
        <v>5628</v>
      </c>
      <c r="D8103" s="3" t="s">
        <v>5629</v>
      </c>
      <c r="E8103" s="327" t="s">
        <v>5905</v>
      </c>
      <c r="F8103" s="328"/>
    </row>
    <row r="8104" spans="1:6" ht="18" customHeight="1" x14ac:dyDescent="0.3">
      <c r="A8104" s="2" t="s">
        <v>6101</v>
      </c>
      <c r="B8104" s="3" t="s">
        <v>1458</v>
      </c>
      <c r="C8104" s="3" t="s">
        <v>6187</v>
      </c>
      <c r="D8104" s="3" t="s">
        <v>6103</v>
      </c>
      <c r="E8104" s="327" t="s">
        <v>3905</v>
      </c>
      <c r="F8104" s="328"/>
    </row>
    <row r="8105" spans="1:6" ht="52.2" x14ac:dyDescent="0.3">
      <c r="A8105" s="2" t="s">
        <v>3226</v>
      </c>
      <c r="B8105" s="36" t="s">
        <v>4334</v>
      </c>
      <c r="C8105" s="2" t="s">
        <v>3227</v>
      </c>
      <c r="D8105" s="2" t="s">
        <v>3228</v>
      </c>
      <c r="E8105" s="327" t="s">
        <v>4548</v>
      </c>
      <c r="F8105" s="328"/>
    </row>
    <row r="8106" spans="1:6" ht="30.75" customHeight="1" x14ac:dyDescent="0.3">
      <c r="A8106" s="2" t="s">
        <v>6110</v>
      </c>
      <c r="B8106" s="2" t="s">
        <v>1458</v>
      </c>
      <c r="C8106" s="2" t="s">
        <v>3764</v>
      </c>
      <c r="D8106" s="2" t="s">
        <v>4534</v>
      </c>
      <c r="E8106" s="327" t="s">
        <v>6114</v>
      </c>
      <c r="F8106" s="328"/>
    </row>
    <row r="8107" spans="1:6" ht="33" customHeight="1" x14ac:dyDescent="0.3">
      <c r="A8107" s="3" t="s">
        <v>6097</v>
      </c>
      <c r="B8107" s="3" t="s">
        <v>4664</v>
      </c>
      <c r="C8107" s="3" t="s">
        <v>5509</v>
      </c>
      <c r="D8107" s="3" t="s">
        <v>5510</v>
      </c>
      <c r="E8107" s="327" t="s">
        <v>6114</v>
      </c>
      <c r="F8107" s="328"/>
    </row>
    <row r="8108" spans="1:6" ht="29.25" customHeight="1" x14ac:dyDescent="0.3">
      <c r="A8108" s="2" t="s">
        <v>6098</v>
      </c>
      <c r="B8108" s="36" t="s">
        <v>4664</v>
      </c>
      <c r="C8108" s="3" t="s">
        <v>5509</v>
      </c>
      <c r="D8108" s="36" t="s">
        <v>6099</v>
      </c>
      <c r="E8108" s="327" t="s">
        <v>6114</v>
      </c>
      <c r="F8108" s="328"/>
    </row>
    <row r="8109" spans="1:6" ht="31.5" customHeight="1" x14ac:dyDescent="0.3">
      <c r="A8109" s="3" t="s">
        <v>6135</v>
      </c>
      <c r="B8109" s="3" t="s">
        <v>177</v>
      </c>
      <c r="C8109" s="3" t="s">
        <v>6136</v>
      </c>
      <c r="D8109" s="3" t="s">
        <v>4776</v>
      </c>
      <c r="E8109" s="327" t="s">
        <v>6188</v>
      </c>
      <c r="F8109" s="328"/>
    </row>
    <row r="8110" spans="1:6" ht="49.5" customHeight="1" x14ac:dyDescent="0.3">
      <c r="A8110" s="2" t="s">
        <v>4497</v>
      </c>
      <c r="B8110" s="2" t="s">
        <v>1458</v>
      </c>
      <c r="C8110" s="2" t="s">
        <v>4498</v>
      </c>
      <c r="D8110" s="2" t="s">
        <v>4499</v>
      </c>
      <c r="E8110" s="327" t="s">
        <v>6189</v>
      </c>
      <c r="F8110" s="328"/>
    </row>
    <row r="8111" spans="1:6" ht="17.399999999999999" x14ac:dyDescent="0.3">
      <c r="A8111" s="3" t="s">
        <v>2489</v>
      </c>
      <c r="B8111" s="2" t="s">
        <v>5815</v>
      </c>
      <c r="C8111" s="2" t="s">
        <v>6190</v>
      </c>
      <c r="D8111" s="2" t="s">
        <v>6191</v>
      </c>
      <c r="E8111" s="339" t="s">
        <v>5864</v>
      </c>
      <c r="F8111" s="340"/>
    </row>
    <row r="8112" spans="1:6" ht="49.5" customHeight="1" x14ac:dyDescent="0.3">
      <c r="A8112" s="2" t="s">
        <v>57</v>
      </c>
      <c r="B8112" s="3" t="s">
        <v>58</v>
      </c>
      <c r="C8112" s="3" t="s">
        <v>59</v>
      </c>
      <c r="D8112" s="3" t="s">
        <v>60</v>
      </c>
      <c r="E8112" s="327" t="s">
        <v>6192</v>
      </c>
      <c r="F8112" s="328"/>
    </row>
    <row r="8116" spans="1:6" ht="17.399999999999999" x14ac:dyDescent="0.3">
      <c r="A8116" s="410" t="s">
        <v>2</v>
      </c>
      <c r="B8116" s="410"/>
      <c r="C8116" s="410"/>
      <c r="D8116" s="410"/>
      <c r="E8116" s="410"/>
      <c r="F8116" s="410"/>
    </row>
    <row r="8117" spans="1:6" ht="17.399999999999999" x14ac:dyDescent="0.3">
      <c r="A8117" s="414" t="s">
        <v>6194</v>
      </c>
      <c r="B8117" s="414"/>
      <c r="C8117" s="414"/>
      <c r="D8117" s="414"/>
      <c r="E8117" s="414"/>
      <c r="F8117" s="414"/>
    </row>
    <row r="8118" spans="1:6" ht="17.399999999999999" x14ac:dyDescent="0.3">
      <c r="A8118" s="173" t="s">
        <v>3</v>
      </c>
      <c r="B8118" s="173" t="s">
        <v>4</v>
      </c>
      <c r="C8118" s="173" t="s">
        <v>5</v>
      </c>
      <c r="D8118" s="173" t="s">
        <v>6</v>
      </c>
      <c r="E8118" s="382" t="s">
        <v>2612</v>
      </c>
      <c r="F8118" s="382"/>
    </row>
    <row r="8119" spans="1:6" ht="34.799999999999997" x14ac:dyDescent="0.3">
      <c r="A8119" s="3" t="s">
        <v>6195</v>
      </c>
      <c r="B8119" s="3" t="s">
        <v>3569</v>
      </c>
      <c r="C8119" s="3" t="s">
        <v>6196</v>
      </c>
      <c r="D8119" s="3" t="s">
        <v>6197</v>
      </c>
      <c r="E8119" s="327" t="s">
        <v>4235</v>
      </c>
      <c r="F8119" s="328"/>
    </row>
    <row r="8120" spans="1:6" ht="17.399999999999999" x14ac:dyDescent="0.3">
      <c r="A8120" s="2" t="s">
        <v>3180</v>
      </c>
      <c r="B8120" s="2" t="s">
        <v>23</v>
      </c>
      <c r="C8120" s="2" t="s">
        <v>3181</v>
      </c>
      <c r="D8120" s="2" t="s">
        <v>3182</v>
      </c>
      <c r="E8120" s="327" t="s">
        <v>3745</v>
      </c>
      <c r="F8120" s="328"/>
    </row>
    <row r="8121" spans="1:6" ht="17.399999999999999" x14ac:dyDescent="0.3">
      <c r="A8121" s="3" t="s">
        <v>5814</v>
      </c>
      <c r="B8121" s="3" t="s">
        <v>5815</v>
      </c>
      <c r="C8121" s="3" t="s">
        <v>5816</v>
      </c>
      <c r="D8121" s="3" t="s">
        <v>5817</v>
      </c>
      <c r="E8121" s="327" t="s">
        <v>3608</v>
      </c>
      <c r="F8121" s="328"/>
    </row>
    <row r="8122" spans="1:6" ht="17.399999999999999" x14ac:dyDescent="0.3">
      <c r="A8122" s="2" t="s">
        <v>684</v>
      </c>
      <c r="B8122" s="3" t="s">
        <v>15</v>
      </c>
      <c r="C8122" s="3" t="s">
        <v>16</v>
      </c>
      <c r="D8122" s="3" t="s">
        <v>1104</v>
      </c>
      <c r="E8122" s="327" t="s">
        <v>6198</v>
      </c>
      <c r="F8122" s="328"/>
    </row>
    <row r="8123" spans="1:6" ht="17.399999999999999" x14ac:dyDescent="0.3">
      <c r="A8123" s="2" t="s">
        <v>1578</v>
      </c>
      <c r="B8123" s="3" t="s">
        <v>94</v>
      </c>
      <c r="C8123" s="3" t="s">
        <v>1579</v>
      </c>
      <c r="D8123" s="3" t="s">
        <v>1580</v>
      </c>
      <c r="E8123" s="327" t="s">
        <v>5377</v>
      </c>
      <c r="F8123" s="328"/>
    </row>
    <row r="8124" spans="1:6" ht="18" customHeight="1" x14ac:dyDescent="0.3">
      <c r="A8124" s="2" t="s">
        <v>1118</v>
      </c>
      <c r="B8124" s="3" t="s">
        <v>11</v>
      </c>
      <c r="C8124" s="3" t="s">
        <v>1119</v>
      </c>
      <c r="D8124" s="3" t="s">
        <v>1120</v>
      </c>
      <c r="E8124" s="327" t="s">
        <v>5377</v>
      </c>
      <c r="F8124" s="328"/>
    </row>
    <row r="8125" spans="1:6" ht="30" customHeight="1" x14ac:dyDescent="0.3">
      <c r="A8125" s="2" t="s">
        <v>3807</v>
      </c>
      <c r="B8125" s="2" t="s">
        <v>250</v>
      </c>
      <c r="C8125" s="2" t="s">
        <v>3808</v>
      </c>
      <c r="D8125" s="2" t="s">
        <v>4260</v>
      </c>
      <c r="E8125" s="327" t="s">
        <v>6200</v>
      </c>
      <c r="F8125" s="328"/>
    </row>
    <row r="8126" spans="1:6" ht="17.399999999999999" x14ac:dyDescent="0.3">
      <c r="A8126" s="6"/>
      <c r="B8126" s="6"/>
      <c r="C8126" s="6"/>
      <c r="D8126" s="6"/>
      <c r="E8126" s="180"/>
      <c r="F8126" s="180"/>
    </row>
    <row r="8127" spans="1:6" ht="17.399999999999999" x14ac:dyDescent="0.3">
      <c r="A8127" s="6"/>
      <c r="B8127" s="6"/>
      <c r="C8127" s="6"/>
      <c r="D8127" s="6"/>
      <c r="E8127" s="180"/>
      <c r="F8127" s="180"/>
    </row>
    <row r="8128" spans="1:6" ht="17.399999999999999" x14ac:dyDescent="0.3">
      <c r="A8128" s="6"/>
      <c r="B8128" s="6"/>
      <c r="C8128" s="6"/>
      <c r="D8128" s="6"/>
      <c r="E8128" s="180"/>
      <c r="F8128" s="180"/>
    </row>
    <row r="8130" spans="1:6" ht="17.399999999999999" x14ac:dyDescent="0.3">
      <c r="A8130" s="410" t="s">
        <v>2</v>
      </c>
      <c r="B8130" s="410"/>
      <c r="C8130" s="410"/>
      <c r="D8130" s="410"/>
      <c r="E8130" s="410"/>
      <c r="F8130" s="410"/>
    </row>
    <row r="8131" spans="1:6" ht="17.399999999999999" x14ac:dyDescent="0.3">
      <c r="A8131" s="414" t="s">
        <v>6203</v>
      </c>
      <c r="B8131" s="414"/>
      <c r="C8131" s="414"/>
      <c r="D8131" s="414"/>
      <c r="E8131" s="414"/>
      <c r="F8131" s="414"/>
    </row>
    <row r="8132" spans="1:6" ht="17.399999999999999" x14ac:dyDescent="0.3">
      <c r="A8132" s="173" t="s">
        <v>3</v>
      </c>
      <c r="B8132" s="173" t="s">
        <v>4</v>
      </c>
      <c r="C8132" s="173" t="s">
        <v>5</v>
      </c>
      <c r="D8132" s="173" t="s">
        <v>6</v>
      </c>
      <c r="E8132" s="382" t="s">
        <v>2612</v>
      </c>
      <c r="F8132" s="382"/>
    </row>
    <row r="8133" spans="1:6" ht="32.25" customHeight="1" x14ac:dyDescent="0.3">
      <c r="A8133" s="3" t="s">
        <v>756</v>
      </c>
      <c r="B8133" s="3" t="s">
        <v>15</v>
      </c>
      <c r="C8133" s="3" t="s">
        <v>16</v>
      </c>
      <c r="D8133" s="3" t="s">
        <v>757</v>
      </c>
      <c r="E8133" s="327" t="s">
        <v>5420</v>
      </c>
      <c r="F8133" s="328"/>
    </row>
    <row r="8134" spans="1:6" ht="35.25" customHeight="1" x14ac:dyDescent="0.3">
      <c r="A8134" s="2" t="s">
        <v>5913</v>
      </c>
      <c r="B8134" s="2" t="s">
        <v>159</v>
      </c>
      <c r="C8134" s="2" t="s">
        <v>5504</v>
      </c>
      <c r="D8134" s="2" t="s">
        <v>5914</v>
      </c>
      <c r="E8134" s="327" t="s">
        <v>6193</v>
      </c>
      <c r="F8134" s="328"/>
    </row>
    <row r="8135" spans="1:6" ht="38.25" customHeight="1" x14ac:dyDescent="0.3">
      <c r="A8135" s="36" t="s">
        <v>6199</v>
      </c>
      <c r="B8135" s="3" t="s">
        <v>136</v>
      </c>
      <c r="C8135" s="3" t="s">
        <v>1608</v>
      </c>
      <c r="D8135" s="3" t="s">
        <v>503</v>
      </c>
      <c r="E8135" s="327" t="s">
        <v>4609</v>
      </c>
      <c r="F8135" s="328"/>
    </row>
    <row r="8136" spans="1:6" ht="34.799999999999997" x14ac:dyDescent="0.3">
      <c r="A8136" s="2" t="s">
        <v>2966</v>
      </c>
      <c r="B8136" s="2" t="s">
        <v>27</v>
      </c>
      <c r="C8136" s="2" t="s">
        <v>2967</v>
      </c>
      <c r="D8136" s="36" t="s">
        <v>2968</v>
      </c>
      <c r="E8136" s="327" t="s">
        <v>6201</v>
      </c>
      <c r="F8136" s="328"/>
    </row>
    <row r="8137" spans="1:6" ht="17.399999999999999" x14ac:dyDescent="0.3">
      <c r="A8137" s="2" t="s">
        <v>1809</v>
      </c>
      <c r="B8137" s="3" t="s">
        <v>218</v>
      </c>
      <c r="C8137" s="3" t="s">
        <v>1001</v>
      </c>
      <c r="D8137" s="3" t="s">
        <v>1810</v>
      </c>
      <c r="E8137" s="366" t="s">
        <v>4374</v>
      </c>
      <c r="F8137" s="367"/>
    </row>
    <row r="8138" spans="1:6" ht="17.399999999999999" x14ac:dyDescent="0.3">
      <c r="A8138" s="2" t="s">
        <v>5374</v>
      </c>
      <c r="B8138" s="36" t="s">
        <v>1458</v>
      </c>
      <c r="C8138" s="2" t="s">
        <v>5375</v>
      </c>
      <c r="D8138" s="36" t="s">
        <v>5376</v>
      </c>
      <c r="E8138" s="327" t="s">
        <v>2628</v>
      </c>
      <c r="F8138" s="328"/>
    </row>
    <row r="8139" spans="1:6" ht="34.799999999999997" x14ac:dyDescent="0.3">
      <c r="A8139" s="15" t="s">
        <v>3217</v>
      </c>
      <c r="B8139" s="12" t="s">
        <v>3218</v>
      </c>
      <c r="C8139" s="12" t="s">
        <v>3219</v>
      </c>
      <c r="D8139" s="12" t="s">
        <v>3242</v>
      </c>
      <c r="E8139" s="327" t="s">
        <v>6202</v>
      </c>
      <c r="F8139" s="328"/>
    </row>
    <row r="8140" spans="1:6" ht="17.399999999999999" x14ac:dyDescent="0.3">
      <c r="A8140" s="2"/>
      <c r="B8140" s="3" t="s">
        <v>5188</v>
      </c>
      <c r="C8140" s="3" t="s">
        <v>5189</v>
      </c>
      <c r="D8140" s="3"/>
      <c r="E8140" s="327" t="s">
        <v>3565</v>
      </c>
      <c r="F8140" s="328"/>
    </row>
    <row r="8141" spans="1:6" ht="17.399999999999999" x14ac:dyDescent="0.3">
      <c r="A8141" s="15" t="s">
        <v>582</v>
      </c>
      <c r="B8141" s="12" t="s">
        <v>27</v>
      </c>
      <c r="C8141" s="12" t="s">
        <v>583</v>
      </c>
      <c r="D8141" s="12" t="s">
        <v>584</v>
      </c>
      <c r="E8141" s="366" t="s">
        <v>4466</v>
      </c>
      <c r="F8141" s="367"/>
    </row>
    <row r="8145" spans="1:6" ht="17.399999999999999" x14ac:dyDescent="0.3">
      <c r="A8145" s="410" t="s">
        <v>2</v>
      </c>
      <c r="B8145" s="410"/>
      <c r="C8145" s="410"/>
      <c r="D8145" s="410"/>
      <c r="E8145" s="410"/>
      <c r="F8145" s="410"/>
    </row>
    <row r="8146" spans="1:6" ht="17.399999999999999" x14ac:dyDescent="0.3">
      <c r="A8146" s="414" t="s">
        <v>6211</v>
      </c>
      <c r="B8146" s="414"/>
      <c r="C8146" s="414"/>
      <c r="D8146" s="414"/>
      <c r="E8146" s="414"/>
      <c r="F8146" s="414"/>
    </row>
    <row r="8147" spans="1:6" ht="17.399999999999999" x14ac:dyDescent="0.3">
      <c r="A8147" s="173" t="s">
        <v>3</v>
      </c>
      <c r="B8147" s="173" t="s">
        <v>4</v>
      </c>
      <c r="C8147" s="173" t="s">
        <v>5</v>
      </c>
      <c r="D8147" s="173" t="s">
        <v>6</v>
      </c>
      <c r="E8147" s="382" t="s">
        <v>2612</v>
      </c>
      <c r="F8147" s="382"/>
    </row>
    <row r="8148" spans="1:6" ht="34.799999999999997" x14ac:dyDescent="0.3">
      <c r="A8148" s="3" t="s">
        <v>6204</v>
      </c>
      <c r="B8148" s="3" t="s">
        <v>3569</v>
      </c>
      <c r="C8148" s="3" t="s">
        <v>6205</v>
      </c>
      <c r="D8148" s="3" t="s">
        <v>6206</v>
      </c>
      <c r="E8148" s="327" t="s">
        <v>4235</v>
      </c>
      <c r="F8148" s="328"/>
    </row>
    <row r="8152" spans="1:6" ht="17.399999999999999" x14ac:dyDescent="0.3">
      <c r="A8152" s="410" t="s">
        <v>2</v>
      </c>
      <c r="B8152" s="410"/>
      <c r="C8152" s="410"/>
      <c r="D8152" s="410"/>
      <c r="E8152" s="410"/>
      <c r="F8152" s="410"/>
    </row>
    <row r="8153" spans="1:6" ht="17.399999999999999" x14ac:dyDescent="0.3">
      <c r="A8153" s="414" t="s">
        <v>6207</v>
      </c>
      <c r="B8153" s="414"/>
      <c r="C8153" s="414"/>
      <c r="D8153" s="414"/>
      <c r="E8153" s="414"/>
      <c r="F8153" s="414"/>
    </row>
    <row r="8154" spans="1:6" ht="17.399999999999999" x14ac:dyDescent="0.3">
      <c r="A8154" s="173" t="s">
        <v>3</v>
      </c>
      <c r="B8154" s="173" t="s">
        <v>4</v>
      </c>
      <c r="C8154" s="173" t="s">
        <v>5</v>
      </c>
      <c r="D8154" s="173" t="s">
        <v>6</v>
      </c>
      <c r="E8154" s="382" t="s">
        <v>2612</v>
      </c>
      <c r="F8154" s="382"/>
    </row>
    <row r="8155" spans="1:6" ht="17.399999999999999" x14ac:dyDescent="0.3">
      <c r="A8155" s="2" t="s">
        <v>4151</v>
      </c>
      <c r="B8155" s="3" t="s">
        <v>250</v>
      </c>
      <c r="C8155" s="3" t="s">
        <v>4152</v>
      </c>
      <c r="D8155" s="3" t="s">
        <v>3939</v>
      </c>
      <c r="E8155" s="327" t="s">
        <v>6208</v>
      </c>
      <c r="F8155" s="328"/>
    </row>
    <row r="8156" spans="1:6" ht="17.399999999999999" x14ac:dyDescent="0.3">
      <c r="A8156" s="2" t="s">
        <v>4245</v>
      </c>
      <c r="B8156" s="3" t="s">
        <v>94</v>
      </c>
      <c r="C8156" s="3" t="s">
        <v>4249</v>
      </c>
      <c r="D8156" s="3" t="s">
        <v>4250</v>
      </c>
      <c r="E8156" s="327" t="s">
        <v>6209</v>
      </c>
      <c r="F8156" s="328"/>
    </row>
    <row r="8157" spans="1:6" ht="16.5" customHeight="1" x14ac:dyDescent="0.3">
      <c r="A8157" s="2" t="s">
        <v>1776</v>
      </c>
      <c r="B8157" s="3" t="s">
        <v>250</v>
      </c>
      <c r="C8157" s="3" t="s">
        <v>1777</v>
      </c>
      <c r="D8157" s="3" t="s">
        <v>1778</v>
      </c>
      <c r="E8157" s="327" t="s">
        <v>6210</v>
      </c>
      <c r="F8157" s="328"/>
    </row>
    <row r="8158" spans="1:6" ht="18" customHeight="1" x14ac:dyDescent="0.3"/>
    <row r="8161" spans="1:6" ht="17.399999999999999" x14ac:dyDescent="0.3">
      <c r="A8161" s="410" t="s">
        <v>2</v>
      </c>
      <c r="B8161" s="410"/>
      <c r="C8161" s="410"/>
      <c r="D8161" s="410"/>
      <c r="E8161" s="410"/>
      <c r="F8161" s="410"/>
    </row>
    <row r="8162" spans="1:6" ht="17.399999999999999" x14ac:dyDescent="0.3">
      <c r="A8162" s="414" t="s">
        <v>6211</v>
      </c>
      <c r="B8162" s="414"/>
      <c r="C8162" s="414"/>
      <c r="D8162" s="414"/>
      <c r="E8162" s="414"/>
      <c r="F8162" s="414"/>
    </row>
    <row r="8163" spans="1:6" ht="17.399999999999999" x14ac:dyDescent="0.3">
      <c r="A8163" s="173" t="s">
        <v>3</v>
      </c>
      <c r="B8163" s="173" t="s">
        <v>4</v>
      </c>
      <c r="C8163" s="173" t="s">
        <v>5</v>
      </c>
      <c r="D8163" s="173" t="s">
        <v>6</v>
      </c>
      <c r="E8163" s="382" t="s">
        <v>2612</v>
      </c>
      <c r="F8163" s="382"/>
    </row>
    <row r="8164" spans="1:6" ht="17.399999999999999" x14ac:dyDescent="0.3">
      <c r="A8164" s="3" t="s">
        <v>6212</v>
      </c>
      <c r="B8164" s="3" t="s">
        <v>1458</v>
      </c>
      <c r="C8164" s="3" t="s">
        <v>6213</v>
      </c>
      <c r="D8164" s="3" t="s">
        <v>6214</v>
      </c>
      <c r="E8164" s="327" t="s">
        <v>3297</v>
      </c>
      <c r="F8164" s="328"/>
    </row>
    <row r="8165" spans="1:6" ht="17.399999999999999" x14ac:dyDescent="0.3">
      <c r="A8165" s="2" t="s">
        <v>6215</v>
      </c>
      <c r="B8165" s="36" t="s">
        <v>177</v>
      </c>
      <c r="C8165" s="2" t="s">
        <v>6216</v>
      </c>
      <c r="D8165" s="2" t="s">
        <v>6217</v>
      </c>
      <c r="E8165" s="327" t="s">
        <v>3297</v>
      </c>
      <c r="F8165" s="328"/>
    </row>
    <row r="8166" spans="1:6" ht="17.399999999999999" x14ac:dyDescent="0.3">
      <c r="A8166" s="2" t="s">
        <v>6218</v>
      </c>
      <c r="B8166" s="2" t="s">
        <v>159</v>
      </c>
      <c r="C8166" s="2" t="s">
        <v>6219</v>
      </c>
      <c r="D8166" s="2" t="s">
        <v>6220</v>
      </c>
      <c r="E8166" s="341" t="s">
        <v>3297</v>
      </c>
      <c r="F8166" s="341"/>
    </row>
    <row r="8167" spans="1:6" ht="17.399999999999999" x14ac:dyDescent="0.3">
      <c r="A8167" s="2" t="s">
        <v>6221</v>
      </c>
      <c r="B8167" s="2" t="s">
        <v>55</v>
      </c>
      <c r="C8167" s="2" t="s">
        <v>690</v>
      </c>
      <c r="D8167" s="36" t="s">
        <v>6222</v>
      </c>
      <c r="E8167" s="327" t="s">
        <v>3297</v>
      </c>
      <c r="F8167" s="328"/>
    </row>
    <row r="8168" spans="1:6" ht="17.399999999999999" x14ac:dyDescent="0.3">
      <c r="A8168" s="2" t="s">
        <v>6223</v>
      </c>
      <c r="B8168" s="3" t="s">
        <v>2025</v>
      </c>
      <c r="C8168" s="3" t="s">
        <v>6224</v>
      </c>
      <c r="D8168" s="3" t="s">
        <v>6225</v>
      </c>
      <c r="E8168" s="366" t="s">
        <v>3297</v>
      </c>
      <c r="F8168" s="367"/>
    </row>
    <row r="8169" spans="1:6" ht="17.399999999999999" x14ac:dyDescent="0.3">
      <c r="A8169" s="2" t="s">
        <v>6226</v>
      </c>
      <c r="B8169" s="36" t="s">
        <v>1458</v>
      </c>
      <c r="C8169" s="2" t="s">
        <v>4446</v>
      </c>
      <c r="D8169" s="36" t="s">
        <v>4383</v>
      </c>
      <c r="E8169" s="327" t="s">
        <v>3297</v>
      </c>
      <c r="F8169" s="328"/>
    </row>
    <row r="8170" spans="1:6" ht="17.399999999999999" x14ac:dyDescent="0.3">
      <c r="A8170" s="2" t="s">
        <v>6227</v>
      </c>
      <c r="B8170" s="2" t="s">
        <v>94</v>
      </c>
      <c r="C8170" s="2" t="s">
        <v>6228</v>
      </c>
      <c r="D8170" s="2" t="s">
        <v>3834</v>
      </c>
      <c r="E8170" s="327" t="s">
        <v>3297</v>
      </c>
      <c r="F8170" s="328"/>
    </row>
    <row r="8171" spans="1:6" ht="17.399999999999999" x14ac:dyDescent="0.3">
      <c r="A8171" s="2" t="s">
        <v>2452</v>
      </c>
      <c r="B8171" s="2" t="s">
        <v>397</v>
      </c>
      <c r="C8171" s="2" t="s">
        <v>2230</v>
      </c>
      <c r="D8171" s="2" t="s">
        <v>6229</v>
      </c>
      <c r="E8171" s="327" t="s">
        <v>5932</v>
      </c>
      <c r="F8171" s="328"/>
    </row>
    <row r="8172" spans="1:6" ht="17.399999999999999" x14ac:dyDescent="0.3">
      <c r="A8172" s="2" t="s">
        <v>5576</v>
      </c>
      <c r="B8172" s="2" t="s">
        <v>8</v>
      </c>
      <c r="C8172" s="2" t="s">
        <v>5577</v>
      </c>
      <c r="D8172" s="2" t="s">
        <v>5578</v>
      </c>
      <c r="E8172" s="341" t="s">
        <v>4261</v>
      </c>
      <c r="F8172" s="341"/>
    </row>
    <row r="8173" spans="1:6" ht="52.2" x14ac:dyDescent="0.3">
      <c r="A8173" s="2" t="s">
        <v>5172</v>
      </c>
      <c r="B8173" s="36" t="s">
        <v>5173</v>
      </c>
      <c r="C8173" s="2" t="s">
        <v>2145</v>
      </c>
      <c r="D8173" s="2" t="s">
        <v>5174</v>
      </c>
      <c r="E8173" s="327" t="s">
        <v>4374</v>
      </c>
      <c r="F8173" s="328"/>
    </row>
    <row r="8174" spans="1:6" ht="52.5" customHeight="1" x14ac:dyDescent="0.3">
      <c r="A8174" s="2" t="s">
        <v>307</v>
      </c>
      <c r="B8174" s="3" t="s">
        <v>8</v>
      </c>
      <c r="C8174" s="3" t="s">
        <v>1110</v>
      </c>
      <c r="D8174" s="3" t="s">
        <v>308</v>
      </c>
      <c r="E8174" s="327" t="s">
        <v>6230</v>
      </c>
      <c r="F8174" s="328"/>
    </row>
    <row r="8175" spans="1:6" ht="34.799999999999997" x14ac:dyDescent="0.3">
      <c r="A8175" s="2" t="s">
        <v>6231</v>
      </c>
      <c r="B8175" s="2" t="s">
        <v>3569</v>
      </c>
      <c r="C8175" s="2" t="s">
        <v>6232</v>
      </c>
      <c r="D8175" s="36" t="s">
        <v>6233</v>
      </c>
      <c r="E8175" s="341" t="s">
        <v>5364</v>
      </c>
      <c r="F8175" s="341"/>
    </row>
    <row r="8176" spans="1:6" ht="30" customHeight="1" x14ac:dyDescent="0.3">
      <c r="A8176" s="2" t="s">
        <v>6234</v>
      </c>
      <c r="B8176" s="2" t="s">
        <v>98</v>
      </c>
      <c r="C8176" s="2" t="s">
        <v>6235</v>
      </c>
      <c r="D8176" s="2" t="s">
        <v>6236</v>
      </c>
      <c r="E8176" s="341" t="s">
        <v>5364</v>
      </c>
      <c r="F8176" s="341"/>
    </row>
    <row r="8177" spans="1:6" ht="36.75" customHeight="1" x14ac:dyDescent="0.3">
      <c r="A8177" s="2" t="s">
        <v>340</v>
      </c>
      <c r="B8177" s="36" t="s">
        <v>27</v>
      </c>
      <c r="C8177" s="2" t="s">
        <v>5664</v>
      </c>
      <c r="D8177" s="2" t="s">
        <v>5917</v>
      </c>
      <c r="E8177" s="327" t="s">
        <v>6237</v>
      </c>
      <c r="F8177" s="328"/>
    </row>
    <row r="8181" spans="1:6" ht="17.399999999999999" x14ac:dyDescent="0.3">
      <c r="A8181" s="410" t="s">
        <v>2</v>
      </c>
      <c r="B8181" s="410"/>
      <c r="C8181" s="410"/>
      <c r="D8181" s="410"/>
      <c r="E8181" s="410"/>
      <c r="F8181" s="410"/>
    </row>
    <row r="8182" spans="1:6" ht="17.399999999999999" x14ac:dyDescent="0.3">
      <c r="A8182" s="414" t="s">
        <v>6242</v>
      </c>
      <c r="B8182" s="414"/>
      <c r="C8182" s="414"/>
      <c r="D8182" s="414"/>
      <c r="E8182" s="414"/>
      <c r="F8182" s="414"/>
    </row>
    <row r="8183" spans="1:6" ht="17.399999999999999" x14ac:dyDescent="0.3">
      <c r="A8183" s="173" t="s">
        <v>3</v>
      </c>
      <c r="B8183" s="173" t="s">
        <v>4</v>
      </c>
      <c r="C8183" s="173" t="s">
        <v>5</v>
      </c>
      <c r="D8183" s="173" t="s">
        <v>6</v>
      </c>
      <c r="E8183" s="382" t="s">
        <v>2612</v>
      </c>
      <c r="F8183" s="382"/>
    </row>
    <row r="8184" spans="1:6" ht="30.75" customHeight="1" x14ac:dyDescent="0.3">
      <c r="A8184" s="2" t="s">
        <v>2259</v>
      </c>
      <c r="B8184" s="3" t="s">
        <v>922</v>
      </c>
      <c r="C8184" s="3" t="s">
        <v>2197</v>
      </c>
      <c r="D8184" s="3" t="s">
        <v>2260</v>
      </c>
      <c r="E8184" s="327" t="s">
        <v>6238</v>
      </c>
      <c r="F8184" s="328"/>
    </row>
    <row r="8185" spans="1:6" ht="30.75" customHeight="1" x14ac:dyDescent="0.3">
      <c r="A8185" s="2" t="s">
        <v>4537</v>
      </c>
      <c r="B8185" s="36" t="s">
        <v>397</v>
      </c>
      <c r="C8185" s="2" t="s">
        <v>4538</v>
      </c>
      <c r="D8185" s="2" t="s">
        <v>4539</v>
      </c>
      <c r="E8185" s="327" t="s">
        <v>6239</v>
      </c>
      <c r="F8185" s="328"/>
    </row>
    <row r="8186" spans="1:6" ht="30.75" customHeight="1" x14ac:dyDescent="0.3">
      <c r="A8186" s="2" t="s">
        <v>5775</v>
      </c>
      <c r="B8186" s="3" t="s">
        <v>1458</v>
      </c>
      <c r="C8186" s="3" t="s">
        <v>5776</v>
      </c>
      <c r="D8186" s="3" t="s">
        <v>5165</v>
      </c>
      <c r="E8186" s="327" t="s">
        <v>6240</v>
      </c>
      <c r="F8186" s="328"/>
    </row>
    <row r="8187" spans="1:6" ht="36" customHeight="1" x14ac:dyDescent="0.3">
      <c r="A8187" s="2" t="s">
        <v>2316</v>
      </c>
      <c r="B8187" s="3" t="s">
        <v>1458</v>
      </c>
      <c r="C8187" s="3" t="s">
        <v>1093</v>
      </c>
      <c r="D8187" s="3" t="s">
        <v>191</v>
      </c>
      <c r="E8187" s="327" t="s">
        <v>6141</v>
      </c>
      <c r="F8187" s="328"/>
    </row>
    <row r="8188" spans="1:6" ht="31.5" customHeight="1" x14ac:dyDescent="0.3">
      <c r="A8188" s="2" t="s">
        <v>5001</v>
      </c>
      <c r="B8188" s="2" t="s">
        <v>1320</v>
      </c>
      <c r="C8188" s="2" t="s">
        <v>5002</v>
      </c>
      <c r="D8188" s="2" t="s">
        <v>5003</v>
      </c>
      <c r="E8188" s="327" t="s">
        <v>6241</v>
      </c>
      <c r="F8188" s="328"/>
    </row>
    <row r="8189" spans="1:6" ht="34.799999999999997" x14ac:dyDescent="0.3">
      <c r="A8189" s="2" t="s">
        <v>692</v>
      </c>
      <c r="B8189" s="3" t="s">
        <v>7</v>
      </c>
      <c r="C8189" s="3" t="s">
        <v>693</v>
      </c>
      <c r="D8189" s="3" t="s">
        <v>694</v>
      </c>
      <c r="E8189" s="327" t="s">
        <v>6243</v>
      </c>
      <c r="F8189" s="328"/>
    </row>
    <row r="8190" spans="1:6" ht="36" customHeight="1" x14ac:dyDescent="0.3">
      <c r="A8190" s="2" t="s">
        <v>704</v>
      </c>
      <c r="B8190" s="3" t="s">
        <v>7</v>
      </c>
      <c r="C8190" s="3" t="s">
        <v>705</v>
      </c>
      <c r="D8190" s="3" t="s">
        <v>694</v>
      </c>
      <c r="E8190" s="327" t="s">
        <v>6243</v>
      </c>
      <c r="F8190" s="328"/>
    </row>
    <row r="8191" spans="1:6" ht="36" customHeight="1" x14ac:dyDescent="0.3">
      <c r="A8191" s="2" t="s">
        <v>702</v>
      </c>
      <c r="B8191" s="3" t="s">
        <v>7</v>
      </c>
      <c r="C8191" s="3" t="s">
        <v>703</v>
      </c>
      <c r="D8191" s="3" t="s">
        <v>694</v>
      </c>
      <c r="E8191" s="327" t="s">
        <v>6243</v>
      </c>
      <c r="F8191" s="328"/>
    </row>
    <row r="8192" spans="1:6" ht="36" customHeight="1" x14ac:dyDescent="0.3">
      <c r="A8192" s="2" t="s">
        <v>699</v>
      </c>
      <c r="B8192" s="3" t="s">
        <v>7</v>
      </c>
      <c r="C8192" s="3" t="s">
        <v>700</v>
      </c>
      <c r="D8192" s="3" t="s">
        <v>694</v>
      </c>
      <c r="E8192" s="327" t="s">
        <v>6243</v>
      </c>
      <c r="F8192" s="328"/>
    </row>
    <row r="8193" spans="1:6" ht="18" customHeight="1" x14ac:dyDescent="0.3">
      <c r="A8193" s="2" t="s">
        <v>710</v>
      </c>
      <c r="B8193" s="3" t="s">
        <v>7</v>
      </c>
      <c r="C8193" s="3" t="s">
        <v>711</v>
      </c>
      <c r="D8193" s="3" t="s">
        <v>707</v>
      </c>
      <c r="E8193" s="327" t="s">
        <v>6243</v>
      </c>
      <c r="F8193" s="328"/>
    </row>
    <row r="8194" spans="1:6" ht="17.399999999999999" x14ac:dyDescent="0.3">
      <c r="A8194" s="3" t="s">
        <v>5426</v>
      </c>
      <c r="B8194" s="3" t="s">
        <v>250</v>
      </c>
      <c r="C8194" s="3" t="s">
        <v>5427</v>
      </c>
      <c r="D8194" s="3" t="s">
        <v>5428</v>
      </c>
      <c r="E8194" s="327" t="s">
        <v>3665</v>
      </c>
      <c r="F8194" s="328"/>
    </row>
    <row r="8195" spans="1:6" ht="17.399999999999999" x14ac:dyDescent="0.3">
      <c r="A8195" s="2" t="s">
        <v>30</v>
      </c>
      <c r="B8195" s="3" t="s">
        <v>31</v>
      </c>
      <c r="C8195" s="3" t="s">
        <v>32</v>
      </c>
      <c r="D8195" s="3" t="s">
        <v>33</v>
      </c>
      <c r="E8195" s="327" t="s">
        <v>3813</v>
      </c>
      <c r="F8195" s="328"/>
    </row>
    <row r="8196" spans="1:6" ht="17.399999999999999" x14ac:dyDescent="0.3">
      <c r="A8196" s="2" t="s">
        <v>5409</v>
      </c>
      <c r="B8196" s="3" t="s">
        <v>5407</v>
      </c>
      <c r="C8196" s="3" t="s">
        <v>4889</v>
      </c>
      <c r="D8196" s="3" t="s">
        <v>5408</v>
      </c>
      <c r="E8196" s="327" t="s">
        <v>6244</v>
      </c>
      <c r="F8196" s="328"/>
    </row>
    <row r="8197" spans="1:6" ht="17.399999999999999" x14ac:dyDescent="0.3">
      <c r="A8197" s="2" t="s">
        <v>2465</v>
      </c>
      <c r="B8197" s="3" t="s">
        <v>1458</v>
      </c>
      <c r="C8197" s="3" t="s">
        <v>2466</v>
      </c>
      <c r="D8197" s="3" t="s">
        <v>2467</v>
      </c>
      <c r="E8197" s="327" t="s">
        <v>4305</v>
      </c>
      <c r="F8197" s="328"/>
    </row>
    <row r="8198" spans="1:6" ht="18" customHeight="1" x14ac:dyDescent="0.3">
      <c r="A8198" s="2" t="s">
        <v>695</v>
      </c>
      <c r="B8198" s="3" t="s">
        <v>136</v>
      </c>
      <c r="C8198" s="3" t="s">
        <v>696</v>
      </c>
      <c r="D8198" s="3" t="s">
        <v>1397</v>
      </c>
      <c r="E8198" s="327" t="s">
        <v>3813</v>
      </c>
      <c r="F8198" s="328"/>
    </row>
    <row r="8199" spans="1:6" ht="32.25" customHeight="1" x14ac:dyDescent="0.3">
      <c r="A8199" s="2" t="s">
        <v>6247</v>
      </c>
      <c r="B8199" s="3" t="s">
        <v>521</v>
      </c>
      <c r="C8199" s="3" t="s">
        <v>6245</v>
      </c>
      <c r="D8199" s="3" t="s">
        <v>6246</v>
      </c>
      <c r="E8199" s="341" t="s">
        <v>5716</v>
      </c>
      <c r="F8199" s="341"/>
    </row>
    <row r="8200" spans="1:6" ht="17.399999999999999" x14ac:dyDescent="0.3">
      <c r="A8200" s="8"/>
      <c r="B8200" s="8"/>
      <c r="C8200" s="8"/>
      <c r="D8200" s="8"/>
      <c r="E8200" s="329"/>
      <c r="F8200" s="329"/>
    </row>
    <row r="8201" spans="1:6" ht="17.399999999999999" x14ac:dyDescent="0.3">
      <c r="A8201" s="8"/>
      <c r="B8201" s="8"/>
      <c r="C8201" s="8"/>
      <c r="D8201" s="8"/>
      <c r="E8201" s="329"/>
      <c r="F8201" s="329"/>
    </row>
    <row r="8202" spans="1:6" ht="17.399999999999999" x14ac:dyDescent="0.3">
      <c r="A8202" s="139"/>
      <c r="B8202" s="139"/>
      <c r="C8202" s="139"/>
      <c r="D8202" s="139"/>
      <c r="E8202" s="415"/>
      <c r="F8202" s="415"/>
    </row>
    <row r="8203" spans="1:6" ht="17.399999999999999" x14ac:dyDescent="0.3">
      <c r="A8203" s="410" t="s">
        <v>2</v>
      </c>
      <c r="B8203" s="410"/>
      <c r="C8203" s="410"/>
      <c r="D8203" s="410"/>
      <c r="E8203" s="410"/>
      <c r="F8203" s="410"/>
    </row>
    <row r="8204" spans="1:6" ht="17.399999999999999" x14ac:dyDescent="0.3">
      <c r="A8204" s="414" t="s">
        <v>6248</v>
      </c>
      <c r="B8204" s="414"/>
      <c r="C8204" s="414"/>
      <c r="D8204" s="414"/>
      <c r="E8204" s="414"/>
      <c r="F8204" s="414"/>
    </row>
    <row r="8205" spans="1:6" ht="17.399999999999999" x14ac:dyDescent="0.3">
      <c r="A8205" s="173" t="s">
        <v>3</v>
      </c>
      <c r="B8205" s="173" t="s">
        <v>4</v>
      </c>
      <c r="C8205" s="173" t="s">
        <v>5</v>
      </c>
      <c r="D8205" s="173" t="s">
        <v>6</v>
      </c>
      <c r="E8205" s="382" t="s">
        <v>2612</v>
      </c>
      <c r="F8205" s="382"/>
    </row>
    <row r="8206" spans="1:6" ht="18" customHeight="1" x14ac:dyDescent="0.3">
      <c r="A8206" s="2" t="s">
        <v>2964</v>
      </c>
      <c r="B8206" s="36" t="s">
        <v>19</v>
      </c>
      <c r="C8206" s="2" t="s">
        <v>2047</v>
      </c>
      <c r="D8206" s="2" t="s">
        <v>2965</v>
      </c>
      <c r="E8206" s="327" t="s">
        <v>3493</v>
      </c>
      <c r="F8206" s="328"/>
    </row>
    <row r="8207" spans="1:6" ht="18" customHeight="1" x14ac:dyDescent="0.3">
      <c r="A8207" s="3" t="s">
        <v>229</v>
      </c>
      <c r="B8207" s="3" t="s">
        <v>55</v>
      </c>
      <c r="C8207" s="3" t="s">
        <v>16</v>
      </c>
      <c r="D8207" s="3" t="s">
        <v>230</v>
      </c>
      <c r="E8207" s="327" t="s">
        <v>6249</v>
      </c>
      <c r="F8207" s="328"/>
    </row>
    <row r="8208" spans="1:6" ht="31.5" customHeight="1" x14ac:dyDescent="0.3">
      <c r="A8208" s="2" t="s">
        <v>2585</v>
      </c>
      <c r="B8208" s="3" t="s">
        <v>11</v>
      </c>
      <c r="C8208" s="3" t="s">
        <v>2586</v>
      </c>
      <c r="D8208" s="3" t="s">
        <v>2587</v>
      </c>
      <c r="E8208" s="327" t="s">
        <v>6268</v>
      </c>
      <c r="F8208" s="328"/>
    </row>
    <row r="8209" spans="1:6" ht="36.75" customHeight="1" x14ac:dyDescent="0.3">
      <c r="A8209" s="3" t="s">
        <v>3151</v>
      </c>
      <c r="B8209" s="3" t="s">
        <v>27</v>
      </c>
      <c r="C8209" s="3" t="s">
        <v>5464</v>
      </c>
      <c r="D8209" s="3" t="s">
        <v>3153</v>
      </c>
      <c r="E8209" s="327" t="s">
        <v>6250</v>
      </c>
      <c r="F8209" s="328"/>
    </row>
    <row r="8210" spans="1:6" ht="17.399999999999999" x14ac:dyDescent="0.3">
      <c r="A8210" s="2" t="s">
        <v>553</v>
      </c>
      <c r="B8210" s="3" t="s">
        <v>23</v>
      </c>
      <c r="C8210" s="3" t="s">
        <v>554</v>
      </c>
      <c r="D8210" s="3" t="s">
        <v>185</v>
      </c>
      <c r="E8210" s="327" t="s">
        <v>3513</v>
      </c>
      <c r="F8210" s="328"/>
    </row>
    <row r="8211" spans="1:6" ht="34.799999999999997" x14ac:dyDescent="0.3">
      <c r="A8211" s="2" t="s">
        <v>5007</v>
      </c>
      <c r="B8211" s="36" t="s">
        <v>4246</v>
      </c>
      <c r="C8211" s="36" t="s">
        <v>4433</v>
      </c>
      <c r="D8211" s="2" t="s">
        <v>4244</v>
      </c>
      <c r="E8211" s="327" t="s">
        <v>3826</v>
      </c>
      <c r="F8211" s="328"/>
    </row>
    <row r="8212" spans="1:6" ht="34.799999999999997" x14ac:dyDescent="0.3">
      <c r="A8212" s="3" t="s">
        <v>4178</v>
      </c>
      <c r="B8212" s="3" t="s">
        <v>3769</v>
      </c>
      <c r="C8212" s="3" t="s">
        <v>4179</v>
      </c>
      <c r="D8212" s="3"/>
      <c r="E8212" s="366" t="s">
        <v>6251</v>
      </c>
      <c r="F8212" s="367"/>
    </row>
    <row r="8213" spans="1:6" ht="52.2" x14ac:dyDescent="0.3">
      <c r="A8213" s="3" t="s">
        <v>5806</v>
      </c>
      <c r="B8213" s="3" t="s">
        <v>5807</v>
      </c>
      <c r="C8213" s="3" t="s">
        <v>5808</v>
      </c>
      <c r="D8213" s="3" t="s">
        <v>5809</v>
      </c>
      <c r="E8213" s="327" t="s">
        <v>3493</v>
      </c>
      <c r="F8213" s="328"/>
    </row>
    <row r="8214" spans="1:6" ht="17.399999999999999" x14ac:dyDescent="0.3">
      <c r="A8214" s="3" t="s">
        <v>1222</v>
      </c>
      <c r="B8214" s="3" t="s">
        <v>55</v>
      </c>
      <c r="C8214" s="3" t="s">
        <v>16</v>
      </c>
      <c r="D8214" s="3" t="s">
        <v>232</v>
      </c>
      <c r="E8214" s="327" t="s">
        <v>3609</v>
      </c>
      <c r="F8214" s="328"/>
    </row>
    <row r="8215" spans="1:6" ht="17.399999999999999" x14ac:dyDescent="0.3">
      <c r="A8215" s="3" t="s">
        <v>1224</v>
      </c>
      <c r="B8215" s="3" t="s">
        <v>55</v>
      </c>
      <c r="C8215" s="3" t="s">
        <v>16</v>
      </c>
      <c r="D8215" s="3" t="s">
        <v>1225</v>
      </c>
      <c r="E8215" s="327" t="s">
        <v>4681</v>
      </c>
      <c r="F8215" s="328"/>
    </row>
    <row r="8216" spans="1:6" ht="34.799999999999997" x14ac:dyDescent="0.3">
      <c r="A8216" s="2" t="s">
        <v>4121</v>
      </c>
      <c r="B8216" s="36" t="s">
        <v>4122</v>
      </c>
      <c r="C8216" s="2" t="s">
        <v>4124</v>
      </c>
      <c r="D8216" s="36" t="s">
        <v>4123</v>
      </c>
      <c r="E8216" s="327" t="s">
        <v>4896</v>
      </c>
      <c r="F8216" s="328"/>
    </row>
    <row r="8217" spans="1:6" ht="52.2" x14ac:dyDescent="0.3">
      <c r="A8217" s="2" t="s">
        <v>807</v>
      </c>
      <c r="B8217" s="3" t="s">
        <v>3825</v>
      </c>
      <c r="C8217" s="3" t="s">
        <v>808</v>
      </c>
      <c r="D8217" s="3" t="s">
        <v>1306</v>
      </c>
      <c r="E8217" s="327" t="s">
        <v>3824</v>
      </c>
      <c r="F8217" s="328"/>
    </row>
    <row r="8218" spans="1:6" ht="32.25" customHeight="1" x14ac:dyDescent="0.3">
      <c r="A8218" s="2" t="s">
        <v>113</v>
      </c>
      <c r="B8218" s="3" t="s">
        <v>46</v>
      </c>
      <c r="C8218" s="3" t="s">
        <v>114</v>
      </c>
      <c r="D8218" s="3" t="s">
        <v>115</v>
      </c>
      <c r="E8218" s="327" t="s">
        <v>6252</v>
      </c>
      <c r="F8218" s="328"/>
    </row>
    <row r="8219" spans="1:6" ht="52.2" x14ac:dyDescent="0.3">
      <c r="A8219" s="2" t="s">
        <v>1243</v>
      </c>
      <c r="B8219" s="36" t="s">
        <v>19</v>
      </c>
      <c r="C8219" s="2" t="s">
        <v>926</v>
      </c>
      <c r="D8219" s="2" t="s">
        <v>1604</v>
      </c>
      <c r="E8219" s="327" t="s">
        <v>6253</v>
      </c>
      <c r="F8219" s="328"/>
    </row>
    <row r="8220" spans="1:6" ht="17.399999999999999" x14ac:dyDescent="0.3">
      <c r="A8220" s="3" t="s">
        <v>224</v>
      </c>
      <c r="B8220" s="3" t="s">
        <v>55</v>
      </c>
      <c r="C8220" s="3" t="s">
        <v>16</v>
      </c>
      <c r="D8220" s="3" t="s">
        <v>226</v>
      </c>
      <c r="E8220" s="327" t="s">
        <v>3610</v>
      </c>
      <c r="F8220" s="328"/>
    </row>
    <row r="8221" spans="1:6" ht="17.399999999999999" x14ac:dyDescent="0.3">
      <c r="A8221" s="2" t="s">
        <v>2238</v>
      </c>
      <c r="B8221" s="3" t="s">
        <v>122</v>
      </c>
      <c r="C8221" s="3" t="s">
        <v>2263</v>
      </c>
      <c r="D8221" s="3" t="s">
        <v>2264</v>
      </c>
      <c r="E8221" s="327" t="s">
        <v>3609</v>
      </c>
      <c r="F8221" s="328"/>
    </row>
    <row r="8222" spans="1:6" ht="17.399999999999999" x14ac:dyDescent="0.3">
      <c r="A8222" s="2" t="s">
        <v>4546</v>
      </c>
      <c r="B8222" s="36" t="s">
        <v>379</v>
      </c>
      <c r="C8222" s="2" t="s">
        <v>273</v>
      </c>
      <c r="D8222" s="2" t="s">
        <v>3732</v>
      </c>
      <c r="E8222" s="327" t="s">
        <v>4896</v>
      </c>
      <c r="F8222" s="328"/>
    </row>
    <row r="8226" spans="1:6" ht="17.399999999999999" x14ac:dyDescent="0.3">
      <c r="A8226" s="410" t="s">
        <v>6284</v>
      </c>
      <c r="B8226" s="410"/>
      <c r="C8226" s="410"/>
      <c r="D8226" s="410"/>
      <c r="E8226" s="410"/>
      <c r="F8226" s="410"/>
    </row>
    <row r="8227" spans="1:6" ht="17.399999999999999" x14ac:dyDescent="0.3">
      <c r="A8227" s="414" t="s">
        <v>6254</v>
      </c>
      <c r="B8227" s="414"/>
      <c r="C8227" s="414"/>
      <c r="D8227" s="414"/>
      <c r="E8227" s="414"/>
      <c r="F8227" s="414"/>
    </row>
    <row r="8228" spans="1:6" ht="17.399999999999999" x14ac:dyDescent="0.3">
      <c r="A8228" s="173" t="s">
        <v>3</v>
      </c>
      <c r="B8228" s="173" t="s">
        <v>4</v>
      </c>
      <c r="C8228" s="173" t="s">
        <v>5</v>
      </c>
      <c r="D8228" s="173" t="s">
        <v>6</v>
      </c>
      <c r="E8228" s="382" t="s">
        <v>2612</v>
      </c>
      <c r="F8228" s="382"/>
    </row>
    <row r="8229" spans="1:6" ht="17.399999999999999" x14ac:dyDescent="0.3">
      <c r="A8229" s="2" t="s">
        <v>1964</v>
      </c>
      <c r="B8229" s="3" t="s">
        <v>11</v>
      </c>
      <c r="C8229" s="3" t="s">
        <v>1965</v>
      </c>
      <c r="D8229" s="3" t="s">
        <v>1966</v>
      </c>
      <c r="E8229" s="327" t="s">
        <v>6265</v>
      </c>
      <c r="F8229" s="328"/>
    </row>
    <row r="8230" spans="1:6" ht="33.75" customHeight="1" x14ac:dyDescent="0.3">
      <c r="A8230" s="2" t="s">
        <v>5081</v>
      </c>
      <c r="B8230" s="3" t="s">
        <v>5093</v>
      </c>
      <c r="C8230" s="3" t="s">
        <v>4477</v>
      </c>
      <c r="D8230" s="3"/>
      <c r="E8230" s="327" t="s">
        <v>3513</v>
      </c>
      <c r="F8230" s="328"/>
    </row>
    <row r="8231" spans="1:6" ht="33" customHeight="1" x14ac:dyDescent="0.3">
      <c r="A8231" s="2" t="s">
        <v>4983</v>
      </c>
      <c r="B8231" s="2" t="s">
        <v>177</v>
      </c>
      <c r="C8231" s="2" t="s">
        <v>4984</v>
      </c>
      <c r="D8231" s="2" t="s">
        <v>4985</v>
      </c>
      <c r="E8231" s="327" t="s">
        <v>6266</v>
      </c>
      <c r="F8231" s="328"/>
    </row>
    <row r="8232" spans="1:6" ht="34.799999999999997" x14ac:dyDescent="0.3">
      <c r="A8232" s="2" t="s">
        <v>6181</v>
      </c>
      <c r="B8232" s="2" t="s">
        <v>1458</v>
      </c>
      <c r="C8232" s="2" t="s">
        <v>6182</v>
      </c>
      <c r="D8232" s="36" t="s">
        <v>6183</v>
      </c>
      <c r="E8232" s="327" t="s">
        <v>3905</v>
      </c>
      <c r="F8232" s="328"/>
    </row>
    <row r="8233" spans="1:6" ht="17.399999999999999" x14ac:dyDescent="0.3">
      <c r="A8233" s="3" t="s">
        <v>929</v>
      </c>
      <c r="B8233" s="3" t="s">
        <v>15</v>
      </c>
      <c r="C8233" s="3" t="s">
        <v>16</v>
      </c>
      <c r="D8233" s="3" t="s">
        <v>930</v>
      </c>
      <c r="E8233" s="327" t="s">
        <v>3405</v>
      </c>
      <c r="F8233" s="328"/>
    </row>
    <row r="8234" spans="1:6" ht="34.799999999999997" x14ac:dyDescent="0.3">
      <c r="A8234" s="2" t="s">
        <v>5293</v>
      </c>
      <c r="B8234" s="3" t="s">
        <v>1458</v>
      </c>
      <c r="C8234" s="3" t="s">
        <v>5285</v>
      </c>
      <c r="D8234" s="3" t="s">
        <v>5286</v>
      </c>
      <c r="E8234" s="327" t="s">
        <v>4403</v>
      </c>
      <c r="F8234" s="328"/>
    </row>
    <row r="8235" spans="1:6" ht="17.399999999999999" x14ac:dyDescent="0.3">
      <c r="A8235" s="2" t="s">
        <v>4497</v>
      </c>
      <c r="B8235" s="2" t="s">
        <v>1458</v>
      </c>
      <c r="C8235" s="2" t="s">
        <v>4498</v>
      </c>
      <c r="D8235" s="2" t="s">
        <v>4499</v>
      </c>
      <c r="E8235" s="327" t="s">
        <v>6267</v>
      </c>
      <c r="F8235" s="328"/>
    </row>
    <row r="8236" spans="1:6" ht="17.399999999999999" x14ac:dyDescent="0.3">
      <c r="A8236" s="3" t="s">
        <v>4808</v>
      </c>
      <c r="B8236" s="3" t="s">
        <v>8</v>
      </c>
      <c r="C8236" s="3" t="s">
        <v>12</v>
      </c>
      <c r="D8236" s="3" t="s">
        <v>4809</v>
      </c>
      <c r="E8236" s="327" t="s">
        <v>3309</v>
      </c>
      <c r="F8236" s="328"/>
    </row>
    <row r="8237" spans="1:6" ht="56.25" customHeight="1" x14ac:dyDescent="0.3">
      <c r="A8237" s="36" t="s">
        <v>3226</v>
      </c>
      <c r="B8237" s="36" t="s">
        <v>4334</v>
      </c>
      <c r="C8237" s="2" t="s">
        <v>3227</v>
      </c>
      <c r="D8237" s="2" t="s">
        <v>3228</v>
      </c>
      <c r="E8237" s="327" t="s">
        <v>3990</v>
      </c>
      <c r="F8237" s="328"/>
    </row>
    <row r="8238" spans="1:6" ht="18" customHeight="1" x14ac:dyDescent="0.3">
      <c r="A8238" s="2" t="s">
        <v>5497</v>
      </c>
      <c r="B8238" s="3" t="s">
        <v>521</v>
      </c>
      <c r="C8238" s="3" t="s">
        <v>12</v>
      </c>
      <c r="D8238" s="3" t="s">
        <v>5498</v>
      </c>
      <c r="E8238" s="327" t="s">
        <v>4913</v>
      </c>
      <c r="F8238" s="328"/>
    </row>
    <row r="8239" spans="1:6" ht="52.2" x14ac:dyDescent="0.3">
      <c r="A8239" s="2" t="s">
        <v>1673</v>
      </c>
      <c r="B8239" s="3" t="s">
        <v>19</v>
      </c>
      <c r="C8239" s="3" t="s">
        <v>1674</v>
      </c>
      <c r="D8239" s="3" t="s">
        <v>1675</v>
      </c>
      <c r="E8239" s="327" t="s">
        <v>5394</v>
      </c>
      <c r="F8239" s="328"/>
    </row>
    <row r="8240" spans="1:6" ht="18" customHeight="1" x14ac:dyDescent="0.3">
      <c r="A8240" s="2" t="s">
        <v>4761</v>
      </c>
      <c r="B8240" s="3" t="s">
        <v>159</v>
      </c>
      <c r="C8240" s="3" t="s">
        <v>4201</v>
      </c>
      <c r="D8240" s="3" t="s">
        <v>4762</v>
      </c>
      <c r="E8240" s="327" t="s">
        <v>3493</v>
      </c>
      <c r="F8240" s="328"/>
    </row>
    <row r="8241" spans="1:6" ht="30.75" customHeight="1" x14ac:dyDescent="0.3">
      <c r="A8241" s="3" t="s">
        <v>1056</v>
      </c>
      <c r="B8241" s="3" t="s">
        <v>55</v>
      </c>
      <c r="C8241" s="3" t="s">
        <v>16</v>
      </c>
      <c r="D8241" s="3" t="s">
        <v>3578</v>
      </c>
      <c r="E8241" s="327" t="s">
        <v>6269</v>
      </c>
      <c r="F8241" s="328"/>
    </row>
    <row r="8242" spans="1:6" ht="16.5" customHeight="1" x14ac:dyDescent="0.3">
      <c r="A8242" s="2" t="s">
        <v>3727</v>
      </c>
      <c r="B8242" s="3" t="s">
        <v>159</v>
      </c>
      <c r="C8242" s="3" t="s">
        <v>3728</v>
      </c>
      <c r="D8242" s="3" t="s">
        <v>3729</v>
      </c>
      <c r="E8242" s="327" t="s">
        <v>2628</v>
      </c>
      <c r="F8242" s="328"/>
    </row>
    <row r="8243" spans="1:6" ht="17.399999999999999" x14ac:dyDescent="0.3">
      <c r="A8243" s="3" t="s">
        <v>4309</v>
      </c>
      <c r="B8243" s="3" t="s">
        <v>55</v>
      </c>
      <c r="C8243" s="3" t="s">
        <v>690</v>
      </c>
      <c r="D8243" s="3" t="s">
        <v>4318</v>
      </c>
      <c r="E8243" s="327" t="s">
        <v>3565</v>
      </c>
      <c r="F8243" s="328"/>
    </row>
    <row r="8244" spans="1:6" ht="18.75" customHeight="1" x14ac:dyDescent="0.3">
      <c r="A8244" s="2" t="s">
        <v>720</v>
      </c>
      <c r="B8244" s="3" t="s">
        <v>1820</v>
      </c>
      <c r="C8244" s="3" t="s">
        <v>4704</v>
      </c>
      <c r="D8244" s="3" t="s">
        <v>722</v>
      </c>
      <c r="E8244" s="327" t="s">
        <v>6270</v>
      </c>
      <c r="F8244" s="328"/>
    </row>
    <row r="8245" spans="1:6" ht="36.75" customHeight="1" x14ac:dyDescent="0.3">
      <c r="A8245" s="2" t="s">
        <v>1724</v>
      </c>
      <c r="B8245" s="3" t="s">
        <v>46</v>
      </c>
      <c r="C8245" s="3" t="s">
        <v>1725</v>
      </c>
      <c r="D8245" s="3" t="s">
        <v>1726</v>
      </c>
      <c r="E8245" s="327" t="s">
        <v>4681</v>
      </c>
      <c r="F8245" s="328"/>
    </row>
    <row r="8246" spans="1:6" ht="19.5" customHeight="1" x14ac:dyDescent="0.3">
      <c r="A8246" s="2" t="s">
        <v>5435</v>
      </c>
      <c r="B8246" s="3" t="s">
        <v>159</v>
      </c>
      <c r="C8246" s="3" t="s">
        <v>5141</v>
      </c>
      <c r="D8246" s="3" t="s">
        <v>5439</v>
      </c>
      <c r="E8246" s="327" t="s">
        <v>3826</v>
      </c>
      <c r="F8246" s="328"/>
    </row>
    <row r="8247" spans="1:6" ht="26.25" customHeight="1" x14ac:dyDescent="0.3">
      <c r="A8247" s="2" t="s">
        <v>4690</v>
      </c>
      <c r="B8247" s="3" t="s">
        <v>397</v>
      </c>
      <c r="C8247" s="3" t="s">
        <v>4691</v>
      </c>
      <c r="D8247" s="3" t="s">
        <v>4692</v>
      </c>
      <c r="E8247" s="327" t="s">
        <v>6271</v>
      </c>
      <c r="F8247" s="328"/>
    </row>
    <row r="8248" spans="1:6" ht="30" customHeight="1" x14ac:dyDescent="0.3">
      <c r="A8248" s="2" t="s">
        <v>2774</v>
      </c>
      <c r="B8248" s="3" t="s">
        <v>8</v>
      </c>
      <c r="C8248" s="3" t="s">
        <v>2775</v>
      </c>
      <c r="D8248" s="3" t="s">
        <v>2776</v>
      </c>
      <c r="E8248" s="327" t="s">
        <v>6272</v>
      </c>
      <c r="F8248" s="328"/>
    </row>
    <row r="8249" spans="1:6" ht="21.75" customHeight="1" x14ac:dyDescent="0.3">
      <c r="A8249" s="3" t="s">
        <v>672</v>
      </c>
      <c r="B8249" s="3" t="s">
        <v>15</v>
      </c>
      <c r="C8249" s="3" t="s">
        <v>16</v>
      </c>
      <c r="D8249" s="3" t="s">
        <v>1102</v>
      </c>
      <c r="E8249" s="327" t="s">
        <v>6273</v>
      </c>
      <c r="F8249" s="328"/>
    </row>
    <row r="8250" spans="1:6" ht="18" customHeight="1" x14ac:dyDescent="0.3">
      <c r="A8250" s="2" t="s">
        <v>1666</v>
      </c>
      <c r="B8250" s="3" t="s">
        <v>430</v>
      </c>
      <c r="C8250" s="3" t="s">
        <v>690</v>
      </c>
      <c r="D8250" s="3" t="s">
        <v>1665</v>
      </c>
      <c r="E8250" s="327" t="s">
        <v>6274</v>
      </c>
      <c r="F8250" s="328"/>
    </row>
    <row r="8251" spans="1:6" ht="18" customHeight="1" x14ac:dyDescent="0.3">
      <c r="A8251" s="6"/>
      <c r="B8251" s="7"/>
      <c r="C8251" s="7"/>
      <c r="D8251" s="7"/>
      <c r="E8251" s="186"/>
      <c r="F8251" s="186"/>
    </row>
    <row r="8252" spans="1:6" ht="18" customHeight="1" x14ac:dyDescent="0.3">
      <c r="A8252" s="6"/>
      <c r="B8252" s="7"/>
      <c r="C8252" s="7"/>
      <c r="D8252" s="7"/>
      <c r="E8252" s="186"/>
      <c r="F8252" s="186"/>
    </row>
    <row r="8253" spans="1:6" ht="18.75" customHeight="1" x14ac:dyDescent="0.3">
      <c r="A8253" s="6"/>
      <c r="B8253" s="148"/>
      <c r="C8253" s="6"/>
      <c r="D8253" s="6"/>
      <c r="E8253" s="185"/>
      <c r="F8253" s="185"/>
    </row>
    <row r="8254" spans="1:6" ht="22.5" customHeight="1" x14ac:dyDescent="0.3">
      <c r="A8254" s="410" t="s">
        <v>6285</v>
      </c>
      <c r="B8254" s="410"/>
      <c r="C8254" s="410"/>
      <c r="D8254" s="410"/>
      <c r="E8254" s="410"/>
      <c r="F8254" s="410"/>
    </row>
    <row r="8255" spans="1:6" ht="21" customHeight="1" x14ac:dyDescent="0.3">
      <c r="A8255" s="414" t="s">
        <v>6264</v>
      </c>
      <c r="B8255" s="414"/>
      <c r="C8255" s="414"/>
      <c r="D8255" s="414"/>
      <c r="E8255" s="414"/>
      <c r="F8255" s="414"/>
    </row>
    <row r="8256" spans="1:6" ht="21.75" customHeight="1" x14ac:dyDescent="0.3">
      <c r="A8256" s="173" t="s">
        <v>3</v>
      </c>
      <c r="B8256" s="173" t="s">
        <v>4</v>
      </c>
      <c r="C8256" s="173" t="s">
        <v>5</v>
      </c>
      <c r="D8256" s="173" t="s">
        <v>6</v>
      </c>
      <c r="E8256" s="382" t="s">
        <v>2612</v>
      </c>
      <c r="F8256" s="382"/>
    </row>
    <row r="8257" spans="1:12" ht="30.75" customHeight="1" x14ac:dyDescent="0.3">
      <c r="A8257" s="64" t="s">
        <v>5944</v>
      </c>
      <c r="B8257" s="64" t="s">
        <v>159</v>
      </c>
      <c r="C8257" s="64" t="s">
        <v>5945</v>
      </c>
      <c r="D8257" s="64" t="s">
        <v>5946</v>
      </c>
      <c r="E8257" s="389" t="s">
        <v>3465</v>
      </c>
      <c r="F8257" s="390"/>
    </row>
    <row r="8258" spans="1:12" ht="30.75" customHeight="1" x14ac:dyDescent="0.3">
      <c r="A8258" s="3" t="s">
        <v>6018</v>
      </c>
      <c r="B8258" s="3" t="s">
        <v>159</v>
      </c>
      <c r="C8258" s="3" t="s">
        <v>4436</v>
      </c>
      <c r="D8258" s="172" t="s">
        <v>6019</v>
      </c>
      <c r="E8258" s="327" t="s">
        <v>3465</v>
      </c>
      <c r="F8258" s="328"/>
      <c r="G8258" s="3"/>
      <c r="H8258" s="3"/>
      <c r="I8258" s="3"/>
      <c r="J8258" s="172"/>
      <c r="K8258" s="183"/>
      <c r="L8258" s="184"/>
    </row>
    <row r="8259" spans="1:12" ht="30.75" customHeight="1" x14ac:dyDescent="0.3">
      <c r="A8259" s="2" t="s">
        <v>5830</v>
      </c>
      <c r="B8259" s="3" t="s">
        <v>159</v>
      </c>
      <c r="C8259" s="3" t="s">
        <v>5831</v>
      </c>
      <c r="D8259" s="3" t="s">
        <v>5832</v>
      </c>
      <c r="E8259" s="327" t="s">
        <v>3465</v>
      </c>
      <c r="F8259" s="328"/>
    </row>
    <row r="8260" spans="1:12" ht="34.5" customHeight="1" x14ac:dyDescent="0.3">
      <c r="A8260" s="2" t="s">
        <v>5833</v>
      </c>
      <c r="B8260" s="3" t="s">
        <v>159</v>
      </c>
      <c r="C8260" s="3" t="s">
        <v>5834</v>
      </c>
      <c r="D8260" s="3" t="s">
        <v>5832</v>
      </c>
      <c r="E8260" s="327" t="s">
        <v>3465</v>
      </c>
      <c r="F8260" s="328"/>
    </row>
    <row r="8261" spans="1:12" ht="52.5" customHeight="1" x14ac:dyDescent="0.3">
      <c r="A8261" s="2" t="s">
        <v>4966</v>
      </c>
      <c r="B8261" s="36" t="s">
        <v>5898</v>
      </c>
      <c r="C8261" s="36" t="s">
        <v>3921</v>
      </c>
      <c r="D8261" s="36" t="s">
        <v>4968</v>
      </c>
      <c r="E8261" s="327" t="s">
        <v>3333</v>
      </c>
      <c r="F8261" s="328"/>
    </row>
    <row r="8262" spans="1:12" ht="36" customHeight="1" x14ac:dyDescent="0.3">
      <c r="A8262" s="2" t="s">
        <v>3525</v>
      </c>
      <c r="B8262" s="3" t="s">
        <v>2267</v>
      </c>
      <c r="C8262" s="3" t="s">
        <v>3526</v>
      </c>
      <c r="D8262" s="3" t="s">
        <v>3527</v>
      </c>
      <c r="E8262" s="327" t="s">
        <v>6258</v>
      </c>
      <c r="F8262" s="328"/>
    </row>
    <row r="8263" spans="1:12" ht="33.75" customHeight="1" x14ac:dyDescent="0.3">
      <c r="A8263" s="2" t="s">
        <v>6049</v>
      </c>
      <c r="B8263" s="2" t="s">
        <v>1458</v>
      </c>
      <c r="C8263" s="2" t="s">
        <v>5165</v>
      </c>
      <c r="D8263" s="2" t="s">
        <v>6050</v>
      </c>
      <c r="E8263" s="327" t="s">
        <v>6155</v>
      </c>
      <c r="F8263" s="328"/>
    </row>
    <row r="8264" spans="1:12" ht="32.25" customHeight="1" x14ac:dyDescent="0.3">
      <c r="A8264" s="2" t="s">
        <v>3179</v>
      </c>
      <c r="B8264" s="2" t="s">
        <v>7</v>
      </c>
      <c r="C8264" s="2" t="s">
        <v>600</v>
      </c>
      <c r="D8264" s="2" t="s">
        <v>919</v>
      </c>
      <c r="E8264" s="327" t="s">
        <v>6259</v>
      </c>
      <c r="F8264" s="328"/>
    </row>
    <row r="8265" spans="1:12" ht="30.75" customHeight="1" x14ac:dyDescent="0.3">
      <c r="A8265" s="2" t="s">
        <v>3543</v>
      </c>
      <c r="B8265" s="3" t="s">
        <v>250</v>
      </c>
      <c r="C8265" s="3" t="s">
        <v>3544</v>
      </c>
      <c r="D8265" s="36" t="s">
        <v>3545</v>
      </c>
      <c r="E8265" s="327" t="s">
        <v>3638</v>
      </c>
      <c r="F8265" s="328"/>
    </row>
    <row r="8266" spans="1:12" ht="51" customHeight="1" x14ac:dyDescent="0.3">
      <c r="A8266" s="2" t="s">
        <v>2984</v>
      </c>
      <c r="B8266" s="2" t="s">
        <v>105</v>
      </c>
      <c r="C8266" s="2" t="s">
        <v>2985</v>
      </c>
      <c r="D8266" s="36" t="s">
        <v>2986</v>
      </c>
      <c r="E8266" s="327" t="s">
        <v>6260</v>
      </c>
      <c r="F8266" s="328"/>
    </row>
    <row r="8267" spans="1:12" ht="34.799999999999997" x14ac:dyDescent="0.3">
      <c r="A8267" s="2" t="s">
        <v>5080</v>
      </c>
      <c r="B8267" s="2" t="s">
        <v>159</v>
      </c>
      <c r="C8267" s="2" t="s">
        <v>5091</v>
      </c>
      <c r="D8267" s="36" t="s">
        <v>5092</v>
      </c>
      <c r="E8267" s="327" t="s">
        <v>6261</v>
      </c>
      <c r="F8267" s="328"/>
    </row>
    <row r="8268" spans="1:12" ht="36" customHeight="1" x14ac:dyDescent="0.3">
      <c r="A8268" s="3" t="s">
        <v>5800</v>
      </c>
      <c r="B8268" s="3" t="s">
        <v>159</v>
      </c>
      <c r="C8268" s="3" t="s">
        <v>5801</v>
      </c>
      <c r="D8268" s="3" t="s">
        <v>5802</v>
      </c>
      <c r="E8268" s="327" t="s">
        <v>3638</v>
      </c>
      <c r="F8268" s="328"/>
    </row>
    <row r="8269" spans="1:12" ht="31.5" customHeight="1" x14ac:dyDescent="0.3">
      <c r="A8269" s="3" t="s">
        <v>6137</v>
      </c>
      <c r="B8269" s="3" t="s">
        <v>27</v>
      </c>
      <c r="C8269" s="3" t="s">
        <v>6138</v>
      </c>
      <c r="D8269" s="3" t="s">
        <v>6139</v>
      </c>
      <c r="E8269" s="327" t="s">
        <v>3638</v>
      </c>
      <c r="F8269" s="328"/>
    </row>
    <row r="8270" spans="1:12" ht="34.799999999999997" x14ac:dyDescent="0.3">
      <c r="A8270" s="36" t="s">
        <v>2922</v>
      </c>
      <c r="B8270" s="36" t="s">
        <v>5922</v>
      </c>
      <c r="C8270" s="2" t="s">
        <v>328</v>
      </c>
      <c r="D8270" s="2" t="s">
        <v>329</v>
      </c>
      <c r="E8270" s="327" t="s">
        <v>6262</v>
      </c>
      <c r="F8270" s="328"/>
    </row>
    <row r="8273" spans="1:6" ht="17.399999999999999" x14ac:dyDescent="0.3">
      <c r="A8273" s="410" t="s">
        <v>6286</v>
      </c>
      <c r="B8273" s="410"/>
      <c r="C8273" s="410"/>
      <c r="D8273" s="410"/>
      <c r="E8273" s="410"/>
      <c r="F8273" s="410"/>
    </row>
    <row r="8274" spans="1:6" ht="17.399999999999999" x14ac:dyDescent="0.3">
      <c r="A8274" s="414" t="s">
        <v>6263</v>
      </c>
      <c r="B8274" s="414"/>
      <c r="C8274" s="414"/>
      <c r="D8274" s="414"/>
      <c r="E8274" s="414"/>
      <c r="F8274" s="414"/>
    </row>
    <row r="8275" spans="1:6" ht="17.399999999999999" x14ac:dyDescent="0.3">
      <c r="A8275" s="173" t="s">
        <v>3</v>
      </c>
      <c r="B8275" s="173" t="s">
        <v>4</v>
      </c>
      <c r="C8275" s="173" t="s">
        <v>5</v>
      </c>
      <c r="D8275" s="173" t="s">
        <v>6</v>
      </c>
      <c r="E8275" s="382" t="s">
        <v>2612</v>
      </c>
      <c r="F8275" s="382"/>
    </row>
    <row r="8276" spans="1:6" ht="34.799999999999997" x14ac:dyDescent="0.3">
      <c r="A8276" s="2" t="s">
        <v>5087</v>
      </c>
      <c r="B8276" s="3" t="s">
        <v>5100</v>
      </c>
      <c r="C8276" s="3" t="s">
        <v>5110</v>
      </c>
      <c r="D8276" s="3" t="s">
        <v>5103</v>
      </c>
      <c r="E8276" s="327" t="s">
        <v>6042</v>
      </c>
      <c r="F8276" s="328"/>
    </row>
    <row r="8277" spans="1:6" ht="37.5" customHeight="1" x14ac:dyDescent="0.3">
      <c r="A8277" s="2" t="s">
        <v>5913</v>
      </c>
      <c r="B8277" s="2" t="s">
        <v>159</v>
      </c>
      <c r="C8277" s="2" t="s">
        <v>5504</v>
      </c>
      <c r="D8277" s="2" t="s">
        <v>5914</v>
      </c>
      <c r="E8277" s="327" t="s">
        <v>6255</v>
      </c>
      <c r="F8277" s="328"/>
    </row>
    <row r="8278" spans="1:6" ht="34.799999999999997" x14ac:dyDescent="0.3">
      <c r="A8278" s="2" t="s">
        <v>724</v>
      </c>
      <c r="B8278" s="36" t="s">
        <v>2818</v>
      </c>
      <c r="C8278" s="2" t="s">
        <v>2819</v>
      </c>
      <c r="D8278" s="2" t="s">
        <v>726</v>
      </c>
      <c r="E8278" s="327" t="s">
        <v>6256</v>
      </c>
      <c r="F8278" s="328"/>
    </row>
    <row r="8279" spans="1:6" ht="34.799999999999997" x14ac:dyDescent="0.3">
      <c r="A8279" s="2" t="s">
        <v>2639</v>
      </c>
      <c r="B8279" s="3" t="s">
        <v>7</v>
      </c>
      <c r="C8279" s="3" t="s">
        <v>2640</v>
      </c>
      <c r="D8279" s="3" t="s">
        <v>2209</v>
      </c>
      <c r="E8279" s="327" t="s">
        <v>4626</v>
      </c>
      <c r="F8279" s="328"/>
    </row>
    <row r="8280" spans="1:6" ht="34.799999999999997" x14ac:dyDescent="0.3">
      <c r="A8280" s="2" t="s">
        <v>4578</v>
      </c>
      <c r="B8280" s="3" t="s">
        <v>1458</v>
      </c>
      <c r="C8280" s="3" t="s">
        <v>4491</v>
      </c>
      <c r="D8280" s="3" t="s">
        <v>4492</v>
      </c>
      <c r="E8280" s="327" t="s">
        <v>3565</v>
      </c>
      <c r="F8280" s="328"/>
    </row>
    <row r="8281" spans="1:6" ht="17.399999999999999" x14ac:dyDescent="0.3">
      <c r="A8281" s="2" t="s">
        <v>1843</v>
      </c>
      <c r="B8281" s="3" t="s">
        <v>7</v>
      </c>
      <c r="C8281" s="3" t="s">
        <v>1844</v>
      </c>
      <c r="D8281" s="3" t="s">
        <v>1845</v>
      </c>
      <c r="E8281" s="327" t="s">
        <v>3493</v>
      </c>
      <c r="F8281" s="328"/>
    </row>
    <row r="8282" spans="1:6" ht="17.399999999999999" x14ac:dyDescent="0.3">
      <c r="A8282" s="2" t="s">
        <v>4311</v>
      </c>
      <c r="B8282" s="32" t="s">
        <v>177</v>
      </c>
      <c r="C8282" s="2" t="s">
        <v>1093</v>
      </c>
      <c r="D8282" s="2" t="s">
        <v>4321</v>
      </c>
      <c r="E8282" s="327" t="s">
        <v>3309</v>
      </c>
      <c r="F8282" s="328"/>
    </row>
    <row r="8283" spans="1:6" ht="17.399999999999999" x14ac:dyDescent="0.3">
      <c r="A8283" s="2" t="s">
        <v>4473</v>
      </c>
      <c r="B8283" s="3" t="s">
        <v>177</v>
      </c>
      <c r="C8283" s="3" t="s">
        <v>4474</v>
      </c>
      <c r="D8283" s="3" t="s">
        <v>4475</v>
      </c>
      <c r="E8283" s="327" t="s">
        <v>3309</v>
      </c>
      <c r="F8283" s="328"/>
    </row>
    <row r="8284" spans="1:6" ht="17.399999999999999" x14ac:dyDescent="0.3">
      <c r="A8284" s="2" t="s">
        <v>2648</v>
      </c>
      <c r="B8284" s="3" t="s">
        <v>922</v>
      </c>
      <c r="C8284" s="3" t="s">
        <v>2649</v>
      </c>
      <c r="D8284" s="3" t="s">
        <v>3039</v>
      </c>
      <c r="E8284" s="327" t="s">
        <v>3309</v>
      </c>
      <c r="F8284" s="328"/>
    </row>
    <row r="8285" spans="1:6" ht="17.399999999999999" x14ac:dyDescent="0.3">
      <c r="A8285" s="2" t="s">
        <v>2195</v>
      </c>
      <c r="B8285" s="3" t="s">
        <v>250</v>
      </c>
      <c r="C8285" s="3" t="s">
        <v>2008</v>
      </c>
      <c r="D8285" s="3" t="s">
        <v>2261</v>
      </c>
      <c r="E8285" s="327" t="s">
        <v>3309</v>
      </c>
      <c r="F8285" s="328"/>
    </row>
    <row r="8286" spans="1:6" ht="50.25" customHeight="1" x14ac:dyDescent="0.3">
      <c r="A8286" s="2" t="s">
        <v>1292</v>
      </c>
      <c r="B8286" s="3" t="s">
        <v>250</v>
      </c>
      <c r="C8286" s="3" t="s">
        <v>1293</v>
      </c>
      <c r="D8286" s="3" t="s">
        <v>1294</v>
      </c>
      <c r="E8286" s="327" t="s">
        <v>6257</v>
      </c>
      <c r="F8286" s="328"/>
    </row>
    <row r="8287" spans="1:6" ht="38.25" customHeight="1" x14ac:dyDescent="0.3">
      <c r="A8287" s="3" t="s">
        <v>5983</v>
      </c>
      <c r="B8287" s="3" t="s">
        <v>159</v>
      </c>
      <c r="C8287" s="3" t="s">
        <v>5997</v>
      </c>
      <c r="D8287" s="3" t="s">
        <v>5998</v>
      </c>
      <c r="E8287" s="327" t="s">
        <v>3638</v>
      </c>
      <c r="F8287" s="328"/>
    </row>
    <row r="8288" spans="1:6" ht="41.25" customHeight="1" x14ac:dyDescent="0.3">
      <c r="A8288" s="2" t="s">
        <v>5586</v>
      </c>
      <c r="B8288" s="3" t="s">
        <v>159</v>
      </c>
      <c r="C8288" s="3" t="s">
        <v>5599</v>
      </c>
      <c r="D8288" s="3" t="s">
        <v>5600</v>
      </c>
      <c r="E8288" s="327" t="s">
        <v>3465</v>
      </c>
      <c r="F8288" s="328"/>
    </row>
    <row r="8289" spans="1:6" ht="36" customHeight="1" x14ac:dyDescent="0.3">
      <c r="A8289" s="2" t="s">
        <v>5114</v>
      </c>
      <c r="B8289" s="36" t="s">
        <v>5077</v>
      </c>
      <c r="C8289" s="2" t="s">
        <v>5078</v>
      </c>
      <c r="D8289" s="2" t="s">
        <v>5079</v>
      </c>
      <c r="E8289" s="327" t="s">
        <v>3465</v>
      </c>
      <c r="F8289" s="328"/>
    </row>
    <row r="8290" spans="1:6" ht="17.399999999999999" x14ac:dyDescent="0.3">
      <c r="A8290" s="2" t="s">
        <v>2552</v>
      </c>
      <c r="B8290" s="36" t="s">
        <v>3883</v>
      </c>
      <c r="C8290" s="2" t="s">
        <v>6275</v>
      </c>
      <c r="D8290" s="2" t="s">
        <v>6276</v>
      </c>
      <c r="E8290" s="327" t="s">
        <v>3813</v>
      </c>
      <c r="F8290" s="328"/>
    </row>
    <row r="8291" spans="1:6" ht="52.2" x14ac:dyDescent="0.3">
      <c r="A8291" s="2" t="s">
        <v>5506</v>
      </c>
      <c r="B8291" s="3" t="s">
        <v>3438</v>
      </c>
      <c r="C8291" s="3" t="s">
        <v>5502</v>
      </c>
      <c r="D8291" s="3" t="s">
        <v>5503</v>
      </c>
      <c r="E8291" s="327" t="s">
        <v>3813</v>
      </c>
      <c r="F8291" s="328"/>
    </row>
    <row r="8292" spans="1:6" ht="52.2" x14ac:dyDescent="0.3">
      <c r="A8292" s="2" t="s">
        <v>5501</v>
      </c>
      <c r="B8292" s="3" t="s">
        <v>3438</v>
      </c>
      <c r="C8292" s="3" t="s">
        <v>5502</v>
      </c>
      <c r="D8292" s="3" t="s">
        <v>5503</v>
      </c>
      <c r="E8292" s="327" t="s">
        <v>3813</v>
      </c>
      <c r="F8292" s="328"/>
    </row>
    <row r="8293" spans="1:6" ht="34.799999999999997" x14ac:dyDescent="0.3">
      <c r="A8293" s="3" t="s">
        <v>3137</v>
      </c>
      <c r="B8293" s="3" t="s">
        <v>2834</v>
      </c>
      <c r="C8293" s="3" t="s">
        <v>2835</v>
      </c>
      <c r="D8293" s="3" t="s">
        <v>1671</v>
      </c>
      <c r="E8293" s="327" t="s">
        <v>6277</v>
      </c>
      <c r="F8293" s="328"/>
    </row>
    <row r="8294" spans="1:6" ht="17.399999999999999" x14ac:dyDescent="0.3">
      <c r="A8294" s="2" t="s">
        <v>6463</v>
      </c>
      <c r="B8294" s="3" t="s">
        <v>1458</v>
      </c>
      <c r="C8294" s="3" t="s">
        <v>3941</v>
      </c>
      <c r="D8294" s="3" t="s">
        <v>3942</v>
      </c>
      <c r="E8294" s="327" t="s">
        <v>3297</v>
      </c>
      <c r="F8294" s="328"/>
    </row>
    <row r="8295" spans="1:6" ht="58.5" customHeight="1" x14ac:dyDescent="0.3">
      <c r="A8295" s="2" t="s">
        <v>1440</v>
      </c>
      <c r="B8295" s="3" t="s">
        <v>3438</v>
      </c>
      <c r="C8295" s="3" t="s">
        <v>4964</v>
      </c>
      <c r="D8295" s="3" t="s">
        <v>4965</v>
      </c>
      <c r="E8295" s="327" t="s">
        <v>3297</v>
      </c>
      <c r="F8295" s="328"/>
    </row>
    <row r="8296" spans="1:6" ht="17.399999999999999" x14ac:dyDescent="0.3">
      <c r="A8296" s="2" t="s">
        <v>6278</v>
      </c>
      <c r="B8296" s="3" t="s">
        <v>159</v>
      </c>
      <c r="C8296" s="3" t="s">
        <v>6279</v>
      </c>
      <c r="D8296" s="3" t="s">
        <v>6017</v>
      </c>
      <c r="E8296" s="327" t="s">
        <v>3297</v>
      </c>
      <c r="F8296" s="328"/>
    </row>
    <row r="8297" spans="1:6" ht="17.399999999999999" x14ac:dyDescent="0.3">
      <c r="A8297" s="2" t="s">
        <v>6280</v>
      </c>
      <c r="B8297" s="3" t="s">
        <v>159</v>
      </c>
      <c r="C8297" s="3" t="s">
        <v>6281</v>
      </c>
      <c r="D8297" s="3" t="s">
        <v>6283</v>
      </c>
      <c r="E8297" s="327" t="s">
        <v>3297</v>
      </c>
      <c r="F8297" s="328"/>
    </row>
    <row r="8298" spans="1:6" ht="17.399999999999999" x14ac:dyDescent="0.3">
      <c r="A8298" s="2" t="s">
        <v>6451</v>
      </c>
      <c r="B8298" s="3" t="s">
        <v>1458</v>
      </c>
      <c r="C8298" s="3" t="s">
        <v>6282</v>
      </c>
      <c r="D8298" s="3" t="s">
        <v>6452</v>
      </c>
      <c r="E8298" s="327" t="s">
        <v>3297</v>
      </c>
      <c r="F8298" s="328"/>
    </row>
    <row r="8299" spans="1:6" ht="17.399999999999999" x14ac:dyDescent="0.3">
      <c r="A8299" s="6"/>
      <c r="B8299" s="7"/>
      <c r="C8299" s="7"/>
      <c r="D8299" s="7"/>
      <c r="E8299" s="187"/>
      <c r="F8299" s="187"/>
    </row>
    <row r="8300" spans="1:6" ht="17.399999999999999" x14ac:dyDescent="0.3">
      <c r="A8300" s="6"/>
      <c r="B8300" s="7"/>
      <c r="C8300" s="7"/>
      <c r="D8300" s="7"/>
      <c r="E8300" s="187"/>
      <c r="F8300" s="187"/>
    </row>
    <row r="8301" spans="1:6" ht="17.399999999999999" x14ac:dyDescent="0.3">
      <c r="A8301" s="6"/>
      <c r="B8301" s="7"/>
      <c r="C8301" s="7"/>
      <c r="D8301" s="7"/>
      <c r="E8301" s="187"/>
      <c r="F8301" s="187"/>
    </row>
    <row r="8302" spans="1:6" ht="17.399999999999999" x14ac:dyDescent="0.3">
      <c r="A8302" s="410" t="s">
        <v>6310</v>
      </c>
      <c r="B8302" s="410"/>
      <c r="C8302" s="410"/>
      <c r="D8302" s="410"/>
      <c r="E8302" s="410"/>
      <c r="F8302" s="410"/>
    </row>
    <row r="8303" spans="1:6" ht="17.399999999999999" x14ac:dyDescent="0.3">
      <c r="A8303" s="414" t="s">
        <v>6307</v>
      </c>
      <c r="B8303" s="414"/>
      <c r="C8303" s="414"/>
      <c r="D8303" s="414"/>
      <c r="E8303" s="414"/>
      <c r="F8303" s="414"/>
    </row>
    <row r="8304" spans="1:6" ht="17.399999999999999" x14ac:dyDescent="0.3">
      <c r="A8304" s="173" t="s">
        <v>3</v>
      </c>
      <c r="B8304" s="173" t="s">
        <v>4</v>
      </c>
      <c r="C8304" s="173" t="s">
        <v>5</v>
      </c>
      <c r="D8304" s="173" t="s">
        <v>6</v>
      </c>
      <c r="E8304" s="382" t="s">
        <v>2612</v>
      </c>
      <c r="F8304" s="382"/>
    </row>
    <row r="8305" spans="1:6" ht="17.399999999999999" x14ac:dyDescent="0.3">
      <c r="A8305" s="2" t="s">
        <v>6288</v>
      </c>
      <c r="B8305" s="3" t="s">
        <v>177</v>
      </c>
      <c r="C8305" s="3" t="s">
        <v>1093</v>
      </c>
      <c r="D8305" s="3" t="s">
        <v>6289</v>
      </c>
      <c r="E8305" s="327" t="s">
        <v>3297</v>
      </c>
      <c r="F8305" s="328"/>
    </row>
    <row r="8306" spans="1:6" ht="17.399999999999999" x14ac:dyDescent="0.3">
      <c r="A8306" s="2" t="s">
        <v>6290</v>
      </c>
      <c r="B8306" s="3" t="s">
        <v>397</v>
      </c>
      <c r="C8306" s="3" t="s">
        <v>3942</v>
      </c>
      <c r="D8306" s="3" t="s">
        <v>6291</v>
      </c>
      <c r="E8306" s="327" t="s">
        <v>3297</v>
      </c>
      <c r="F8306" s="328"/>
    </row>
    <row r="8307" spans="1:6" ht="17.399999999999999" x14ac:dyDescent="0.3">
      <c r="A8307" s="2" t="s">
        <v>6292</v>
      </c>
      <c r="B8307" s="3" t="s">
        <v>250</v>
      </c>
      <c r="C8307" s="3" t="s">
        <v>6293</v>
      </c>
      <c r="D8307" s="3" t="s">
        <v>6294</v>
      </c>
      <c r="E8307" s="327" t="s">
        <v>3297</v>
      </c>
      <c r="F8307" s="328"/>
    </row>
    <row r="8308" spans="1:6" ht="52.2" x14ac:dyDescent="0.3">
      <c r="A8308" s="2" t="s">
        <v>1442</v>
      </c>
      <c r="B8308" s="3" t="s">
        <v>3438</v>
      </c>
      <c r="C8308" s="2" t="s">
        <v>1444</v>
      </c>
      <c r="D8308" s="2" t="s">
        <v>6311</v>
      </c>
      <c r="E8308" s="327" t="s">
        <v>3297</v>
      </c>
      <c r="F8308" s="328"/>
    </row>
    <row r="8309" spans="1:6" ht="17.399999999999999" x14ac:dyDescent="0.3">
      <c r="A8309" s="3" t="s">
        <v>6295</v>
      </c>
      <c r="B8309" s="3" t="s">
        <v>1458</v>
      </c>
      <c r="C8309" s="3" t="s">
        <v>6296</v>
      </c>
      <c r="D8309" s="3"/>
      <c r="E8309" s="327" t="s">
        <v>5864</v>
      </c>
      <c r="F8309" s="328"/>
    </row>
    <row r="8310" spans="1:6" ht="17.399999999999999" x14ac:dyDescent="0.3">
      <c r="A8310" s="2" t="s">
        <v>6297</v>
      </c>
      <c r="B8310" s="3" t="s">
        <v>521</v>
      </c>
      <c r="C8310" s="2" t="s">
        <v>6298</v>
      </c>
      <c r="D8310" s="2" t="s">
        <v>6299</v>
      </c>
      <c r="E8310" s="327" t="s">
        <v>5864</v>
      </c>
      <c r="F8310" s="328"/>
    </row>
    <row r="8311" spans="1:6" ht="17.399999999999999" x14ac:dyDescent="0.3">
      <c r="A8311" s="2" t="s">
        <v>6300</v>
      </c>
      <c r="B8311" s="3" t="s">
        <v>521</v>
      </c>
      <c r="C8311" s="2" t="s">
        <v>1237</v>
      </c>
      <c r="D8311" s="2" t="s">
        <v>932</v>
      </c>
      <c r="E8311" s="327" t="s">
        <v>5864</v>
      </c>
      <c r="F8311" s="328"/>
    </row>
    <row r="8312" spans="1:6" ht="34.799999999999997" x14ac:dyDescent="0.3">
      <c r="A8312" s="2" t="s">
        <v>6301</v>
      </c>
      <c r="B8312" s="3" t="s">
        <v>6302</v>
      </c>
      <c r="C8312" s="2" t="s">
        <v>6303</v>
      </c>
      <c r="D8312" s="2" t="s">
        <v>6304</v>
      </c>
      <c r="E8312" s="327" t="s">
        <v>5864</v>
      </c>
      <c r="F8312" s="328"/>
    </row>
    <row r="8315" spans="1:6" ht="17.399999999999999" x14ac:dyDescent="0.3">
      <c r="A8315" s="410" t="s">
        <v>6308</v>
      </c>
      <c r="B8315" s="410"/>
      <c r="C8315" s="410"/>
      <c r="D8315" s="410"/>
      <c r="E8315" s="410"/>
      <c r="F8315" s="410"/>
    </row>
    <row r="8316" spans="1:6" ht="17.399999999999999" x14ac:dyDescent="0.3">
      <c r="A8316" s="414" t="s">
        <v>6309</v>
      </c>
      <c r="B8316" s="414"/>
      <c r="C8316" s="414"/>
      <c r="D8316" s="414"/>
      <c r="E8316" s="414"/>
      <c r="F8316" s="414"/>
    </row>
    <row r="8317" spans="1:6" ht="17.399999999999999" x14ac:dyDescent="0.3">
      <c r="A8317" s="173" t="s">
        <v>3</v>
      </c>
      <c r="B8317" s="173" t="s">
        <v>4</v>
      </c>
      <c r="C8317" s="173" t="s">
        <v>5</v>
      </c>
      <c r="D8317" s="173" t="s">
        <v>6</v>
      </c>
      <c r="E8317" s="382" t="s">
        <v>2612</v>
      </c>
      <c r="F8317" s="382"/>
    </row>
    <row r="8318" spans="1:6" ht="17.399999999999999" x14ac:dyDescent="0.3">
      <c r="A8318" s="2" t="s">
        <v>69</v>
      </c>
      <c r="B8318" s="3" t="s">
        <v>27</v>
      </c>
      <c r="C8318" s="3" t="s">
        <v>70</v>
      </c>
      <c r="D8318" s="3" t="s">
        <v>71</v>
      </c>
      <c r="E8318" s="327" t="s">
        <v>6316</v>
      </c>
      <c r="F8318" s="328"/>
    </row>
    <row r="8319" spans="1:6" ht="17.399999999999999" x14ac:dyDescent="0.3">
      <c r="A8319" s="2" t="s">
        <v>3878</v>
      </c>
      <c r="B8319" s="3" t="s">
        <v>159</v>
      </c>
      <c r="C8319" s="3" t="s">
        <v>3879</v>
      </c>
      <c r="D8319" s="3" t="s">
        <v>3880</v>
      </c>
      <c r="E8319" s="327" t="s">
        <v>6316</v>
      </c>
      <c r="F8319" s="328"/>
    </row>
    <row r="8320" spans="1:6" ht="17.399999999999999" x14ac:dyDescent="0.3">
      <c r="A8320" s="2" t="s">
        <v>3002</v>
      </c>
      <c r="B8320" s="3" t="s">
        <v>27</v>
      </c>
      <c r="C8320" s="3" t="s">
        <v>2988</v>
      </c>
      <c r="D8320" s="3" t="s">
        <v>3003</v>
      </c>
      <c r="E8320" s="327" t="s">
        <v>6316</v>
      </c>
      <c r="F8320" s="328"/>
    </row>
    <row r="8321" spans="1:6" ht="18" customHeight="1" x14ac:dyDescent="0.3">
      <c r="A8321" s="2" t="s">
        <v>1247</v>
      </c>
      <c r="B8321" s="3" t="s">
        <v>27</v>
      </c>
      <c r="C8321" s="3" t="s">
        <v>1248</v>
      </c>
      <c r="D8321" s="3" t="s">
        <v>1249</v>
      </c>
      <c r="E8321" s="327" t="s">
        <v>6316</v>
      </c>
      <c r="F8321" s="328"/>
    </row>
    <row r="8322" spans="1:6" ht="18" customHeight="1" x14ac:dyDescent="0.3">
      <c r="A8322" s="2" t="s">
        <v>579</v>
      </c>
      <c r="B8322" s="3" t="s">
        <v>27</v>
      </c>
      <c r="C8322" s="2" t="s">
        <v>580</v>
      </c>
      <c r="D8322" s="2" t="s">
        <v>581</v>
      </c>
      <c r="E8322" s="327" t="s">
        <v>6316</v>
      </c>
      <c r="F8322" s="328"/>
    </row>
    <row r="8323" spans="1:6" ht="36" customHeight="1" x14ac:dyDescent="0.3">
      <c r="A8323" s="31" t="s">
        <v>6317</v>
      </c>
      <c r="B8323" s="3" t="s">
        <v>27</v>
      </c>
      <c r="C8323" s="32" t="s">
        <v>6318</v>
      </c>
      <c r="D8323" s="32" t="s">
        <v>6319</v>
      </c>
      <c r="E8323" s="327" t="s">
        <v>6316</v>
      </c>
      <c r="F8323" s="328"/>
    </row>
    <row r="8324" spans="1:6" ht="17.399999999999999" x14ac:dyDescent="0.3">
      <c r="A8324" s="2" t="s">
        <v>1522</v>
      </c>
      <c r="B8324" s="3" t="s">
        <v>27</v>
      </c>
      <c r="C8324" s="3" t="s">
        <v>1523</v>
      </c>
      <c r="D8324" s="3" t="s">
        <v>2599</v>
      </c>
      <c r="E8324" s="327" t="s">
        <v>6316</v>
      </c>
      <c r="F8324" s="328"/>
    </row>
    <row r="8325" spans="1:6" ht="17.399999999999999" x14ac:dyDescent="0.3">
      <c r="A8325" s="31" t="s">
        <v>6320</v>
      </c>
      <c r="B8325" s="3" t="s">
        <v>27</v>
      </c>
      <c r="C8325" s="32" t="s">
        <v>6321</v>
      </c>
      <c r="D8325" s="32" t="s">
        <v>6322</v>
      </c>
      <c r="E8325" s="327" t="s">
        <v>6316</v>
      </c>
      <c r="F8325" s="328"/>
    </row>
    <row r="8326" spans="1:6" ht="18" customHeight="1" x14ac:dyDescent="0.3">
      <c r="A8326" s="2" t="s">
        <v>1226</v>
      </c>
      <c r="B8326" s="3" t="s">
        <v>27</v>
      </c>
      <c r="C8326" s="3" t="s">
        <v>1227</v>
      </c>
      <c r="D8326" s="3" t="s">
        <v>1228</v>
      </c>
      <c r="E8326" s="327" t="s">
        <v>6316</v>
      </c>
      <c r="F8326" s="328"/>
    </row>
    <row r="8327" spans="1:6" ht="18" customHeight="1" x14ac:dyDescent="0.3">
      <c r="A8327" s="31" t="s">
        <v>6323</v>
      </c>
      <c r="B8327" s="3" t="s">
        <v>27</v>
      </c>
      <c r="C8327" s="32" t="s">
        <v>6324</v>
      </c>
      <c r="D8327" s="32" t="s">
        <v>6325</v>
      </c>
      <c r="E8327" s="327" t="s">
        <v>6316</v>
      </c>
      <c r="F8327" s="328"/>
    </row>
    <row r="8328" spans="1:6" ht="18" customHeight="1" x14ac:dyDescent="0.3">
      <c r="A8328" s="3" t="s">
        <v>4668</v>
      </c>
      <c r="B8328" s="3" t="s">
        <v>2267</v>
      </c>
      <c r="C8328" s="3" t="s">
        <v>4669</v>
      </c>
      <c r="D8328" s="3" t="s">
        <v>4670</v>
      </c>
      <c r="E8328" s="327" t="s">
        <v>6316</v>
      </c>
      <c r="F8328" s="328"/>
    </row>
    <row r="8329" spans="1:6" ht="18" customHeight="1" x14ac:dyDescent="0.3">
      <c r="A8329" s="31" t="s">
        <v>2564</v>
      </c>
      <c r="B8329" s="32" t="s">
        <v>19</v>
      </c>
      <c r="C8329" s="3" t="s">
        <v>2565</v>
      </c>
      <c r="D8329" s="32" t="s">
        <v>2566</v>
      </c>
      <c r="E8329" s="327" t="s">
        <v>6316</v>
      </c>
      <c r="F8329" s="328"/>
    </row>
    <row r="8330" spans="1:6" ht="54" customHeight="1" x14ac:dyDescent="0.3">
      <c r="A8330" s="31" t="s">
        <v>2567</v>
      </c>
      <c r="B8330" s="3" t="s">
        <v>19</v>
      </c>
      <c r="C8330" s="32" t="s">
        <v>2568</v>
      </c>
      <c r="D8330" s="3" t="s">
        <v>991</v>
      </c>
      <c r="E8330" s="327" t="s">
        <v>6316</v>
      </c>
      <c r="F8330" s="328"/>
    </row>
    <row r="8331" spans="1:6" ht="36" customHeight="1" x14ac:dyDescent="0.3">
      <c r="A8331" s="2" t="s">
        <v>1744</v>
      </c>
      <c r="B8331" s="3" t="s">
        <v>190</v>
      </c>
      <c r="C8331" s="3" t="s">
        <v>897</v>
      </c>
      <c r="D8331" s="3" t="s">
        <v>1745</v>
      </c>
      <c r="E8331" s="327" t="s">
        <v>6316</v>
      </c>
      <c r="F8331" s="328"/>
    </row>
    <row r="8332" spans="1:6" ht="54" customHeight="1" x14ac:dyDescent="0.3">
      <c r="A8332" s="2" t="s">
        <v>3446</v>
      </c>
      <c r="B8332" s="36" t="s">
        <v>1546</v>
      </c>
      <c r="C8332" s="2" t="s">
        <v>3447</v>
      </c>
      <c r="D8332" s="2" t="s">
        <v>3448</v>
      </c>
      <c r="E8332" s="327" t="s">
        <v>6316</v>
      </c>
      <c r="F8332" s="328"/>
    </row>
    <row r="8333" spans="1:6" ht="18" customHeight="1" x14ac:dyDescent="0.3">
      <c r="A8333" s="31" t="s">
        <v>6326</v>
      </c>
      <c r="B8333" s="3" t="s">
        <v>190</v>
      </c>
      <c r="C8333" s="32" t="s">
        <v>6327</v>
      </c>
      <c r="D8333" s="32" t="s">
        <v>1592</v>
      </c>
      <c r="E8333" s="327" t="s">
        <v>6316</v>
      </c>
      <c r="F8333" s="328"/>
    </row>
    <row r="8334" spans="1:6" ht="18" customHeight="1" x14ac:dyDescent="0.3">
      <c r="A8334" s="31" t="s">
        <v>6328</v>
      </c>
      <c r="B8334" s="36" t="s">
        <v>1546</v>
      </c>
      <c r="C8334" s="32" t="s">
        <v>6329</v>
      </c>
      <c r="D8334" s="32" t="s">
        <v>6330</v>
      </c>
      <c r="E8334" s="327" t="s">
        <v>6316</v>
      </c>
      <c r="F8334" s="328"/>
    </row>
    <row r="8335" spans="1:6" ht="34.5" customHeight="1" x14ac:dyDescent="0.3">
      <c r="A8335" s="2" t="s">
        <v>3269</v>
      </c>
      <c r="B8335" s="3" t="s">
        <v>19</v>
      </c>
      <c r="C8335" s="3" t="s">
        <v>2899</v>
      </c>
      <c r="D8335" s="3" t="s">
        <v>2015</v>
      </c>
      <c r="E8335" s="327" t="s">
        <v>6316</v>
      </c>
      <c r="F8335" s="328"/>
    </row>
    <row r="8336" spans="1:6" ht="18" customHeight="1" x14ac:dyDescent="0.3">
      <c r="A8336" s="31" t="s">
        <v>6331</v>
      </c>
      <c r="B8336" s="3" t="s">
        <v>19</v>
      </c>
      <c r="C8336" s="3" t="s">
        <v>6332</v>
      </c>
      <c r="D8336" s="32" t="s">
        <v>6333</v>
      </c>
      <c r="E8336" s="327" t="s">
        <v>6316</v>
      </c>
      <c r="F8336" s="328"/>
    </row>
    <row r="8337" spans="1:6" ht="33.75" customHeight="1" x14ac:dyDescent="0.3">
      <c r="A8337" s="31" t="s">
        <v>533</v>
      </c>
      <c r="B8337" s="3" t="s">
        <v>19</v>
      </c>
      <c r="C8337" s="32" t="s">
        <v>6334</v>
      </c>
      <c r="D8337" s="32" t="s">
        <v>6335</v>
      </c>
      <c r="E8337" s="327" t="s">
        <v>6316</v>
      </c>
      <c r="F8337" s="328"/>
    </row>
    <row r="8338" spans="1:6" ht="17.399999999999999" x14ac:dyDescent="0.3">
      <c r="A8338" s="2" t="s">
        <v>3503</v>
      </c>
      <c r="B8338" s="2" t="s">
        <v>922</v>
      </c>
      <c r="C8338" s="3" t="s">
        <v>3504</v>
      </c>
      <c r="D8338" s="36" t="s">
        <v>3505</v>
      </c>
      <c r="E8338" s="327" t="s">
        <v>6316</v>
      </c>
      <c r="F8338" s="328"/>
    </row>
    <row r="8339" spans="1:6" ht="52.2" x14ac:dyDescent="0.3">
      <c r="A8339" s="2" t="s">
        <v>3319</v>
      </c>
      <c r="B8339" s="36" t="s">
        <v>3322</v>
      </c>
      <c r="C8339" s="2" t="s">
        <v>3320</v>
      </c>
      <c r="D8339" s="2" t="s">
        <v>3321</v>
      </c>
      <c r="E8339" s="327" t="s">
        <v>6316</v>
      </c>
      <c r="F8339" s="328"/>
    </row>
    <row r="8340" spans="1:6" ht="52.2" x14ac:dyDescent="0.3">
      <c r="A8340" s="2" t="s">
        <v>3437</v>
      </c>
      <c r="B8340" s="36" t="s">
        <v>3438</v>
      </c>
      <c r="C8340" s="2" t="s">
        <v>3439</v>
      </c>
      <c r="D8340" s="2" t="s">
        <v>634</v>
      </c>
      <c r="E8340" s="327" t="s">
        <v>6316</v>
      </c>
      <c r="F8340" s="328"/>
    </row>
    <row r="8341" spans="1:6" ht="17.399999999999999" x14ac:dyDescent="0.3">
      <c r="A8341" s="2" t="s">
        <v>731</v>
      </c>
      <c r="B8341" s="3" t="s">
        <v>122</v>
      </c>
      <c r="C8341" s="3" t="s">
        <v>2100</v>
      </c>
      <c r="D8341" s="3" t="s">
        <v>2101</v>
      </c>
      <c r="E8341" s="327" t="s">
        <v>6316</v>
      </c>
      <c r="F8341" s="328"/>
    </row>
    <row r="8342" spans="1:6" ht="17.399999999999999" x14ac:dyDescent="0.3">
      <c r="A8342" s="2" t="s">
        <v>3059</v>
      </c>
      <c r="B8342" s="3" t="s">
        <v>922</v>
      </c>
      <c r="C8342" s="3" t="s">
        <v>3060</v>
      </c>
      <c r="D8342" s="3" t="s">
        <v>6336</v>
      </c>
      <c r="E8342" s="327" t="s">
        <v>4952</v>
      </c>
      <c r="F8342" s="328"/>
    </row>
    <row r="8343" spans="1:6" ht="17.399999999999999" x14ac:dyDescent="0.3">
      <c r="A8343" s="2" t="s">
        <v>710</v>
      </c>
      <c r="B8343" s="3" t="s">
        <v>7</v>
      </c>
      <c r="C8343" s="3" t="s">
        <v>711</v>
      </c>
      <c r="D8343" s="3" t="s">
        <v>707</v>
      </c>
      <c r="E8343" s="327" t="s">
        <v>4952</v>
      </c>
      <c r="F8343" s="328"/>
    </row>
    <row r="8344" spans="1:6" ht="34.799999999999997" x14ac:dyDescent="0.3">
      <c r="A8344" s="2" t="s">
        <v>704</v>
      </c>
      <c r="B8344" s="3" t="s">
        <v>7</v>
      </c>
      <c r="C8344" s="3" t="s">
        <v>705</v>
      </c>
      <c r="D8344" s="3" t="s">
        <v>694</v>
      </c>
      <c r="E8344" s="327" t="s">
        <v>4952</v>
      </c>
      <c r="F8344" s="328"/>
    </row>
    <row r="8345" spans="1:6" ht="34.799999999999997" x14ac:dyDescent="0.3">
      <c r="A8345" s="2" t="s">
        <v>702</v>
      </c>
      <c r="B8345" s="3" t="s">
        <v>7</v>
      </c>
      <c r="C8345" s="3" t="s">
        <v>703</v>
      </c>
      <c r="D8345" s="3" t="s">
        <v>694</v>
      </c>
      <c r="E8345" s="327" t="s">
        <v>4952</v>
      </c>
      <c r="F8345" s="328"/>
    </row>
    <row r="8346" spans="1:6" ht="34.799999999999997" x14ac:dyDescent="0.3">
      <c r="A8346" s="2" t="s">
        <v>699</v>
      </c>
      <c r="B8346" s="3" t="s">
        <v>7</v>
      </c>
      <c r="C8346" s="3" t="s">
        <v>700</v>
      </c>
      <c r="D8346" s="3" t="s">
        <v>694</v>
      </c>
      <c r="E8346" s="327" t="s">
        <v>4952</v>
      </c>
      <c r="F8346" s="328"/>
    </row>
    <row r="8347" spans="1:6" ht="34.799999999999997" x14ac:dyDescent="0.3">
      <c r="A8347" s="2" t="s">
        <v>692</v>
      </c>
      <c r="B8347" s="3" t="s">
        <v>7</v>
      </c>
      <c r="C8347" s="3" t="s">
        <v>693</v>
      </c>
      <c r="D8347" s="3" t="s">
        <v>694</v>
      </c>
      <c r="E8347" s="327" t="s">
        <v>4952</v>
      </c>
      <c r="F8347" s="328"/>
    </row>
    <row r="8348" spans="1:6" ht="17.399999999999999" x14ac:dyDescent="0.3">
      <c r="A8348" s="2" t="s">
        <v>5001</v>
      </c>
      <c r="B8348" s="2" t="s">
        <v>1320</v>
      </c>
      <c r="C8348" s="2" t="s">
        <v>5002</v>
      </c>
      <c r="D8348" s="2" t="s">
        <v>5003</v>
      </c>
      <c r="E8348" s="327" t="s">
        <v>4952</v>
      </c>
      <c r="F8348" s="328"/>
    </row>
    <row r="8349" spans="1:6" ht="17.399999999999999" x14ac:dyDescent="0.3">
      <c r="A8349" s="2" t="s">
        <v>3689</v>
      </c>
      <c r="B8349" s="3" t="s">
        <v>250</v>
      </c>
      <c r="C8349" s="3" t="s">
        <v>3690</v>
      </c>
      <c r="D8349" s="3" t="s">
        <v>3691</v>
      </c>
      <c r="E8349" s="327" t="s">
        <v>4952</v>
      </c>
      <c r="F8349" s="328"/>
    </row>
    <row r="8350" spans="1:6" ht="17.399999999999999" x14ac:dyDescent="0.3">
      <c r="A8350" s="2" t="s">
        <v>4151</v>
      </c>
      <c r="B8350" s="3" t="s">
        <v>250</v>
      </c>
      <c r="C8350" s="3" t="s">
        <v>4152</v>
      </c>
      <c r="D8350" s="3" t="s">
        <v>3939</v>
      </c>
      <c r="E8350" s="327" t="s">
        <v>4952</v>
      </c>
      <c r="F8350" s="328"/>
    </row>
    <row r="8351" spans="1:6" ht="17.399999999999999" x14ac:dyDescent="0.3">
      <c r="A8351" s="2" t="s">
        <v>4154</v>
      </c>
      <c r="B8351" s="3" t="s">
        <v>250</v>
      </c>
      <c r="C8351" s="3" t="s">
        <v>3926</v>
      </c>
      <c r="D8351" s="3" t="s">
        <v>3939</v>
      </c>
      <c r="E8351" s="327" t="s">
        <v>4952</v>
      </c>
      <c r="F8351" s="328"/>
    </row>
    <row r="8352" spans="1:6" ht="17.399999999999999" x14ac:dyDescent="0.3">
      <c r="A8352" s="2" t="s">
        <v>606</v>
      </c>
      <c r="B8352" s="3" t="s">
        <v>8</v>
      </c>
      <c r="C8352" s="3" t="s">
        <v>607</v>
      </c>
      <c r="D8352" s="3" t="s">
        <v>608</v>
      </c>
      <c r="E8352" s="327" t="s">
        <v>6337</v>
      </c>
      <c r="F8352" s="328"/>
    </row>
    <row r="8353" spans="1:6" ht="52.2" x14ac:dyDescent="0.3">
      <c r="A8353" s="2" t="s">
        <v>1188</v>
      </c>
      <c r="B8353" s="3" t="s">
        <v>19</v>
      </c>
      <c r="C8353" s="3" t="s">
        <v>1189</v>
      </c>
      <c r="D8353" s="3" t="s">
        <v>1190</v>
      </c>
      <c r="E8353" s="327" t="s">
        <v>6316</v>
      </c>
      <c r="F8353" s="328"/>
    </row>
    <row r="8354" spans="1:6" ht="17.399999999999999" x14ac:dyDescent="0.3">
      <c r="A8354" s="2" t="s">
        <v>1220</v>
      </c>
      <c r="B8354" s="3" t="s">
        <v>55</v>
      </c>
      <c r="C8354" s="3" t="s">
        <v>16</v>
      </c>
      <c r="D8354" s="3" t="s">
        <v>1221</v>
      </c>
      <c r="E8354" s="327" t="s">
        <v>6316</v>
      </c>
      <c r="F8354" s="328"/>
    </row>
    <row r="8355" spans="1:6" ht="17.399999999999999" x14ac:dyDescent="0.3">
      <c r="A8355" s="2" t="s">
        <v>1065</v>
      </c>
      <c r="B8355" s="3" t="s">
        <v>8</v>
      </c>
      <c r="C8355" s="3" t="s">
        <v>1066</v>
      </c>
      <c r="D8355" s="3" t="s">
        <v>191</v>
      </c>
      <c r="E8355" s="327" t="s">
        <v>4261</v>
      </c>
      <c r="F8355" s="328"/>
    </row>
    <row r="8356" spans="1:6" ht="17.399999999999999" x14ac:dyDescent="0.3">
      <c r="A8356" s="2" t="s">
        <v>2695</v>
      </c>
      <c r="B8356" s="3" t="s">
        <v>922</v>
      </c>
      <c r="C8356" s="3" t="s">
        <v>2696</v>
      </c>
      <c r="D8356" s="3" t="s">
        <v>2697</v>
      </c>
      <c r="E8356" s="327" t="s">
        <v>6316</v>
      </c>
      <c r="F8356" s="328"/>
    </row>
    <row r="8357" spans="1:6" ht="17.399999999999999" x14ac:dyDescent="0.3">
      <c r="A8357" s="2" t="s">
        <v>3066</v>
      </c>
      <c r="B8357" s="3" t="s">
        <v>922</v>
      </c>
      <c r="C8357" s="3" t="s">
        <v>1018</v>
      </c>
      <c r="D8357" s="3" t="s">
        <v>1019</v>
      </c>
      <c r="E8357" s="327" t="s">
        <v>6338</v>
      </c>
      <c r="F8357" s="328"/>
    </row>
    <row r="8358" spans="1:6" ht="17.399999999999999" x14ac:dyDescent="0.3">
      <c r="A8358" s="2" t="s">
        <v>6356</v>
      </c>
      <c r="B8358" s="3" t="s">
        <v>4464</v>
      </c>
      <c r="C8358" s="3" t="s">
        <v>6358</v>
      </c>
      <c r="D8358" s="3" t="s">
        <v>6357</v>
      </c>
      <c r="E8358" s="327" t="s">
        <v>6359</v>
      </c>
      <c r="F8358" s="328"/>
    </row>
    <row r="8359" spans="1:6" ht="17.399999999999999" x14ac:dyDescent="0.3">
      <c r="A8359" s="2" t="s">
        <v>5154</v>
      </c>
      <c r="B8359" s="3" t="s">
        <v>2367</v>
      </c>
      <c r="C8359" s="3" t="s">
        <v>6360</v>
      </c>
      <c r="D8359" s="189"/>
      <c r="E8359" s="327" t="s">
        <v>6361</v>
      </c>
      <c r="F8359" s="328"/>
    </row>
    <row r="8360" spans="1:6" ht="17.399999999999999" x14ac:dyDescent="0.3">
      <c r="A8360" s="6"/>
      <c r="B8360" s="7"/>
      <c r="C8360" s="7"/>
      <c r="D8360" s="8"/>
      <c r="E8360" s="188"/>
      <c r="F8360" s="188"/>
    </row>
    <row r="8361" spans="1:6" ht="17.399999999999999" x14ac:dyDescent="0.3">
      <c r="A8361" s="6"/>
      <c r="B8361" s="7"/>
      <c r="C8361" s="7"/>
      <c r="D8361" s="8"/>
      <c r="E8361" s="188"/>
      <c r="F8361" s="188"/>
    </row>
    <row r="8362" spans="1:6" ht="17.399999999999999" x14ac:dyDescent="0.3">
      <c r="A8362" s="6"/>
      <c r="B8362" s="7"/>
      <c r="C8362" s="7"/>
      <c r="D8362" s="8"/>
      <c r="E8362" s="188"/>
      <c r="F8362" s="188"/>
    </row>
    <row r="8364" spans="1:6" ht="17.399999999999999" x14ac:dyDescent="0.3">
      <c r="A8364" s="410" t="s">
        <v>6308</v>
      </c>
      <c r="B8364" s="410"/>
      <c r="C8364" s="410"/>
      <c r="D8364" s="410"/>
      <c r="E8364" s="410"/>
      <c r="F8364" s="410"/>
    </row>
    <row r="8365" spans="1:6" ht="17.399999999999999" x14ac:dyDescent="0.3">
      <c r="A8365" s="411" t="s">
        <v>6339</v>
      </c>
      <c r="B8365" s="412"/>
      <c r="C8365" s="412"/>
      <c r="D8365" s="412"/>
      <c r="E8365" s="412"/>
      <c r="F8365" s="413"/>
    </row>
    <row r="8366" spans="1:6" ht="17.399999999999999" x14ac:dyDescent="0.3">
      <c r="A8366" s="173" t="s">
        <v>3</v>
      </c>
      <c r="B8366" s="173" t="s">
        <v>4</v>
      </c>
      <c r="C8366" s="173" t="s">
        <v>5</v>
      </c>
      <c r="D8366" s="173" t="s">
        <v>6</v>
      </c>
      <c r="E8366" s="383" t="s">
        <v>2612</v>
      </c>
      <c r="F8366" s="384"/>
    </row>
    <row r="8367" spans="1:6" ht="17.399999999999999" x14ac:dyDescent="0.3">
      <c r="A8367" s="2" t="s">
        <v>4969</v>
      </c>
      <c r="B8367" s="2" t="s">
        <v>521</v>
      </c>
      <c r="C8367" s="2" t="s">
        <v>4970</v>
      </c>
      <c r="D8367" s="2" t="s">
        <v>4971</v>
      </c>
      <c r="E8367" s="327" t="s">
        <v>4184</v>
      </c>
      <c r="F8367" s="328"/>
    </row>
    <row r="8368" spans="1:6" ht="52.2" x14ac:dyDescent="0.3">
      <c r="A8368" s="2" t="s">
        <v>4848</v>
      </c>
      <c r="B8368" s="3" t="s">
        <v>948</v>
      </c>
      <c r="C8368" s="3" t="s">
        <v>4653</v>
      </c>
      <c r="D8368" s="3" t="s">
        <v>4652</v>
      </c>
      <c r="E8368" s="327" t="s">
        <v>6042</v>
      </c>
      <c r="F8368" s="328"/>
    </row>
    <row r="8369" spans="1:6" ht="34.799999999999997" x14ac:dyDescent="0.3">
      <c r="A8369" s="2" t="s">
        <v>1338</v>
      </c>
      <c r="B8369" s="2" t="s">
        <v>7</v>
      </c>
      <c r="C8369" s="2" t="s">
        <v>372</v>
      </c>
      <c r="D8369" s="36" t="s">
        <v>450</v>
      </c>
      <c r="E8369" s="327" t="s">
        <v>6287</v>
      </c>
      <c r="F8369" s="328"/>
    </row>
    <row r="8370" spans="1:6" ht="52.2" x14ac:dyDescent="0.3">
      <c r="A8370" s="2" t="s">
        <v>3126</v>
      </c>
      <c r="B8370" s="3" t="s">
        <v>948</v>
      </c>
      <c r="C8370" s="2" t="s">
        <v>6305</v>
      </c>
      <c r="D8370" s="2" t="s">
        <v>6306</v>
      </c>
      <c r="E8370" s="327" t="s">
        <v>3297</v>
      </c>
      <c r="F8370" s="328"/>
    </row>
    <row r="8371" spans="1:6" ht="17.399999999999999" x14ac:dyDescent="0.3">
      <c r="A8371" s="2" t="s">
        <v>2475</v>
      </c>
      <c r="B8371" s="2" t="s">
        <v>8</v>
      </c>
      <c r="C8371" s="2" t="s">
        <v>1093</v>
      </c>
      <c r="D8371" s="2" t="s">
        <v>2082</v>
      </c>
      <c r="E8371" s="327" t="s">
        <v>3610</v>
      </c>
      <c r="F8371" s="328"/>
    </row>
    <row r="8372" spans="1:6" ht="17.399999999999999" x14ac:dyDescent="0.3">
      <c r="A8372" s="2" t="s">
        <v>6312</v>
      </c>
      <c r="B8372" s="3" t="s">
        <v>159</v>
      </c>
      <c r="C8372" s="2" t="s">
        <v>6313</v>
      </c>
      <c r="D8372" s="2" t="s">
        <v>6314</v>
      </c>
      <c r="E8372" s="327" t="s">
        <v>3297</v>
      </c>
      <c r="F8372" s="328"/>
    </row>
    <row r="8373" spans="1:6" ht="33.75" customHeight="1" x14ac:dyDescent="0.3">
      <c r="A8373" s="2" t="s">
        <v>5491</v>
      </c>
      <c r="B8373" s="3" t="s">
        <v>159</v>
      </c>
      <c r="C8373" s="3" t="s">
        <v>5207</v>
      </c>
      <c r="D8373" s="3" t="s">
        <v>5490</v>
      </c>
      <c r="E8373" s="327" t="s">
        <v>6315</v>
      </c>
      <c r="F8373" s="328"/>
    </row>
    <row r="8374" spans="1:6" ht="17.399999999999999" x14ac:dyDescent="0.3">
      <c r="A8374" s="2" t="s">
        <v>1711</v>
      </c>
      <c r="B8374" s="3" t="s">
        <v>11</v>
      </c>
      <c r="C8374" s="3" t="s">
        <v>1712</v>
      </c>
      <c r="D8374" s="3" t="s">
        <v>1715</v>
      </c>
      <c r="E8374" s="327" t="s">
        <v>5756</v>
      </c>
      <c r="F8374" s="328"/>
    </row>
    <row r="8375" spans="1:6" ht="31.5" customHeight="1" x14ac:dyDescent="0.3">
      <c r="A8375" s="2" t="s">
        <v>4063</v>
      </c>
      <c r="B8375" s="36" t="s">
        <v>94</v>
      </c>
      <c r="C8375" s="36" t="s">
        <v>1363</v>
      </c>
      <c r="D8375" s="2" t="s">
        <v>4064</v>
      </c>
      <c r="E8375" s="327" t="s">
        <v>3599</v>
      </c>
      <c r="F8375" s="328"/>
    </row>
    <row r="8376" spans="1:6" ht="37.5" customHeight="1" x14ac:dyDescent="0.3">
      <c r="A8376" s="3" t="s">
        <v>283</v>
      </c>
      <c r="B8376" s="3" t="s">
        <v>15</v>
      </c>
      <c r="C8376" s="3" t="s">
        <v>16</v>
      </c>
      <c r="D8376" s="3" t="s">
        <v>147</v>
      </c>
      <c r="E8376" s="327" t="s">
        <v>6340</v>
      </c>
      <c r="F8376" s="328"/>
    </row>
    <row r="8377" spans="1:6" ht="18" customHeight="1" x14ac:dyDescent="0.3">
      <c r="A8377" s="2" t="s">
        <v>747</v>
      </c>
      <c r="B8377" s="3" t="s">
        <v>15</v>
      </c>
      <c r="C8377" s="3" t="s">
        <v>1369</v>
      </c>
      <c r="D8377" s="3" t="s">
        <v>3718</v>
      </c>
      <c r="E8377" s="327" t="s">
        <v>6341</v>
      </c>
      <c r="F8377" s="328"/>
    </row>
    <row r="8378" spans="1:6" ht="52.2" x14ac:dyDescent="0.3">
      <c r="A8378" s="2" t="s">
        <v>5265</v>
      </c>
      <c r="B8378" s="3" t="s">
        <v>5266</v>
      </c>
      <c r="C8378" s="3" t="s">
        <v>5267</v>
      </c>
      <c r="D8378" s="3" t="s">
        <v>5268</v>
      </c>
      <c r="E8378" s="327" t="s">
        <v>6342</v>
      </c>
      <c r="F8378" s="328"/>
    </row>
    <row r="8379" spans="1:6" ht="17.399999999999999" x14ac:dyDescent="0.3">
      <c r="A8379" s="2" t="s">
        <v>5647</v>
      </c>
      <c r="B8379" s="36" t="s">
        <v>11</v>
      </c>
      <c r="C8379" s="36" t="s">
        <v>1093</v>
      </c>
      <c r="D8379" s="2" t="s">
        <v>5648</v>
      </c>
      <c r="E8379" s="327" t="s">
        <v>6343</v>
      </c>
      <c r="F8379" s="328"/>
    </row>
    <row r="8380" spans="1:6" ht="17.399999999999999" x14ac:dyDescent="0.3">
      <c r="A8380" s="2" t="s">
        <v>1553</v>
      </c>
      <c r="B8380" s="3" t="s">
        <v>11</v>
      </c>
      <c r="C8380" s="3" t="s">
        <v>1554</v>
      </c>
      <c r="D8380" s="3" t="s">
        <v>5367</v>
      </c>
      <c r="E8380" s="327" t="s">
        <v>3565</v>
      </c>
      <c r="F8380" s="328"/>
    </row>
    <row r="8381" spans="1:6" ht="34.799999999999997" x14ac:dyDescent="0.3">
      <c r="A8381" s="2" t="s">
        <v>5733</v>
      </c>
      <c r="B8381" s="3" t="s">
        <v>250</v>
      </c>
      <c r="C8381" s="3" t="s">
        <v>5734</v>
      </c>
      <c r="D8381" s="3" t="s">
        <v>5735</v>
      </c>
      <c r="E8381" s="327" t="s">
        <v>6344</v>
      </c>
      <c r="F8381" s="328"/>
    </row>
    <row r="8382" spans="1:6" ht="17.399999999999999" x14ac:dyDescent="0.3">
      <c r="A8382" s="2" t="s">
        <v>773</v>
      </c>
      <c r="B8382" s="3" t="s">
        <v>8</v>
      </c>
      <c r="C8382" s="3" t="s">
        <v>12</v>
      </c>
      <c r="D8382" s="3" t="s">
        <v>1080</v>
      </c>
      <c r="E8382" s="327" t="s">
        <v>3405</v>
      </c>
      <c r="F8382" s="328"/>
    </row>
    <row r="8383" spans="1:6" ht="30.75" customHeight="1" x14ac:dyDescent="0.3">
      <c r="A8383" s="2" t="s">
        <v>6110</v>
      </c>
      <c r="B8383" s="2" t="s">
        <v>1458</v>
      </c>
      <c r="C8383" s="2" t="s">
        <v>3764</v>
      </c>
      <c r="D8383" s="2" t="s">
        <v>4534</v>
      </c>
      <c r="E8383" s="327" t="s">
        <v>6345</v>
      </c>
      <c r="F8383" s="328"/>
    </row>
    <row r="8384" spans="1:6" ht="34.799999999999997" x14ac:dyDescent="0.3">
      <c r="A8384" s="2" t="s">
        <v>3499</v>
      </c>
      <c r="B8384" s="36" t="s">
        <v>3500</v>
      </c>
      <c r="C8384" s="3" t="s">
        <v>3501</v>
      </c>
      <c r="D8384" s="36" t="s">
        <v>3502</v>
      </c>
      <c r="E8384" s="327" t="s">
        <v>5388</v>
      </c>
      <c r="F8384" s="328"/>
    </row>
    <row r="8385" spans="1:6" ht="18" customHeight="1" x14ac:dyDescent="0.3">
      <c r="A8385" s="15" t="s">
        <v>5519</v>
      </c>
      <c r="B8385" s="15" t="s">
        <v>159</v>
      </c>
      <c r="C8385" s="15" t="s">
        <v>5297</v>
      </c>
      <c r="D8385" s="15" t="s">
        <v>5298</v>
      </c>
      <c r="E8385" s="327" t="s">
        <v>5388</v>
      </c>
      <c r="F8385" s="328"/>
    </row>
    <row r="8386" spans="1:6" ht="17.399999999999999" x14ac:dyDescent="0.3">
      <c r="A8386" s="2" t="s">
        <v>5631</v>
      </c>
      <c r="B8386" s="3" t="s">
        <v>1458</v>
      </c>
      <c r="C8386" s="3" t="s">
        <v>5632</v>
      </c>
      <c r="D8386" s="3" t="s">
        <v>5633</v>
      </c>
      <c r="E8386" s="327" t="s">
        <v>4913</v>
      </c>
      <c r="F8386" s="328"/>
    </row>
    <row r="8387" spans="1:6" ht="17.399999999999999" x14ac:dyDescent="0.3">
      <c r="A8387" s="2" t="s">
        <v>2736</v>
      </c>
      <c r="B8387" s="3" t="s">
        <v>7</v>
      </c>
      <c r="C8387" s="3" t="s">
        <v>2193</v>
      </c>
      <c r="D8387" s="3" t="s">
        <v>2735</v>
      </c>
      <c r="E8387" s="327" t="s">
        <v>6346</v>
      </c>
      <c r="F8387" s="328"/>
    </row>
    <row r="8388" spans="1:6" ht="53.25" customHeight="1" x14ac:dyDescent="0.3">
      <c r="A8388" s="2" t="s">
        <v>3871</v>
      </c>
      <c r="B8388" s="3" t="s">
        <v>397</v>
      </c>
      <c r="C8388" s="3" t="s">
        <v>3872</v>
      </c>
      <c r="D8388" s="3" t="s">
        <v>3873</v>
      </c>
      <c r="E8388" s="327" t="s">
        <v>6348</v>
      </c>
      <c r="F8388" s="328"/>
    </row>
    <row r="8389" spans="1:6" ht="36.75" customHeight="1" x14ac:dyDescent="0.3">
      <c r="A8389" s="2" t="s">
        <v>1809</v>
      </c>
      <c r="B8389" s="3" t="s">
        <v>218</v>
      </c>
      <c r="C8389" s="3" t="s">
        <v>1001</v>
      </c>
      <c r="D8389" s="3" t="s">
        <v>1810</v>
      </c>
      <c r="E8389" s="366" t="s">
        <v>4353</v>
      </c>
      <c r="F8389" s="367"/>
    </row>
    <row r="8390" spans="1:6" ht="42" customHeight="1" x14ac:dyDescent="0.3">
      <c r="A8390" s="2" t="s">
        <v>4521</v>
      </c>
      <c r="B8390" s="36" t="s">
        <v>105</v>
      </c>
      <c r="C8390" s="2" t="s">
        <v>4099</v>
      </c>
      <c r="D8390" s="2" t="s">
        <v>4522</v>
      </c>
      <c r="E8390" s="327" t="s">
        <v>5569</v>
      </c>
      <c r="F8390" s="328"/>
    </row>
    <row r="8391" spans="1:6" ht="36.75" customHeight="1" x14ac:dyDescent="0.3">
      <c r="A8391" s="2" t="s">
        <v>4015</v>
      </c>
      <c r="B8391" s="2" t="s">
        <v>159</v>
      </c>
      <c r="C8391" s="2" t="s">
        <v>4013</v>
      </c>
      <c r="D8391" s="2" t="s">
        <v>4014</v>
      </c>
      <c r="E8391" s="327" t="s">
        <v>6349</v>
      </c>
      <c r="F8391" s="328"/>
    </row>
    <row r="8392" spans="1:6" ht="33.75" customHeight="1" x14ac:dyDescent="0.3">
      <c r="A8392" s="2" t="s">
        <v>5580</v>
      </c>
      <c r="B8392" s="3" t="s">
        <v>1458</v>
      </c>
      <c r="C8392" s="3" t="s">
        <v>5509</v>
      </c>
      <c r="D8392" s="36" t="s">
        <v>5511</v>
      </c>
      <c r="E8392" s="327" t="s">
        <v>3462</v>
      </c>
      <c r="F8392" s="328"/>
    </row>
    <row r="8393" spans="1:6" ht="34.5" customHeight="1" x14ac:dyDescent="0.3">
      <c r="A8393" s="2" t="s">
        <v>3180</v>
      </c>
      <c r="B8393" s="2" t="s">
        <v>23</v>
      </c>
      <c r="C8393" s="2" t="s">
        <v>3181</v>
      </c>
      <c r="D8393" s="2" t="s">
        <v>3182</v>
      </c>
      <c r="E8393" s="366" t="s">
        <v>4353</v>
      </c>
      <c r="F8393" s="367"/>
    </row>
    <row r="8394" spans="1:6" ht="33.75" customHeight="1" x14ac:dyDescent="0.3">
      <c r="A8394" s="3" t="s">
        <v>6022</v>
      </c>
      <c r="B8394" s="3" t="s">
        <v>159</v>
      </c>
      <c r="C8394" s="3" t="s">
        <v>6025</v>
      </c>
      <c r="D8394" s="172" t="s">
        <v>6007</v>
      </c>
      <c r="E8394" s="327" t="s">
        <v>3638</v>
      </c>
      <c r="F8394" s="328"/>
    </row>
    <row r="8395" spans="1:6" ht="52.2" x14ac:dyDescent="0.3">
      <c r="A8395" s="2" t="s">
        <v>5247</v>
      </c>
      <c r="B8395" s="3" t="s">
        <v>5248</v>
      </c>
      <c r="C8395" s="3" t="s">
        <v>5249</v>
      </c>
      <c r="D8395" s="3" t="s">
        <v>5250</v>
      </c>
      <c r="E8395" s="327" t="s">
        <v>3463</v>
      </c>
      <c r="F8395" s="328"/>
    </row>
    <row r="8396" spans="1:6" ht="36" customHeight="1" x14ac:dyDescent="0.3">
      <c r="A8396" s="2" t="s">
        <v>5088</v>
      </c>
      <c r="B8396" s="3" t="s">
        <v>5100</v>
      </c>
      <c r="C8396" s="3" t="s">
        <v>5110</v>
      </c>
      <c r="D8396" s="2" t="s">
        <v>5104</v>
      </c>
      <c r="E8396" s="327" t="s">
        <v>6350</v>
      </c>
      <c r="F8396" s="328"/>
    </row>
    <row r="8397" spans="1:6" ht="33" customHeight="1" x14ac:dyDescent="0.3">
      <c r="A8397" s="2" t="s">
        <v>5738</v>
      </c>
      <c r="B8397" s="3" t="s">
        <v>159</v>
      </c>
      <c r="C8397" s="3" t="s">
        <v>5739</v>
      </c>
      <c r="D8397" s="3" t="s">
        <v>5740</v>
      </c>
      <c r="E8397" s="327" t="s">
        <v>6363</v>
      </c>
      <c r="F8397" s="328"/>
    </row>
    <row r="8398" spans="1:6" ht="17.399999999999999" x14ac:dyDescent="0.3">
      <c r="A8398" s="2" t="s">
        <v>5262</v>
      </c>
      <c r="B8398" s="3" t="s">
        <v>250</v>
      </c>
      <c r="C8398" s="3" t="s">
        <v>5263</v>
      </c>
      <c r="D8398" s="3" t="s">
        <v>5264</v>
      </c>
      <c r="E8398" s="327" t="s">
        <v>3665</v>
      </c>
      <c r="F8398" s="328"/>
    </row>
    <row r="8399" spans="1:6" ht="17.399999999999999" x14ac:dyDescent="0.3">
      <c r="A8399" s="6"/>
      <c r="B8399" s="7"/>
      <c r="C8399" s="7"/>
      <c r="D8399" s="7"/>
      <c r="E8399" s="190"/>
      <c r="F8399" s="190"/>
    </row>
    <row r="8400" spans="1:6" ht="17.399999999999999" x14ac:dyDescent="0.3">
      <c r="A8400" s="6"/>
      <c r="B8400" s="7"/>
      <c r="C8400" s="7"/>
      <c r="D8400" s="7"/>
      <c r="E8400" s="190"/>
      <c r="F8400" s="190"/>
    </row>
    <row r="8402" spans="1:6" ht="17.399999999999999" x14ac:dyDescent="0.3">
      <c r="A8402" s="410" t="s">
        <v>6308</v>
      </c>
      <c r="B8402" s="410"/>
      <c r="C8402" s="410"/>
      <c r="D8402" s="410"/>
      <c r="E8402" s="410"/>
      <c r="F8402" s="410"/>
    </row>
    <row r="8403" spans="1:6" ht="17.399999999999999" x14ac:dyDescent="0.3">
      <c r="A8403" s="411" t="s">
        <v>6353</v>
      </c>
      <c r="B8403" s="412"/>
      <c r="C8403" s="412"/>
      <c r="D8403" s="412"/>
      <c r="E8403" s="412"/>
      <c r="F8403" s="413"/>
    </row>
    <row r="8404" spans="1:6" ht="17.399999999999999" x14ac:dyDescent="0.3">
      <c r="A8404" s="173" t="s">
        <v>3</v>
      </c>
      <c r="B8404" s="173" t="s">
        <v>4</v>
      </c>
      <c r="C8404" s="173" t="s">
        <v>5</v>
      </c>
      <c r="D8404" s="173" t="s">
        <v>6</v>
      </c>
      <c r="E8404" s="383" t="s">
        <v>2612</v>
      </c>
      <c r="F8404" s="384"/>
    </row>
    <row r="8405" spans="1:6" ht="34.799999999999997" x14ac:dyDescent="0.3">
      <c r="A8405" s="3" t="s">
        <v>3579</v>
      </c>
      <c r="B8405" s="3" t="s">
        <v>15</v>
      </c>
      <c r="C8405" s="3" t="s">
        <v>16</v>
      </c>
      <c r="D8405" s="3" t="s">
        <v>196</v>
      </c>
      <c r="E8405" s="327" t="s">
        <v>6351</v>
      </c>
      <c r="F8405" s="328"/>
    </row>
    <row r="8406" spans="1:6" ht="17.399999999999999" x14ac:dyDescent="0.3">
      <c r="A8406" s="3" t="s">
        <v>227</v>
      </c>
      <c r="B8406" s="3" t="s">
        <v>55</v>
      </c>
      <c r="C8406" s="3" t="s">
        <v>16</v>
      </c>
      <c r="D8406" s="3" t="s">
        <v>228</v>
      </c>
      <c r="E8406" s="327" t="s">
        <v>6352</v>
      </c>
      <c r="F8406" s="328"/>
    </row>
    <row r="8407" spans="1:6" ht="17.399999999999999" x14ac:dyDescent="0.3">
      <c r="A8407" s="3" t="s">
        <v>616</v>
      </c>
      <c r="B8407" s="3" t="s">
        <v>15</v>
      </c>
      <c r="C8407" s="3" t="s">
        <v>16</v>
      </c>
      <c r="D8407" s="3" t="s">
        <v>618</v>
      </c>
      <c r="E8407" s="327" t="s">
        <v>6351</v>
      </c>
      <c r="F8407" s="328"/>
    </row>
    <row r="8408" spans="1:6" ht="18" customHeight="1" x14ac:dyDescent="0.3">
      <c r="A8408" s="2" t="s">
        <v>619</v>
      </c>
      <c r="B8408" s="2" t="s">
        <v>331</v>
      </c>
      <c r="C8408" s="2" t="s">
        <v>16</v>
      </c>
      <c r="D8408" s="2" t="s">
        <v>620</v>
      </c>
      <c r="E8408" s="327" t="s">
        <v>6351</v>
      </c>
      <c r="F8408" s="328"/>
    </row>
    <row r="8409" spans="1:6" ht="18" customHeight="1" x14ac:dyDescent="0.3">
      <c r="A8409" s="3" t="s">
        <v>686</v>
      </c>
      <c r="B8409" s="3" t="s">
        <v>15</v>
      </c>
      <c r="C8409" s="3" t="s">
        <v>16</v>
      </c>
      <c r="D8409" s="3" t="s">
        <v>687</v>
      </c>
      <c r="E8409" s="327" t="s">
        <v>6352</v>
      </c>
      <c r="F8409" s="328"/>
    </row>
    <row r="8410" spans="1:6" ht="18" customHeight="1" x14ac:dyDescent="0.3">
      <c r="A8410" s="3" t="s">
        <v>675</v>
      </c>
      <c r="B8410" s="3" t="s">
        <v>15</v>
      </c>
      <c r="C8410" s="3" t="s">
        <v>16</v>
      </c>
      <c r="D8410" s="3" t="s">
        <v>1103</v>
      </c>
      <c r="E8410" s="327" t="s">
        <v>6352</v>
      </c>
      <c r="F8410" s="328"/>
    </row>
    <row r="8411" spans="1:6" ht="17.399999999999999" x14ac:dyDescent="0.3">
      <c r="A8411" s="2" t="s">
        <v>1907</v>
      </c>
      <c r="B8411" s="3" t="s">
        <v>15</v>
      </c>
      <c r="C8411" s="3" t="s">
        <v>16</v>
      </c>
      <c r="D8411" s="3" t="s">
        <v>1908</v>
      </c>
      <c r="E8411" s="327" t="s">
        <v>6354</v>
      </c>
      <c r="F8411" s="328"/>
    </row>
    <row r="8412" spans="1:6" ht="17.399999999999999" x14ac:dyDescent="0.3">
      <c r="A8412" s="3" t="s">
        <v>2489</v>
      </c>
      <c r="B8412" s="2" t="s">
        <v>5815</v>
      </c>
      <c r="C8412" s="2" t="s">
        <v>6190</v>
      </c>
      <c r="D8412" s="2" t="s">
        <v>6191</v>
      </c>
      <c r="E8412" s="339" t="s">
        <v>4114</v>
      </c>
      <c r="F8412" s="340"/>
    </row>
    <row r="8413" spans="1:6" ht="37.5" customHeight="1" x14ac:dyDescent="0.3">
      <c r="A8413" s="3" t="s">
        <v>756</v>
      </c>
      <c r="B8413" s="3" t="s">
        <v>15</v>
      </c>
      <c r="C8413" s="3" t="s">
        <v>16</v>
      </c>
      <c r="D8413" s="3" t="s">
        <v>757</v>
      </c>
      <c r="E8413" s="327" t="s">
        <v>6355</v>
      </c>
      <c r="F8413" s="328"/>
    </row>
    <row r="8414" spans="1:6" ht="34.799999999999997" x14ac:dyDescent="0.3">
      <c r="A8414" s="2" t="s">
        <v>4294</v>
      </c>
      <c r="B8414" s="3" t="s">
        <v>4295</v>
      </c>
      <c r="C8414" s="3" t="s">
        <v>4296</v>
      </c>
      <c r="D8414" s="3" t="s">
        <v>4298</v>
      </c>
      <c r="E8414" s="327" t="s">
        <v>3813</v>
      </c>
      <c r="F8414" s="328"/>
    </row>
    <row r="8415" spans="1:6" ht="17.399999999999999" x14ac:dyDescent="0.3">
      <c r="A8415" s="2" t="s">
        <v>3932</v>
      </c>
      <c r="B8415" s="2" t="s">
        <v>3933</v>
      </c>
      <c r="C8415" s="2" t="s">
        <v>3934</v>
      </c>
      <c r="D8415" s="2" t="s">
        <v>3935</v>
      </c>
      <c r="E8415" s="327" t="s">
        <v>3241</v>
      </c>
      <c r="F8415" s="328"/>
    </row>
    <row r="8416" spans="1:6" ht="18" customHeight="1" x14ac:dyDescent="0.3">
      <c r="A8416" s="2" t="s">
        <v>1050</v>
      </c>
      <c r="B8416" s="2" t="s">
        <v>27</v>
      </c>
      <c r="C8416" s="2" t="s">
        <v>1051</v>
      </c>
      <c r="D8416" s="2" t="s">
        <v>1052</v>
      </c>
      <c r="E8416" s="327" t="s">
        <v>3241</v>
      </c>
      <c r="F8416" s="328"/>
    </row>
    <row r="8417" spans="1:6" ht="17.399999999999999" x14ac:dyDescent="0.3">
      <c r="A8417" s="2" t="s">
        <v>3424</v>
      </c>
      <c r="B8417" s="3" t="s">
        <v>27</v>
      </c>
      <c r="C8417" s="3" t="s">
        <v>3425</v>
      </c>
      <c r="D8417" s="3" t="s">
        <v>3426</v>
      </c>
      <c r="E8417" s="327" t="s">
        <v>3813</v>
      </c>
      <c r="F8417" s="328"/>
    </row>
    <row r="8418" spans="1:6" ht="18" customHeight="1" x14ac:dyDescent="0.3">
      <c r="A8418" s="2" t="s">
        <v>3658</v>
      </c>
      <c r="B8418" s="3" t="s">
        <v>27</v>
      </c>
      <c r="C8418" s="3" t="s">
        <v>3659</v>
      </c>
      <c r="D8418" s="3" t="s">
        <v>3660</v>
      </c>
      <c r="E8418" s="327" t="s">
        <v>3813</v>
      </c>
      <c r="F8418" s="328"/>
    </row>
    <row r="8419" spans="1:6" ht="54" customHeight="1" x14ac:dyDescent="0.3">
      <c r="A8419" s="2" t="s">
        <v>4826</v>
      </c>
      <c r="B8419" s="3" t="s">
        <v>4827</v>
      </c>
      <c r="C8419" s="3" t="s">
        <v>4831</v>
      </c>
      <c r="D8419" s="3" t="s">
        <v>4828</v>
      </c>
      <c r="E8419" s="327" t="s">
        <v>3813</v>
      </c>
      <c r="F8419" s="328"/>
    </row>
    <row r="8420" spans="1:6" ht="30.75" customHeight="1" x14ac:dyDescent="0.3">
      <c r="A8420" s="2" t="s">
        <v>5609</v>
      </c>
      <c r="B8420" s="3" t="s">
        <v>98</v>
      </c>
      <c r="C8420" s="3" t="s">
        <v>5610</v>
      </c>
      <c r="D8420" s="3" t="s">
        <v>3804</v>
      </c>
      <c r="E8420" s="327" t="s">
        <v>3972</v>
      </c>
      <c r="F8420" s="328"/>
    </row>
    <row r="8421" spans="1:6" ht="17.399999999999999" x14ac:dyDescent="0.3">
      <c r="A8421" s="2" t="s">
        <v>4017</v>
      </c>
      <c r="B8421" s="3" t="s">
        <v>3933</v>
      </c>
      <c r="C8421" s="3" t="s">
        <v>4018</v>
      </c>
      <c r="D8421" s="3" t="s">
        <v>4019</v>
      </c>
      <c r="E8421" s="327" t="s">
        <v>6362</v>
      </c>
      <c r="F8421" s="328"/>
    </row>
    <row r="8422" spans="1:6" ht="18" customHeight="1" x14ac:dyDescent="0.3">
      <c r="A8422" s="2" t="s">
        <v>823</v>
      </c>
      <c r="B8422" s="3" t="s">
        <v>234</v>
      </c>
      <c r="C8422" s="3" t="s">
        <v>824</v>
      </c>
      <c r="D8422" s="3" t="s">
        <v>1378</v>
      </c>
      <c r="E8422" s="327" t="s">
        <v>6362</v>
      </c>
      <c r="F8422" s="328"/>
    </row>
    <row r="8423" spans="1:6" ht="35.25" customHeight="1" x14ac:dyDescent="0.3">
      <c r="A8423" s="2" t="s">
        <v>2464</v>
      </c>
      <c r="B8423" s="3" t="s">
        <v>122</v>
      </c>
      <c r="C8423" s="3" t="s">
        <v>152</v>
      </c>
      <c r="D8423" s="3" t="s">
        <v>759</v>
      </c>
      <c r="E8423" s="327" t="s">
        <v>6364</v>
      </c>
      <c r="F8423" s="328"/>
    </row>
    <row r="8424" spans="1:6" ht="17.399999999999999" x14ac:dyDescent="0.3">
      <c r="A8424" s="3"/>
      <c r="B8424" s="3"/>
      <c r="C8424" s="3"/>
      <c r="D8424" s="3"/>
      <c r="E8424" s="327"/>
      <c r="F8424" s="328"/>
    </row>
    <row r="8425" spans="1:6" ht="17.399999999999999" x14ac:dyDescent="0.3">
      <c r="A8425" s="173"/>
      <c r="B8425" s="173"/>
      <c r="C8425" s="173"/>
      <c r="D8425" s="173"/>
      <c r="E8425" s="382"/>
      <c r="F8425" s="382"/>
    </row>
    <row r="8426" spans="1:6" ht="17.25" customHeight="1" x14ac:dyDescent="0.3">
      <c r="A8426" s="2"/>
      <c r="B8426" s="36"/>
      <c r="C8426" s="2"/>
      <c r="D8426" s="2"/>
      <c r="E8426" s="327"/>
      <c r="F8426" s="328"/>
    </row>
    <row r="8427" spans="1:6" ht="17.399999999999999" x14ac:dyDescent="0.3">
      <c r="A8427" s="410" t="s">
        <v>6308</v>
      </c>
      <c r="B8427" s="410"/>
      <c r="C8427" s="410"/>
      <c r="D8427" s="410"/>
      <c r="E8427" s="410"/>
      <c r="F8427" s="410"/>
    </row>
    <row r="8428" spans="1:6" ht="17.399999999999999" x14ac:dyDescent="0.3">
      <c r="A8428" s="411" t="s">
        <v>6366</v>
      </c>
      <c r="B8428" s="412"/>
      <c r="C8428" s="412"/>
      <c r="D8428" s="412"/>
      <c r="E8428" s="412"/>
      <c r="F8428" s="413"/>
    </row>
    <row r="8429" spans="1:6" ht="17.399999999999999" x14ac:dyDescent="0.3">
      <c r="A8429" s="173" t="s">
        <v>3</v>
      </c>
      <c r="B8429" s="173" t="s">
        <v>4</v>
      </c>
      <c r="C8429" s="173" t="s">
        <v>5</v>
      </c>
      <c r="D8429" s="173" t="s">
        <v>6</v>
      </c>
      <c r="E8429" s="383" t="s">
        <v>2612</v>
      </c>
      <c r="F8429" s="384"/>
    </row>
    <row r="8430" spans="1:6" ht="17.399999999999999" x14ac:dyDescent="0.3">
      <c r="A8430" s="2" t="s">
        <v>6365</v>
      </c>
      <c r="B8430" s="2" t="s">
        <v>122</v>
      </c>
      <c r="C8430" s="2" t="s">
        <v>6367</v>
      </c>
      <c r="D8430" s="2" t="s">
        <v>6368</v>
      </c>
      <c r="E8430" s="327" t="s">
        <v>3297</v>
      </c>
      <c r="F8430" s="328"/>
    </row>
    <row r="8431" spans="1:6" ht="34.799999999999997" x14ac:dyDescent="0.3">
      <c r="A8431" s="2" t="s">
        <v>6369</v>
      </c>
      <c r="B8431" s="2" t="s">
        <v>1458</v>
      </c>
      <c r="C8431" s="36" t="s">
        <v>6374</v>
      </c>
      <c r="D8431" s="2" t="s">
        <v>6375</v>
      </c>
      <c r="E8431" s="327" t="s">
        <v>3297</v>
      </c>
      <c r="F8431" s="328"/>
    </row>
    <row r="8432" spans="1:6" ht="17.399999999999999" x14ac:dyDescent="0.3">
      <c r="A8432" s="2" t="s">
        <v>6370</v>
      </c>
      <c r="B8432" s="2" t="s">
        <v>159</v>
      </c>
      <c r="C8432" s="2" t="s">
        <v>6376</v>
      </c>
      <c r="D8432" s="2" t="s">
        <v>6377</v>
      </c>
      <c r="E8432" s="327" t="s">
        <v>3297</v>
      </c>
      <c r="F8432" s="328"/>
    </row>
    <row r="8433" spans="1:6" ht="17.399999999999999" x14ac:dyDescent="0.3">
      <c r="A8433" s="2" t="s">
        <v>6371</v>
      </c>
      <c r="B8433" s="2" t="s">
        <v>159</v>
      </c>
      <c r="C8433" s="2" t="s">
        <v>6378</v>
      </c>
      <c r="D8433" s="2" t="s">
        <v>6379</v>
      </c>
      <c r="E8433" s="327" t="s">
        <v>3297</v>
      </c>
      <c r="F8433" s="328"/>
    </row>
    <row r="8434" spans="1:6" ht="17.399999999999999" x14ac:dyDescent="0.3">
      <c r="A8434" s="2" t="s">
        <v>6653</v>
      </c>
      <c r="B8434" s="2" t="s">
        <v>159</v>
      </c>
      <c r="C8434" s="2" t="s">
        <v>6380</v>
      </c>
      <c r="D8434" s="2" t="s">
        <v>6381</v>
      </c>
      <c r="E8434" s="327" t="s">
        <v>3297</v>
      </c>
      <c r="F8434" s="328"/>
    </row>
    <row r="8435" spans="1:6" ht="17.399999999999999" x14ac:dyDescent="0.3">
      <c r="A8435" s="2" t="s">
        <v>6372</v>
      </c>
      <c r="B8435" s="2" t="s">
        <v>159</v>
      </c>
      <c r="C8435" s="2" t="s">
        <v>6382</v>
      </c>
      <c r="D8435" s="2" t="s">
        <v>6383</v>
      </c>
      <c r="E8435" s="327" t="s">
        <v>3297</v>
      </c>
      <c r="F8435" s="328"/>
    </row>
    <row r="8436" spans="1:6" ht="34.799999999999997" x14ac:dyDescent="0.3">
      <c r="A8436" s="2" t="s">
        <v>6373</v>
      </c>
      <c r="B8436" s="2" t="s">
        <v>159</v>
      </c>
      <c r="C8436" s="2" t="s">
        <v>6384</v>
      </c>
      <c r="D8436" s="36" t="s">
        <v>6385</v>
      </c>
      <c r="E8436" s="327" t="s">
        <v>3297</v>
      </c>
      <c r="F8436" s="328"/>
    </row>
    <row r="8437" spans="1:6" ht="34.799999999999997" x14ac:dyDescent="0.3">
      <c r="A8437" s="2" t="s">
        <v>2648</v>
      </c>
      <c r="B8437" s="3" t="s">
        <v>6386</v>
      </c>
      <c r="C8437" s="3" t="s">
        <v>2649</v>
      </c>
      <c r="D8437" s="3" t="s">
        <v>3039</v>
      </c>
      <c r="E8437" s="327" t="s">
        <v>3297</v>
      </c>
      <c r="F8437" s="328"/>
    </row>
    <row r="8438" spans="1:6" ht="52.2" x14ac:dyDescent="0.3">
      <c r="A8438" s="2" t="s">
        <v>5413</v>
      </c>
      <c r="B8438" s="3" t="s">
        <v>6387</v>
      </c>
      <c r="C8438" s="3" t="s">
        <v>1939</v>
      </c>
      <c r="D8438" s="3" t="s">
        <v>5414</v>
      </c>
      <c r="E8438" s="327" t="s">
        <v>3297</v>
      </c>
      <c r="F8438" s="328"/>
    </row>
    <row r="8439" spans="1:6" ht="17.399999999999999" x14ac:dyDescent="0.3">
      <c r="A8439" s="6"/>
      <c r="B8439" s="6"/>
      <c r="C8439" s="6"/>
      <c r="D8439" s="6"/>
      <c r="E8439" s="329"/>
      <c r="F8439" s="329"/>
    </row>
    <row r="8440" spans="1:6" ht="17.399999999999999" x14ac:dyDescent="0.3">
      <c r="A8440" s="6"/>
      <c r="B8440" s="6"/>
      <c r="C8440" s="6"/>
      <c r="D8440" s="6"/>
      <c r="E8440" s="329"/>
      <c r="F8440" s="329"/>
    </row>
    <row r="8442" spans="1:6" ht="17.399999999999999" x14ac:dyDescent="0.3">
      <c r="A8442" s="410" t="s">
        <v>6308</v>
      </c>
      <c r="B8442" s="410"/>
      <c r="C8442" s="410"/>
      <c r="D8442" s="410"/>
      <c r="E8442" s="410"/>
      <c r="F8442" s="410"/>
    </row>
    <row r="8443" spans="1:6" ht="17.399999999999999" x14ac:dyDescent="0.3">
      <c r="A8443" s="411" t="s">
        <v>6388</v>
      </c>
      <c r="B8443" s="412"/>
      <c r="C8443" s="412"/>
      <c r="D8443" s="412"/>
      <c r="E8443" s="412"/>
      <c r="F8443" s="413"/>
    </row>
    <row r="8444" spans="1:6" ht="17.399999999999999" x14ac:dyDescent="0.3">
      <c r="A8444" s="173" t="s">
        <v>3</v>
      </c>
      <c r="B8444" s="173" t="s">
        <v>4</v>
      </c>
      <c r="C8444" s="173" t="s">
        <v>5</v>
      </c>
      <c r="D8444" s="173" t="s">
        <v>6</v>
      </c>
      <c r="E8444" s="383" t="s">
        <v>2612</v>
      </c>
      <c r="F8444" s="384"/>
    </row>
    <row r="8445" spans="1:6" ht="17.399999999999999" x14ac:dyDescent="0.3">
      <c r="A8445" s="2" t="s">
        <v>4095</v>
      </c>
      <c r="B8445" s="3" t="s">
        <v>922</v>
      </c>
      <c r="C8445" s="3" t="s">
        <v>4096</v>
      </c>
      <c r="D8445" s="3" t="s">
        <v>4097</v>
      </c>
      <c r="E8445" s="327" t="s">
        <v>3813</v>
      </c>
      <c r="F8445" s="328"/>
    </row>
    <row r="8446" spans="1:6" ht="34.799999999999997" x14ac:dyDescent="0.3">
      <c r="A8446" s="3" t="s">
        <v>3137</v>
      </c>
      <c r="B8446" s="3" t="s">
        <v>2834</v>
      </c>
      <c r="C8446" s="3" t="s">
        <v>2835</v>
      </c>
      <c r="D8446" s="3" t="s">
        <v>1671</v>
      </c>
      <c r="E8446" s="327" t="s">
        <v>6277</v>
      </c>
      <c r="F8446" s="328"/>
    </row>
    <row r="8447" spans="1:6" ht="44.25" customHeight="1" x14ac:dyDescent="0.3">
      <c r="A8447" s="2" t="s">
        <v>340</v>
      </c>
      <c r="B8447" s="3" t="s">
        <v>250</v>
      </c>
      <c r="C8447" s="3" t="s">
        <v>5919</v>
      </c>
      <c r="D8447" s="3" t="s">
        <v>5559</v>
      </c>
      <c r="E8447" s="327" t="s">
        <v>4553</v>
      </c>
      <c r="F8447" s="328"/>
    </row>
    <row r="8448" spans="1:6" ht="17.399999999999999" x14ac:dyDescent="0.3">
      <c r="A8448" s="6"/>
      <c r="B8448" s="6"/>
      <c r="C8448" s="6"/>
      <c r="D8448" s="6"/>
      <c r="E8448" s="329"/>
      <c r="F8448" s="329"/>
    </row>
    <row r="8449" spans="1:6" ht="17.399999999999999" x14ac:dyDescent="0.3">
      <c r="A8449" s="6"/>
      <c r="B8449" s="6"/>
      <c r="C8449" s="6"/>
      <c r="D8449" s="6"/>
      <c r="E8449" s="329"/>
      <c r="F8449" s="329"/>
    </row>
    <row r="8450" spans="1:6" ht="17.399999999999999" x14ac:dyDescent="0.3">
      <c r="A8450" s="6"/>
      <c r="B8450" s="6"/>
      <c r="C8450" s="6"/>
      <c r="D8450" s="6"/>
      <c r="E8450" s="329"/>
      <c r="F8450" s="329"/>
    </row>
    <row r="8451" spans="1:6" ht="17.399999999999999" x14ac:dyDescent="0.3">
      <c r="A8451" s="410" t="s">
        <v>6308</v>
      </c>
      <c r="B8451" s="410"/>
      <c r="C8451" s="410"/>
      <c r="D8451" s="410"/>
      <c r="E8451" s="410"/>
      <c r="F8451" s="410"/>
    </row>
    <row r="8452" spans="1:6" ht="17.399999999999999" x14ac:dyDescent="0.3">
      <c r="A8452" s="411" t="s">
        <v>6389</v>
      </c>
      <c r="B8452" s="412"/>
      <c r="C8452" s="412"/>
      <c r="D8452" s="412"/>
      <c r="E8452" s="412"/>
      <c r="F8452" s="413"/>
    </row>
    <row r="8453" spans="1:6" ht="17.399999999999999" x14ac:dyDescent="0.3">
      <c r="A8453" s="173" t="s">
        <v>3</v>
      </c>
      <c r="B8453" s="173" t="s">
        <v>4</v>
      </c>
      <c r="C8453" s="173" t="s">
        <v>5</v>
      </c>
      <c r="D8453" s="173" t="s">
        <v>6</v>
      </c>
      <c r="E8453" s="383" t="s">
        <v>2612</v>
      </c>
      <c r="F8453" s="384"/>
    </row>
    <row r="8454" spans="1:6" ht="34.799999999999997" x14ac:dyDescent="0.3">
      <c r="A8454" s="2" t="s">
        <v>5085</v>
      </c>
      <c r="B8454" s="3" t="s">
        <v>5100</v>
      </c>
      <c r="C8454" s="3" t="s">
        <v>5110</v>
      </c>
      <c r="D8454" s="3" t="s">
        <v>5101</v>
      </c>
      <c r="E8454" s="327" t="s">
        <v>6396</v>
      </c>
      <c r="F8454" s="328"/>
    </row>
    <row r="8455" spans="1:6" ht="17.399999999999999" x14ac:dyDescent="0.3">
      <c r="A8455" s="2" t="s">
        <v>5936</v>
      </c>
      <c r="B8455" s="2" t="s">
        <v>159</v>
      </c>
      <c r="C8455" s="2" t="s">
        <v>5605</v>
      </c>
      <c r="D8455" s="2" t="s">
        <v>5606</v>
      </c>
      <c r="E8455" s="327" t="s">
        <v>3565</v>
      </c>
      <c r="F8455" s="328"/>
    </row>
    <row r="8456" spans="1:6" ht="32.25" customHeight="1" x14ac:dyDescent="0.3">
      <c r="A8456" s="2" t="s">
        <v>6218</v>
      </c>
      <c r="B8456" s="2" t="s">
        <v>159</v>
      </c>
      <c r="C8456" s="2" t="s">
        <v>6219</v>
      </c>
      <c r="D8456" s="2" t="s">
        <v>6220</v>
      </c>
      <c r="E8456" s="341" t="s">
        <v>5064</v>
      </c>
      <c r="F8456" s="341"/>
    </row>
    <row r="8457" spans="1:6" ht="17.399999999999999" x14ac:dyDescent="0.3">
      <c r="A8457" s="3" t="s">
        <v>5426</v>
      </c>
      <c r="B8457" s="3" t="s">
        <v>250</v>
      </c>
      <c r="C8457" s="3" t="s">
        <v>5427</v>
      </c>
      <c r="D8457" s="3" t="s">
        <v>5428</v>
      </c>
      <c r="E8457" s="327" t="s">
        <v>3824</v>
      </c>
      <c r="F8457" s="328"/>
    </row>
    <row r="8458" spans="1:6" ht="17.399999999999999" x14ac:dyDescent="0.3">
      <c r="A8458" s="2" t="s">
        <v>5455</v>
      </c>
      <c r="B8458" s="3" t="s">
        <v>11</v>
      </c>
      <c r="C8458" s="3" t="s">
        <v>1093</v>
      </c>
      <c r="D8458" s="3" t="s">
        <v>5434</v>
      </c>
      <c r="E8458" s="327" t="s">
        <v>4184</v>
      </c>
      <c r="F8458" s="328"/>
    </row>
    <row r="8459" spans="1:6" ht="33" customHeight="1" x14ac:dyDescent="0.3">
      <c r="A8459" s="2" t="s">
        <v>176</v>
      </c>
      <c r="B8459" s="3" t="s">
        <v>177</v>
      </c>
      <c r="C8459" s="3" t="s">
        <v>12</v>
      </c>
      <c r="D8459" s="3" t="s">
        <v>178</v>
      </c>
      <c r="E8459" s="327" t="s">
        <v>6390</v>
      </c>
      <c r="F8459" s="328"/>
    </row>
    <row r="8460" spans="1:6" ht="32.25" customHeight="1" x14ac:dyDescent="0.3">
      <c r="A8460" s="2" t="s">
        <v>2273</v>
      </c>
      <c r="B8460" s="2" t="s">
        <v>11</v>
      </c>
      <c r="C8460" s="2" t="s">
        <v>1093</v>
      </c>
      <c r="D8460" s="2" t="s">
        <v>2274</v>
      </c>
      <c r="E8460" s="327" t="s">
        <v>6390</v>
      </c>
      <c r="F8460" s="328"/>
    </row>
    <row r="8461" spans="1:6" ht="17.399999999999999" x14ac:dyDescent="0.3">
      <c r="A8461" s="2" t="s">
        <v>2682</v>
      </c>
      <c r="B8461" s="3" t="s">
        <v>922</v>
      </c>
      <c r="C8461" s="3" t="s">
        <v>2683</v>
      </c>
      <c r="D8461" s="3" t="s">
        <v>2684</v>
      </c>
      <c r="E8461" s="327" t="s">
        <v>3813</v>
      </c>
      <c r="F8461" s="328"/>
    </row>
    <row r="8462" spans="1:6" ht="33" customHeight="1" x14ac:dyDescent="0.3">
      <c r="A8462" s="2" t="s">
        <v>4325</v>
      </c>
      <c r="B8462" s="3" t="s">
        <v>250</v>
      </c>
      <c r="C8462" s="3" t="s">
        <v>3794</v>
      </c>
      <c r="D8462" s="3" t="s">
        <v>3795</v>
      </c>
      <c r="E8462" s="327" t="s">
        <v>6391</v>
      </c>
      <c r="F8462" s="328"/>
    </row>
    <row r="8463" spans="1:6" ht="32.25" customHeight="1" x14ac:dyDescent="0.3">
      <c r="A8463" s="2" t="s">
        <v>1148</v>
      </c>
      <c r="B8463" s="3" t="s">
        <v>11</v>
      </c>
      <c r="C8463" s="3" t="s">
        <v>1149</v>
      </c>
      <c r="D8463" s="3" t="s">
        <v>1150</v>
      </c>
      <c r="E8463" s="327" t="s">
        <v>6392</v>
      </c>
      <c r="F8463" s="328"/>
    </row>
    <row r="8464" spans="1:6" ht="34.5" customHeight="1" x14ac:dyDescent="0.3">
      <c r="A8464" s="2" t="s">
        <v>1477</v>
      </c>
      <c r="B8464" s="3" t="s">
        <v>23</v>
      </c>
      <c r="C8464" s="3" t="s">
        <v>12</v>
      </c>
      <c r="D8464" s="3" t="s">
        <v>1478</v>
      </c>
      <c r="E8464" s="327" t="s">
        <v>3805</v>
      </c>
      <c r="F8464" s="328"/>
    </row>
    <row r="8465" spans="1:6" ht="33" customHeight="1" x14ac:dyDescent="0.3">
      <c r="A8465" s="2" t="s">
        <v>1329</v>
      </c>
      <c r="B8465" s="3" t="s">
        <v>7</v>
      </c>
      <c r="C8465" s="3" t="s">
        <v>1230</v>
      </c>
      <c r="D8465" s="3" t="s">
        <v>1330</v>
      </c>
      <c r="E8465" s="327" t="s">
        <v>6393</v>
      </c>
      <c r="F8465" s="328"/>
    </row>
    <row r="8466" spans="1:6" ht="17.399999999999999" x14ac:dyDescent="0.3">
      <c r="A8466" s="2" t="s">
        <v>2412</v>
      </c>
      <c r="B8466" s="2" t="s">
        <v>105</v>
      </c>
      <c r="C8466" s="2" t="s">
        <v>2413</v>
      </c>
      <c r="D8466" s="2" t="s">
        <v>2414</v>
      </c>
      <c r="E8466" s="327" t="s">
        <v>6394</v>
      </c>
      <c r="F8466" s="328"/>
    </row>
    <row r="8467" spans="1:6" ht="33" customHeight="1" x14ac:dyDescent="0.3">
      <c r="A8467" s="2" t="s">
        <v>4711</v>
      </c>
      <c r="B8467" s="3" t="s">
        <v>159</v>
      </c>
      <c r="C8467" s="3" t="s">
        <v>4712</v>
      </c>
      <c r="D8467" s="3" t="s">
        <v>4713</v>
      </c>
      <c r="E8467" s="327" t="s">
        <v>6391</v>
      </c>
      <c r="F8467" s="328"/>
    </row>
    <row r="8468" spans="1:6" ht="17.399999999999999" x14ac:dyDescent="0.3">
      <c r="A8468" s="3" t="s">
        <v>753</v>
      </c>
      <c r="B8468" s="3" t="s">
        <v>15</v>
      </c>
      <c r="C8468" s="3" t="s">
        <v>16</v>
      </c>
      <c r="D8468" s="3" t="s">
        <v>687</v>
      </c>
      <c r="E8468" s="327" t="s">
        <v>6395</v>
      </c>
      <c r="F8468" s="328"/>
    </row>
    <row r="8469" spans="1:6" ht="36" customHeight="1" x14ac:dyDescent="0.3">
      <c r="A8469" s="3" t="s">
        <v>5952</v>
      </c>
      <c r="B8469" s="3" t="s">
        <v>3215</v>
      </c>
      <c r="C8469" s="3" t="s">
        <v>5953</v>
      </c>
      <c r="D8469" s="3"/>
      <c r="E8469" s="341" t="s">
        <v>6397</v>
      </c>
      <c r="F8469" s="341"/>
    </row>
    <row r="8470" spans="1:6" ht="34.799999999999997" x14ac:dyDescent="0.3">
      <c r="A8470" s="2" t="s">
        <v>6398</v>
      </c>
      <c r="B8470" s="3" t="s">
        <v>6401</v>
      </c>
      <c r="C8470" s="3" t="s">
        <v>6399</v>
      </c>
      <c r="D8470" s="3" t="s">
        <v>6400</v>
      </c>
      <c r="E8470" s="341" t="s">
        <v>5053</v>
      </c>
      <c r="F8470" s="341"/>
    </row>
    <row r="8471" spans="1:6" ht="32.25" customHeight="1" x14ac:dyDescent="0.3">
      <c r="A8471" s="3" t="s">
        <v>6020</v>
      </c>
      <c r="B8471" s="3" t="s">
        <v>521</v>
      </c>
      <c r="C8471" s="3" t="s">
        <v>1855</v>
      </c>
      <c r="D8471" s="172" t="s">
        <v>6021</v>
      </c>
      <c r="E8471" s="341" t="s">
        <v>6404</v>
      </c>
      <c r="F8471" s="341"/>
    </row>
    <row r="8472" spans="1:6" ht="17.399999999999999" x14ac:dyDescent="0.3">
      <c r="A8472" s="3" t="s">
        <v>6402</v>
      </c>
      <c r="B8472" s="3" t="s">
        <v>250</v>
      </c>
      <c r="C8472" s="3" t="s">
        <v>6403</v>
      </c>
      <c r="D8472" s="174"/>
      <c r="E8472" s="341" t="s">
        <v>4261</v>
      </c>
      <c r="F8472" s="341"/>
    </row>
    <row r="8476" spans="1:6" ht="17.399999999999999" x14ac:dyDescent="0.3">
      <c r="A8476" s="410" t="s">
        <v>6308</v>
      </c>
      <c r="B8476" s="410"/>
      <c r="C8476" s="410"/>
      <c r="D8476" s="410"/>
      <c r="E8476" s="410"/>
      <c r="F8476" s="410"/>
    </row>
    <row r="8477" spans="1:6" ht="17.399999999999999" x14ac:dyDescent="0.3">
      <c r="A8477" s="411" t="s">
        <v>6405</v>
      </c>
      <c r="B8477" s="412"/>
      <c r="C8477" s="412"/>
      <c r="D8477" s="412"/>
      <c r="E8477" s="412"/>
      <c r="F8477" s="413"/>
    </row>
    <row r="8478" spans="1:6" ht="17.399999999999999" x14ac:dyDescent="0.3">
      <c r="A8478" s="173" t="s">
        <v>3</v>
      </c>
      <c r="B8478" s="173" t="s">
        <v>4</v>
      </c>
      <c r="C8478" s="173" t="s">
        <v>5</v>
      </c>
      <c r="D8478" s="173" t="s">
        <v>6</v>
      </c>
      <c r="E8478" s="383" t="s">
        <v>2612</v>
      </c>
      <c r="F8478" s="384"/>
    </row>
    <row r="8479" spans="1:6" ht="33.75" customHeight="1" x14ac:dyDescent="0.3">
      <c r="A8479" s="2" t="s">
        <v>1945</v>
      </c>
      <c r="B8479" s="3" t="s">
        <v>11</v>
      </c>
      <c r="C8479" s="3" t="s">
        <v>1946</v>
      </c>
      <c r="D8479" s="3" t="s">
        <v>1947</v>
      </c>
      <c r="E8479" s="327" t="s">
        <v>6406</v>
      </c>
      <c r="F8479" s="328"/>
    </row>
    <row r="8480" spans="1:6" ht="52.2" x14ac:dyDescent="0.3">
      <c r="A8480" s="2" t="s">
        <v>5506</v>
      </c>
      <c r="B8480" s="3" t="s">
        <v>3438</v>
      </c>
      <c r="C8480" s="3" t="s">
        <v>5502</v>
      </c>
      <c r="D8480" s="3" t="s">
        <v>5503</v>
      </c>
      <c r="E8480" s="327" t="s">
        <v>6338</v>
      </c>
      <c r="F8480" s="328"/>
    </row>
    <row r="8481" spans="1:6" ht="34.799999999999997" x14ac:dyDescent="0.3">
      <c r="A8481" s="2" t="s">
        <v>4284</v>
      </c>
      <c r="B8481" s="3" t="s">
        <v>250</v>
      </c>
      <c r="C8481" s="3" t="s">
        <v>4283</v>
      </c>
      <c r="D8481" s="3" t="s">
        <v>3791</v>
      </c>
      <c r="E8481" s="327" t="s">
        <v>6407</v>
      </c>
      <c r="F8481" s="328"/>
    </row>
    <row r="8482" spans="1:6" ht="34.799999999999997" x14ac:dyDescent="0.3">
      <c r="A8482" s="2" t="s">
        <v>2429</v>
      </c>
      <c r="B8482" s="3" t="s">
        <v>105</v>
      </c>
      <c r="C8482" s="3" t="s">
        <v>2427</v>
      </c>
      <c r="D8482" s="3" t="s">
        <v>2428</v>
      </c>
      <c r="E8482" s="327" t="s">
        <v>3598</v>
      </c>
      <c r="F8482" s="328"/>
    </row>
    <row r="8483" spans="1:6" ht="35.25" customHeight="1" x14ac:dyDescent="0.3">
      <c r="A8483" s="2" t="s">
        <v>3546</v>
      </c>
      <c r="B8483" s="36" t="s">
        <v>250</v>
      </c>
      <c r="C8483" s="3" t="s">
        <v>3544</v>
      </c>
      <c r="D8483" s="3" t="s">
        <v>3545</v>
      </c>
      <c r="E8483" s="327" t="s">
        <v>6408</v>
      </c>
      <c r="F8483" s="328"/>
    </row>
    <row r="8484" spans="1:6" ht="17.399999999999999" x14ac:dyDescent="0.3">
      <c r="A8484" s="3" t="s">
        <v>5773</v>
      </c>
      <c r="B8484" s="3" t="s">
        <v>397</v>
      </c>
      <c r="C8484" s="3" t="s">
        <v>4842</v>
      </c>
      <c r="D8484" s="3" t="s">
        <v>4845</v>
      </c>
      <c r="E8484" s="327" t="s">
        <v>5924</v>
      </c>
      <c r="F8484" s="328"/>
    </row>
    <row r="8485" spans="1:6" ht="30.75" customHeight="1" x14ac:dyDescent="0.3">
      <c r="A8485" s="3" t="s">
        <v>5797</v>
      </c>
      <c r="B8485" s="3" t="s">
        <v>159</v>
      </c>
      <c r="C8485" s="3" t="s">
        <v>5798</v>
      </c>
      <c r="D8485" s="3" t="s">
        <v>5799</v>
      </c>
      <c r="E8485" s="327" t="s">
        <v>3561</v>
      </c>
      <c r="F8485" s="328"/>
    </row>
    <row r="8486" spans="1:6" ht="33.75" customHeight="1" x14ac:dyDescent="0.3">
      <c r="A8486" s="2" t="s">
        <v>4535</v>
      </c>
      <c r="B8486" s="36" t="s">
        <v>250</v>
      </c>
      <c r="C8486" s="2" t="s">
        <v>4536</v>
      </c>
      <c r="D8486" s="2" t="s">
        <v>4522</v>
      </c>
      <c r="E8486" s="327" t="s">
        <v>3561</v>
      </c>
      <c r="F8486" s="328"/>
    </row>
    <row r="8487" spans="1:6" ht="29.25" customHeight="1" x14ac:dyDescent="0.3">
      <c r="A8487" s="2" t="s">
        <v>4470</v>
      </c>
      <c r="B8487" s="3" t="s">
        <v>521</v>
      </c>
      <c r="C8487" s="3" t="s">
        <v>4471</v>
      </c>
      <c r="D8487" s="3" t="s">
        <v>4472</v>
      </c>
      <c r="E8487" s="327" t="s">
        <v>6409</v>
      </c>
      <c r="F8487" s="328"/>
    </row>
    <row r="8488" spans="1:6" ht="31.5" customHeight="1" x14ac:dyDescent="0.3">
      <c r="A8488" s="3" t="s">
        <v>6002</v>
      </c>
      <c r="B8488" s="3" t="s">
        <v>159</v>
      </c>
      <c r="C8488" s="3" t="s">
        <v>6003</v>
      </c>
      <c r="D8488" s="3" t="s">
        <v>6170</v>
      </c>
      <c r="E8488" s="327" t="s">
        <v>3561</v>
      </c>
      <c r="F8488" s="328"/>
    </row>
    <row r="8489" spans="1:6" ht="36.75" customHeight="1" x14ac:dyDescent="0.3">
      <c r="A8489" s="2" t="s">
        <v>4282</v>
      </c>
      <c r="B8489" s="3" t="s">
        <v>250</v>
      </c>
      <c r="C8489" s="3" t="s">
        <v>3791</v>
      </c>
      <c r="D8489" s="3" t="s">
        <v>4291</v>
      </c>
      <c r="E8489" s="327" t="s">
        <v>6407</v>
      </c>
      <c r="F8489" s="328"/>
    </row>
    <row r="8490" spans="1:6" ht="52.2" x14ac:dyDescent="0.3">
      <c r="A8490" s="3" t="s">
        <v>5217</v>
      </c>
      <c r="B8490" s="3" t="s">
        <v>5218</v>
      </c>
      <c r="C8490" s="3" t="s">
        <v>2589</v>
      </c>
      <c r="D8490" s="3" t="s">
        <v>5219</v>
      </c>
      <c r="E8490" s="327" t="s">
        <v>6410</v>
      </c>
      <c r="F8490" s="328"/>
    </row>
    <row r="8491" spans="1:6" ht="39" customHeight="1" x14ac:dyDescent="0.3">
      <c r="A8491" s="3" t="s">
        <v>5999</v>
      </c>
      <c r="B8491" s="3" t="s">
        <v>159</v>
      </c>
      <c r="C8491" s="3" t="s">
        <v>6000</v>
      </c>
      <c r="D8491" s="3" t="s">
        <v>6001</v>
      </c>
      <c r="E8491" s="327" t="s">
        <v>3561</v>
      </c>
      <c r="F8491" s="328"/>
    </row>
    <row r="8492" spans="1:6" ht="39.75" customHeight="1" x14ac:dyDescent="0.3">
      <c r="A8492" s="2" t="s">
        <v>3552</v>
      </c>
      <c r="B8492" s="2" t="s">
        <v>122</v>
      </c>
      <c r="C8492" s="2" t="s">
        <v>3553</v>
      </c>
      <c r="D8492" s="2" t="s">
        <v>2015</v>
      </c>
      <c r="E8492" s="327" t="s">
        <v>5924</v>
      </c>
      <c r="F8492" s="328"/>
    </row>
    <row r="8493" spans="1:6" ht="24" customHeight="1" x14ac:dyDescent="0.3">
      <c r="A8493" s="63" t="s">
        <v>2244</v>
      </c>
      <c r="B8493" s="64" t="s">
        <v>250</v>
      </c>
      <c r="C8493" s="64" t="s">
        <v>2245</v>
      </c>
      <c r="D8493" s="64" t="s">
        <v>2246</v>
      </c>
      <c r="E8493" s="389" t="s">
        <v>6411</v>
      </c>
      <c r="F8493" s="390"/>
    </row>
    <row r="8494" spans="1:6" ht="17.399999999999999" x14ac:dyDescent="0.3">
      <c r="A8494" s="2" t="s">
        <v>1087</v>
      </c>
      <c r="B8494" s="3" t="s">
        <v>1088</v>
      </c>
      <c r="C8494" s="3" t="s">
        <v>1089</v>
      </c>
      <c r="D8494" s="3" t="s">
        <v>1090</v>
      </c>
      <c r="E8494" s="327" t="s">
        <v>3493</v>
      </c>
      <c r="F8494" s="328"/>
    </row>
    <row r="8498" spans="1:6" ht="17.399999999999999" x14ac:dyDescent="0.3">
      <c r="A8498" s="410" t="s">
        <v>6308</v>
      </c>
      <c r="B8498" s="410"/>
      <c r="C8498" s="410"/>
      <c r="D8498" s="410"/>
      <c r="E8498" s="410"/>
      <c r="F8498" s="410"/>
    </row>
    <row r="8499" spans="1:6" ht="17.399999999999999" x14ac:dyDescent="0.3">
      <c r="A8499" s="411" t="s">
        <v>6412</v>
      </c>
      <c r="B8499" s="412"/>
      <c r="C8499" s="412"/>
      <c r="D8499" s="412"/>
      <c r="E8499" s="412"/>
      <c r="F8499" s="413"/>
    </row>
    <row r="8500" spans="1:6" ht="17.399999999999999" x14ac:dyDescent="0.3">
      <c r="A8500" s="173" t="s">
        <v>3</v>
      </c>
      <c r="B8500" s="173" t="s">
        <v>4</v>
      </c>
      <c r="C8500" s="173" t="s">
        <v>5</v>
      </c>
      <c r="D8500" s="173" t="s">
        <v>6</v>
      </c>
      <c r="E8500" s="383" t="s">
        <v>2612</v>
      </c>
      <c r="F8500" s="384"/>
    </row>
    <row r="8501" spans="1:6" ht="34.799999999999997" x14ac:dyDescent="0.3">
      <c r="A8501" s="2" t="s">
        <v>4867</v>
      </c>
      <c r="B8501" s="3" t="s">
        <v>4862</v>
      </c>
      <c r="C8501" s="3" t="s">
        <v>4868</v>
      </c>
      <c r="D8501" s="3" t="s">
        <v>4869</v>
      </c>
      <c r="E8501" s="327" t="s">
        <v>6413</v>
      </c>
      <c r="F8501" s="328"/>
    </row>
    <row r="8502" spans="1:6" ht="52.2" x14ac:dyDescent="0.3">
      <c r="A8502" s="36" t="s">
        <v>3226</v>
      </c>
      <c r="B8502" s="36" t="s">
        <v>4334</v>
      </c>
      <c r="C8502" s="2" t="s">
        <v>3227</v>
      </c>
      <c r="D8502" s="2" t="s">
        <v>3228</v>
      </c>
      <c r="E8502" s="327" t="s">
        <v>6414</v>
      </c>
      <c r="F8502" s="328"/>
    </row>
    <row r="8503" spans="1:6" ht="34.799999999999997" x14ac:dyDescent="0.3">
      <c r="A8503" s="2" t="s">
        <v>6164</v>
      </c>
      <c r="B8503" s="36" t="s">
        <v>6165</v>
      </c>
      <c r="C8503" s="36" t="s">
        <v>6166</v>
      </c>
      <c r="D8503" s="2" t="s">
        <v>6167</v>
      </c>
      <c r="E8503" s="327" t="s">
        <v>6415</v>
      </c>
      <c r="F8503" s="328"/>
    </row>
    <row r="8504" spans="1:6" ht="52.2" x14ac:dyDescent="0.3">
      <c r="A8504" s="2" t="s">
        <v>6416</v>
      </c>
      <c r="B8504" s="3" t="s">
        <v>6417</v>
      </c>
      <c r="C8504" s="3" t="s">
        <v>6418</v>
      </c>
      <c r="D8504" s="3" t="s">
        <v>6419</v>
      </c>
      <c r="E8504" s="327" t="s">
        <v>3297</v>
      </c>
      <c r="F8504" s="328"/>
    </row>
    <row r="8505" spans="1:6" ht="17.399999999999999" x14ac:dyDescent="0.3">
      <c r="A8505" s="2" t="s">
        <v>6420</v>
      </c>
      <c r="B8505" s="3" t="s">
        <v>159</v>
      </c>
      <c r="C8505" s="3" t="s">
        <v>4666</v>
      </c>
      <c r="D8505" s="3" t="s">
        <v>5233</v>
      </c>
      <c r="E8505" s="327" t="s">
        <v>3297</v>
      </c>
      <c r="F8505" s="328"/>
    </row>
    <row r="8506" spans="1:6" ht="17.399999999999999" x14ac:dyDescent="0.3">
      <c r="A8506" s="2" t="s">
        <v>6421</v>
      </c>
      <c r="B8506" s="3" t="s">
        <v>177</v>
      </c>
      <c r="C8506" s="3" t="s">
        <v>3687</v>
      </c>
      <c r="D8506" s="3" t="s">
        <v>3688</v>
      </c>
      <c r="E8506" s="327" t="s">
        <v>5864</v>
      </c>
      <c r="F8506" s="328"/>
    </row>
    <row r="8507" spans="1:6" ht="17.399999999999999" x14ac:dyDescent="0.3">
      <c r="A8507" s="2" t="s">
        <v>6422</v>
      </c>
      <c r="B8507" s="3" t="s">
        <v>250</v>
      </c>
      <c r="C8507" s="3" t="s">
        <v>6424</v>
      </c>
      <c r="D8507" s="3" t="s">
        <v>6423</v>
      </c>
      <c r="E8507" s="327" t="s">
        <v>5864</v>
      </c>
      <c r="F8507" s="328"/>
    </row>
    <row r="8508" spans="1:6" ht="17.399999999999999" x14ac:dyDescent="0.3">
      <c r="A8508" s="2" t="s">
        <v>6425</v>
      </c>
      <c r="B8508" s="3" t="s">
        <v>6426</v>
      </c>
      <c r="C8508" s="3" t="s">
        <v>6427</v>
      </c>
      <c r="D8508" s="3" t="s">
        <v>6428</v>
      </c>
      <c r="E8508" s="327" t="s">
        <v>5864</v>
      </c>
      <c r="F8508" s="328"/>
    </row>
    <row r="8509" spans="1:6" ht="17.399999999999999" x14ac:dyDescent="0.3">
      <c r="A8509" s="6"/>
      <c r="B8509" s="7"/>
      <c r="C8509" s="7"/>
      <c r="D8509" s="7"/>
      <c r="E8509" s="329"/>
      <c r="F8509" s="329"/>
    </row>
    <row r="8510" spans="1:6" ht="17.399999999999999" x14ac:dyDescent="0.3">
      <c r="A8510" s="6"/>
      <c r="B8510" s="7"/>
      <c r="C8510" s="7"/>
      <c r="D8510" s="7"/>
      <c r="E8510" s="329"/>
      <c r="F8510" s="329"/>
    </row>
    <row r="8511" spans="1:6" ht="17.399999999999999" x14ac:dyDescent="0.3">
      <c r="A8511" s="410" t="s">
        <v>6308</v>
      </c>
      <c r="B8511" s="410"/>
      <c r="C8511" s="410"/>
      <c r="D8511" s="410"/>
      <c r="E8511" s="410"/>
      <c r="F8511" s="410"/>
    </row>
    <row r="8512" spans="1:6" ht="17.399999999999999" x14ac:dyDescent="0.3">
      <c r="A8512" s="411" t="s">
        <v>6429</v>
      </c>
      <c r="B8512" s="412"/>
      <c r="C8512" s="412"/>
      <c r="D8512" s="412"/>
      <c r="E8512" s="412"/>
      <c r="F8512" s="413"/>
    </row>
    <row r="8513" spans="1:6" ht="17.399999999999999" x14ac:dyDescent="0.3">
      <c r="A8513" s="173" t="s">
        <v>3</v>
      </c>
      <c r="B8513" s="173" t="s">
        <v>4</v>
      </c>
      <c r="C8513" s="173" t="s">
        <v>5</v>
      </c>
      <c r="D8513" s="173" t="s">
        <v>6</v>
      </c>
      <c r="E8513" s="383" t="s">
        <v>2612</v>
      </c>
      <c r="F8513" s="384"/>
    </row>
    <row r="8514" spans="1:6" ht="34.799999999999997" x14ac:dyDescent="0.3">
      <c r="A8514" s="2" t="s">
        <v>2208</v>
      </c>
      <c r="B8514" s="3" t="s">
        <v>7</v>
      </c>
      <c r="C8514" s="3" t="s">
        <v>2122</v>
      </c>
      <c r="D8514" s="3" t="s">
        <v>2209</v>
      </c>
      <c r="E8514" s="327" t="s">
        <v>5634</v>
      </c>
      <c r="F8514" s="328"/>
    </row>
    <row r="8515" spans="1:6" ht="36.75" customHeight="1" x14ac:dyDescent="0.3">
      <c r="A8515" s="2" t="s">
        <v>1454</v>
      </c>
      <c r="B8515" s="3" t="s">
        <v>11</v>
      </c>
      <c r="C8515" s="3" t="s">
        <v>1455</v>
      </c>
      <c r="D8515" s="3" t="s">
        <v>1456</v>
      </c>
      <c r="E8515" s="327" t="s">
        <v>4360</v>
      </c>
      <c r="F8515" s="328"/>
    </row>
    <row r="8516" spans="1:6" ht="51" customHeight="1" x14ac:dyDescent="0.3">
      <c r="A8516" s="2" t="s">
        <v>1776</v>
      </c>
      <c r="B8516" s="3" t="s">
        <v>250</v>
      </c>
      <c r="C8516" s="3" t="s">
        <v>1777</v>
      </c>
      <c r="D8516" s="3" t="s">
        <v>1778</v>
      </c>
      <c r="E8516" s="327" t="s">
        <v>6430</v>
      </c>
      <c r="F8516" s="328"/>
    </row>
    <row r="8517" spans="1:6" ht="26.25" customHeight="1" x14ac:dyDescent="0.3">
      <c r="A8517" s="2" t="s">
        <v>3059</v>
      </c>
      <c r="B8517" s="3" t="s">
        <v>922</v>
      </c>
      <c r="C8517" s="3" t="s">
        <v>6435</v>
      </c>
      <c r="D8517" s="3" t="s">
        <v>6336</v>
      </c>
      <c r="E8517" s="327" t="s">
        <v>5634</v>
      </c>
      <c r="F8517" s="328"/>
    </row>
    <row r="8518" spans="1:6" ht="24.75" customHeight="1" x14ac:dyDescent="0.3">
      <c r="A8518" s="15" t="s">
        <v>5519</v>
      </c>
      <c r="B8518" s="15" t="s">
        <v>159</v>
      </c>
      <c r="C8518" s="15" t="s">
        <v>5297</v>
      </c>
      <c r="D8518" s="15" t="s">
        <v>5298</v>
      </c>
      <c r="E8518" s="327" t="s">
        <v>6431</v>
      </c>
      <c r="F8518" s="328"/>
    </row>
    <row r="8519" spans="1:6" ht="17.399999999999999" x14ac:dyDescent="0.3">
      <c r="A8519" s="3" t="s">
        <v>5803</v>
      </c>
      <c r="B8519" s="3" t="s">
        <v>3933</v>
      </c>
      <c r="C8519" s="3" t="s">
        <v>5804</v>
      </c>
      <c r="D8519" s="3" t="s">
        <v>5805</v>
      </c>
      <c r="E8519" s="327" t="s">
        <v>4553</v>
      </c>
      <c r="F8519" s="328"/>
    </row>
    <row r="8520" spans="1:6" ht="27" customHeight="1" x14ac:dyDescent="0.3">
      <c r="A8520" s="2" t="s">
        <v>4537</v>
      </c>
      <c r="B8520" s="36" t="s">
        <v>397</v>
      </c>
      <c r="C8520" s="2" t="s">
        <v>4538</v>
      </c>
      <c r="D8520" s="2" t="s">
        <v>4539</v>
      </c>
      <c r="E8520" s="327" t="s">
        <v>6432</v>
      </c>
      <c r="F8520" s="328"/>
    </row>
    <row r="8521" spans="1:6" ht="17.399999999999999" x14ac:dyDescent="0.3">
      <c r="A8521" s="2" t="s">
        <v>5491</v>
      </c>
      <c r="B8521" s="3" t="s">
        <v>159</v>
      </c>
      <c r="C8521" s="3" t="s">
        <v>5207</v>
      </c>
      <c r="D8521" s="3" t="s">
        <v>5490</v>
      </c>
      <c r="E8521" s="327" t="s">
        <v>4466</v>
      </c>
      <c r="F8521" s="328"/>
    </row>
    <row r="8525" spans="1:6" ht="17.399999999999999" x14ac:dyDescent="0.3">
      <c r="A8525" s="410" t="s">
        <v>6308</v>
      </c>
      <c r="B8525" s="410"/>
      <c r="C8525" s="410"/>
      <c r="D8525" s="410"/>
      <c r="E8525" s="410"/>
      <c r="F8525" s="410"/>
    </row>
    <row r="8526" spans="1:6" ht="17.399999999999999" x14ac:dyDescent="0.3">
      <c r="A8526" s="411" t="s">
        <v>6433</v>
      </c>
      <c r="B8526" s="412"/>
      <c r="C8526" s="412"/>
      <c r="D8526" s="412"/>
      <c r="E8526" s="412"/>
      <c r="F8526" s="413"/>
    </row>
    <row r="8527" spans="1:6" ht="17.399999999999999" x14ac:dyDescent="0.3">
      <c r="A8527" s="173" t="s">
        <v>3</v>
      </c>
      <c r="B8527" s="173" t="s">
        <v>4</v>
      </c>
      <c r="C8527" s="173" t="s">
        <v>5</v>
      </c>
      <c r="D8527" s="173" t="s">
        <v>6</v>
      </c>
      <c r="E8527" s="383" t="s">
        <v>2612</v>
      </c>
      <c r="F8527" s="384"/>
    </row>
    <row r="8528" spans="1:6" ht="17.399999999999999" x14ac:dyDescent="0.3">
      <c r="A8528" s="2" t="s">
        <v>30</v>
      </c>
      <c r="B8528" s="3" t="s">
        <v>31</v>
      </c>
      <c r="C8528" s="3" t="s">
        <v>32</v>
      </c>
      <c r="D8528" s="3" t="s">
        <v>33</v>
      </c>
      <c r="E8528" s="327" t="s">
        <v>6434</v>
      </c>
      <c r="F8528" s="328"/>
    </row>
    <row r="8529" spans="1:6" ht="34.799999999999997" x14ac:dyDescent="0.3">
      <c r="A8529" s="3" t="s">
        <v>5952</v>
      </c>
      <c r="B8529" s="3" t="s">
        <v>3215</v>
      </c>
      <c r="C8529" s="3" t="s">
        <v>5953</v>
      </c>
      <c r="D8529" s="3"/>
      <c r="E8529" s="341" t="s">
        <v>4167</v>
      </c>
      <c r="F8529" s="341"/>
    </row>
    <row r="8530" spans="1:6" ht="17.399999999999999" x14ac:dyDescent="0.3">
      <c r="A8530" s="2" t="s">
        <v>6436</v>
      </c>
      <c r="B8530" s="3" t="s">
        <v>3933</v>
      </c>
      <c r="C8530" s="3" t="s">
        <v>4222</v>
      </c>
      <c r="D8530" s="3" t="s">
        <v>6437</v>
      </c>
      <c r="E8530" s="327" t="s">
        <v>5864</v>
      </c>
      <c r="F8530" s="328"/>
    </row>
    <row r="8531" spans="1:6" ht="17.399999999999999" x14ac:dyDescent="0.3">
      <c r="A8531" s="2" t="s">
        <v>6438</v>
      </c>
      <c r="B8531" s="3" t="s">
        <v>5960</v>
      </c>
      <c r="C8531" s="3" t="s">
        <v>6439</v>
      </c>
      <c r="D8531" s="3" t="s">
        <v>6440</v>
      </c>
      <c r="E8531" s="327" t="s">
        <v>5864</v>
      </c>
      <c r="F8531" s="328"/>
    </row>
    <row r="8532" spans="1:6" ht="49.5" customHeight="1" x14ac:dyDescent="0.3">
      <c r="A8532" s="2" t="s">
        <v>4966</v>
      </c>
      <c r="B8532" s="36" t="s">
        <v>5898</v>
      </c>
      <c r="C8532" s="36" t="s">
        <v>3921</v>
      </c>
      <c r="D8532" s="36" t="s">
        <v>4968</v>
      </c>
      <c r="E8532" s="327" t="s">
        <v>4466</v>
      </c>
      <c r="F8532" s="328"/>
    </row>
    <row r="8533" spans="1:6" ht="17.399999999999999" x14ac:dyDescent="0.3">
      <c r="A8533" s="3" t="s">
        <v>905</v>
      </c>
      <c r="B8533" s="3" t="s">
        <v>27</v>
      </c>
      <c r="C8533" s="3" t="s">
        <v>3288</v>
      </c>
      <c r="D8533" s="3" t="s">
        <v>907</v>
      </c>
      <c r="E8533" s="327" t="s">
        <v>6450</v>
      </c>
      <c r="F8533" s="328"/>
    </row>
    <row r="8534" spans="1:6" ht="17.399999999999999" x14ac:dyDescent="0.3">
      <c r="A8534" s="2" t="s">
        <v>1797</v>
      </c>
      <c r="B8534" s="3" t="s">
        <v>1798</v>
      </c>
      <c r="C8534" s="3" t="s">
        <v>1799</v>
      </c>
      <c r="D8534" s="3"/>
      <c r="E8534" s="327" t="s">
        <v>4559</v>
      </c>
      <c r="F8534" s="328"/>
    </row>
    <row r="8535" spans="1:6" ht="34.5" customHeight="1" x14ac:dyDescent="0.3">
      <c r="A8535" s="2" t="s">
        <v>6226</v>
      </c>
      <c r="B8535" s="36" t="s">
        <v>1458</v>
      </c>
      <c r="C8535" s="2" t="s">
        <v>4446</v>
      </c>
      <c r="D8535" s="36" t="s">
        <v>4383</v>
      </c>
      <c r="E8535" s="327" t="s">
        <v>6449</v>
      </c>
      <c r="F8535" s="328"/>
    </row>
    <row r="8536" spans="1:6" ht="30" customHeight="1" x14ac:dyDescent="0.3">
      <c r="A8536" s="2" t="s">
        <v>6451</v>
      </c>
      <c r="B8536" s="3" t="s">
        <v>1458</v>
      </c>
      <c r="C8536" s="3" t="s">
        <v>6282</v>
      </c>
      <c r="D8536" s="3" t="s">
        <v>6452</v>
      </c>
      <c r="E8536" s="327" t="s">
        <v>6449</v>
      </c>
      <c r="F8536" s="328"/>
    </row>
    <row r="8537" spans="1:6" ht="34.799999999999997" x14ac:dyDescent="0.3">
      <c r="A8537" s="2" t="s">
        <v>6373</v>
      </c>
      <c r="B8537" s="2" t="s">
        <v>159</v>
      </c>
      <c r="C8537" s="2" t="s">
        <v>6384</v>
      </c>
      <c r="D8537" s="36" t="s">
        <v>6385</v>
      </c>
      <c r="E8537" s="327" t="s">
        <v>6449</v>
      </c>
      <c r="F8537" s="328"/>
    </row>
    <row r="8538" spans="1:6" ht="43.5" customHeight="1" x14ac:dyDescent="0.3">
      <c r="A8538" s="2" t="s">
        <v>6372</v>
      </c>
      <c r="B8538" s="2" t="s">
        <v>159</v>
      </c>
      <c r="C8538" s="2" t="s">
        <v>6382</v>
      </c>
      <c r="D8538" s="2" t="s">
        <v>6383</v>
      </c>
      <c r="E8538" s="327" t="s">
        <v>6449</v>
      </c>
      <c r="F8538" s="328"/>
    </row>
    <row r="8539" spans="1:6" ht="52.2" x14ac:dyDescent="0.3">
      <c r="A8539" s="2" t="s">
        <v>3118</v>
      </c>
      <c r="B8539" s="36" t="s">
        <v>1582</v>
      </c>
      <c r="C8539" s="36" t="s">
        <v>3119</v>
      </c>
      <c r="D8539" s="2" t="s">
        <v>482</v>
      </c>
      <c r="E8539" s="327" t="s">
        <v>4466</v>
      </c>
      <c r="F8539" s="328"/>
    </row>
    <row r="8540" spans="1:6" ht="34.799999999999997" x14ac:dyDescent="0.3">
      <c r="A8540" s="2" t="s">
        <v>5738</v>
      </c>
      <c r="B8540" s="3" t="s">
        <v>159</v>
      </c>
      <c r="C8540" s="3" t="s">
        <v>5739</v>
      </c>
      <c r="D8540" s="3" t="s">
        <v>5740</v>
      </c>
      <c r="E8540" s="327" t="s">
        <v>6453</v>
      </c>
      <c r="F8540" s="328"/>
    </row>
    <row r="8541" spans="1:6" ht="17.399999999999999" x14ac:dyDescent="0.3">
      <c r="A8541" s="2" t="s">
        <v>4406</v>
      </c>
      <c r="B8541" s="3" t="s">
        <v>159</v>
      </c>
      <c r="C8541" s="3" t="s">
        <v>4407</v>
      </c>
      <c r="D8541" s="3" t="s">
        <v>4408</v>
      </c>
      <c r="E8541" s="327" t="s">
        <v>3309</v>
      </c>
      <c r="F8541" s="328"/>
    </row>
    <row r="8546" spans="1:6" ht="17.399999999999999" x14ac:dyDescent="0.3">
      <c r="A8546" s="410" t="s">
        <v>6308</v>
      </c>
      <c r="B8546" s="410"/>
      <c r="C8546" s="410"/>
      <c r="D8546" s="410"/>
      <c r="E8546" s="410"/>
      <c r="F8546" s="410"/>
    </row>
    <row r="8547" spans="1:6" ht="17.399999999999999" x14ac:dyDescent="0.3">
      <c r="A8547" s="411" t="s">
        <v>6433</v>
      </c>
      <c r="B8547" s="412"/>
      <c r="C8547" s="412"/>
      <c r="D8547" s="412"/>
      <c r="E8547" s="412"/>
      <c r="F8547" s="413"/>
    </row>
    <row r="8548" spans="1:6" ht="17.399999999999999" x14ac:dyDescent="0.3">
      <c r="A8548" s="173" t="s">
        <v>3</v>
      </c>
      <c r="B8548" s="173" t="s">
        <v>4</v>
      </c>
      <c r="C8548" s="173" t="s">
        <v>5</v>
      </c>
      <c r="D8548" s="173" t="s">
        <v>6</v>
      </c>
      <c r="E8548" s="383" t="s">
        <v>2612</v>
      </c>
      <c r="F8548" s="384"/>
    </row>
    <row r="8549" spans="1:6" ht="36.75" customHeight="1" x14ac:dyDescent="0.3">
      <c r="A8549" s="2" t="s">
        <v>5172</v>
      </c>
      <c r="B8549" s="3" t="s">
        <v>744</v>
      </c>
      <c r="C8549" s="3" t="s">
        <v>6454</v>
      </c>
      <c r="D8549" s="3"/>
      <c r="E8549" s="327" t="s">
        <v>4396</v>
      </c>
      <c r="F8549" s="328"/>
    </row>
    <row r="8550" spans="1:6" ht="34.799999999999997" x14ac:dyDescent="0.3">
      <c r="A8550" s="2" t="s">
        <v>4578</v>
      </c>
      <c r="B8550" s="3" t="s">
        <v>1458</v>
      </c>
      <c r="C8550" s="3" t="s">
        <v>4491</v>
      </c>
      <c r="D8550" s="3" t="s">
        <v>4492</v>
      </c>
      <c r="E8550" s="327" t="s">
        <v>3826</v>
      </c>
      <c r="F8550" s="328"/>
    </row>
    <row r="8551" spans="1:6" ht="17.399999999999999" x14ac:dyDescent="0.3">
      <c r="A8551" s="2" t="s">
        <v>5987</v>
      </c>
      <c r="B8551" s="36" t="s">
        <v>94</v>
      </c>
      <c r="C8551" s="2" t="s">
        <v>5988</v>
      </c>
      <c r="D8551" s="36" t="s">
        <v>5989</v>
      </c>
      <c r="E8551" s="327" t="s">
        <v>6455</v>
      </c>
      <c r="F8551" s="328"/>
    </row>
    <row r="8552" spans="1:6" ht="17.399999999999999" x14ac:dyDescent="0.3">
      <c r="A8552" s="2" t="s">
        <v>1366</v>
      </c>
      <c r="B8552" s="3" t="s">
        <v>11</v>
      </c>
      <c r="C8552" s="3" t="s">
        <v>12</v>
      </c>
      <c r="D8552" s="3" t="s">
        <v>3125</v>
      </c>
      <c r="E8552" s="327" t="s">
        <v>4592</v>
      </c>
      <c r="F8552" s="328"/>
    </row>
    <row r="8553" spans="1:6" ht="30.75" customHeight="1" x14ac:dyDescent="0.3">
      <c r="A8553" s="2" t="s">
        <v>2259</v>
      </c>
      <c r="B8553" s="3" t="s">
        <v>922</v>
      </c>
      <c r="C8553" s="3" t="s">
        <v>2197</v>
      </c>
      <c r="D8553" s="3" t="s">
        <v>2260</v>
      </c>
      <c r="E8553" s="327" t="s">
        <v>6456</v>
      </c>
      <c r="F8553" s="328"/>
    </row>
    <row r="8554" spans="1:6" ht="17.399999999999999" x14ac:dyDescent="0.3">
      <c r="A8554" s="2" t="s">
        <v>2535</v>
      </c>
      <c r="B8554" s="3" t="s">
        <v>177</v>
      </c>
      <c r="C8554" s="3" t="s">
        <v>1093</v>
      </c>
      <c r="D8554" s="3" t="s">
        <v>2536</v>
      </c>
      <c r="E8554" s="327" t="s">
        <v>4592</v>
      </c>
      <c r="F8554" s="328"/>
    </row>
    <row r="8555" spans="1:6" ht="34.799999999999997" x14ac:dyDescent="0.3">
      <c r="A8555" s="2" t="s">
        <v>5088</v>
      </c>
      <c r="B8555" s="3" t="s">
        <v>5100</v>
      </c>
      <c r="C8555" s="3" t="s">
        <v>5110</v>
      </c>
      <c r="D8555" s="2" t="s">
        <v>5104</v>
      </c>
      <c r="E8555" s="327" t="s">
        <v>4027</v>
      </c>
      <c r="F8555" s="328"/>
    </row>
    <row r="8556" spans="1:6" ht="52.2" x14ac:dyDescent="0.3">
      <c r="A8556" s="2" t="s">
        <v>4826</v>
      </c>
      <c r="B8556" s="3" t="s">
        <v>4827</v>
      </c>
      <c r="C8556" s="3" t="s">
        <v>4831</v>
      </c>
      <c r="D8556" s="3" t="s">
        <v>4828</v>
      </c>
      <c r="E8556" s="327" t="s">
        <v>6457</v>
      </c>
      <c r="F8556" s="328"/>
    </row>
    <row r="8557" spans="1:6" ht="17.399999999999999" x14ac:dyDescent="0.3">
      <c r="A8557" s="2" t="s">
        <v>5154</v>
      </c>
      <c r="B8557" s="3" t="s">
        <v>177</v>
      </c>
      <c r="C8557" s="3" t="s">
        <v>5155</v>
      </c>
      <c r="D8557" s="3" t="s">
        <v>5156</v>
      </c>
      <c r="E8557" s="327" t="s">
        <v>4022</v>
      </c>
      <c r="F8557" s="328"/>
    </row>
    <row r="8558" spans="1:6" ht="35.25" customHeight="1" x14ac:dyDescent="0.3">
      <c r="A8558" s="2" t="s">
        <v>5576</v>
      </c>
      <c r="B8558" s="2" t="s">
        <v>8</v>
      </c>
      <c r="C8558" s="2" t="s">
        <v>5577</v>
      </c>
      <c r="D8558" s="2" t="s">
        <v>5578</v>
      </c>
      <c r="E8558" s="341" t="s">
        <v>6458</v>
      </c>
      <c r="F8558" s="341"/>
    </row>
    <row r="8559" spans="1:6" ht="52.2" x14ac:dyDescent="0.3">
      <c r="A8559" s="2" t="s">
        <v>1243</v>
      </c>
      <c r="B8559" s="36" t="s">
        <v>19</v>
      </c>
      <c r="C8559" s="2" t="s">
        <v>926</v>
      </c>
      <c r="D8559" s="2" t="s">
        <v>1604</v>
      </c>
      <c r="E8559" s="327" t="s">
        <v>6459</v>
      </c>
      <c r="F8559" s="328"/>
    </row>
    <row r="8560" spans="1:6" ht="17.399999999999999" x14ac:dyDescent="0.3">
      <c r="A8560" s="2" t="s">
        <v>975</v>
      </c>
      <c r="B8560" s="3" t="s">
        <v>31</v>
      </c>
      <c r="C8560" s="3" t="s">
        <v>3542</v>
      </c>
      <c r="D8560" s="3" t="s">
        <v>977</v>
      </c>
      <c r="E8560" s="327" t="s">
        <v>2628</v>
      </c>
      <c r="F8560" s="328"/>
    </row>
    <row r="8561" spans="1:6" ht="36" customHeight="1" x14ac:dyDescent="0.3">
      <c r="A8561" s="2" t="s">
        <v>2217</v>
      </c>
      <c r="B8561" s="3" t="s">
        <v>1458</v>
      </c>
      <c r="C8561" s="3" t="s">
        <v>2218</v>
      </c>
      <c r="D8561" s="3" t="s">
        <v>2219</v>
      </c>
      <c r="E8561" s="327" t="s">
        <v>2628</v>
      </c>
      <c r="F8561" s="328"/>
    </row>
    <row r="8562" spans="1:6" ht="17.399999999999999" x14ac:dyDescent="0.3">
      <c r="A8562" s="2" t="s">
        <v>4979</v>
      </c>
      <c r="B8562" s="3" t="s">
        <v>4980</v>
      </c>
      <c r="C8562" s="3" t="s">
        <v>4981</v>
      </c>
      <c r="D8562" s="3" t="s">
        <v>4982</v>
      </c>
      <c r="E8562" s="327" t="s">
        <v>4913</v>
      </c>
      <c r="F8562" s="328"/>
    </row>
    <row r="8566" spans="1:6" ht="17.399999999999999" x14ac:dyDescent="0.3">
      <c r="A8566" s="410" t="s">
        <v>6465</v>
      </c>
      <c r="B8566" s="410"/>
      <c r="C8566" s="410"/>
      <c r="D8566" s="410"/>
      <c r="E8566" s="410"/>
      <c r="F8566" s="410"/>
    </row>
    <row r="8567" spans="1:6" ht="17.399999999999999" x14ac:dyDescent="0.3">
      <c r="A8567" s="411" t="s">
        <v>6464</v>
      </c>
      <c r="B8567" s="412"/>
      <c r="C8567" s="412"/>
      <c r="D8567" s="412"/>
      <c r="E8567" s="412"/>
      <c r="F8567" s="413"/>
    </row>
    <row r="8568" spans="1:6" ht="17.399999999999999" x14ac:dyDescent="0.3">
      <c r="A8568" s="173" t="s">
        <v>3</v>
      </c>
      <c r="B8568" s="173" t="s">
        <v>4</v>
      </c>
      <c r="C8568" s="173" t="s">
        <v>5</v>
      </c>
      <c r="D8568" s="173" t="s">
        <v>6</v>
      </c>
      <c r="E8568" s="383" t="s">
        <v>2612</v>
      </c>
      <c r="F8568" s="384"/>
    </row>
    <row r="8569" spans="1:6" ht="20.25" customHeight="1" x14ac:dyDescent="0.3">
      <c r="A8569" s="2" t="s">
        <v>5435</v>
      </c>
      <c r="B8569" s="3" t="s">
        <v>159</v>
      </c>
      <c r="C8569" s="3" t="s">
        <v>5141</v>
      </c>
      <c r="D8569" s="3" t="s">
        <v>5439</v>
      </c>
      <c r="E8569" s="327" t="s">
        <v>6460</v>
      </c>
      <c r="F8569" s="328"/>
    </row>
    <row r="8570" spans="1:6" ht="17.399999999999999" x14ac:dyDescent="0.3">
      <c r="A8570" s="3" t="s">
        <v>6011</v>
      </c>
      <c r="B8570" s="3" t="s">
        <v>521</v>
      </c>
      <c r="C8570" s="3" t="s">
        <v>6012</v>
      </c>
      <c r="D8570" s="172" t="s">
        <v>6013</v>
      </c>
      <c r="E8570" s="341" t="s">
        <v>6042</v>
      </c>
      <c r="F8570" s="341"/>
    </row>
    <row r="8571" spans="1:6" ht="36.75" customHeight="1" x14ac:dyDescent="0.3">
      <c r="A8571" s="2" t="s">
        <v>4150</v>
      </c>
      <c r="B8571" s="3" t="s">
        <v>159</v>
      </c>
      <c r="C8571" s="3" t="s">
        <v>3829</v>
      </c>
      <c r="D8571" s="3" t="s">
        <v>3830</v>
      </c>
      <c r="E8571" s="327" t="s">
        <v>4047</v>
      </c>
      <c r="F8571" s="328"/>
    </row>
    <row r="8572" spans="1:6" ht="34.5" customHeight="1" x14ac:dyDescent="0.3">
      <c r="A8572" s="2" t="s">
        <v>2238</v>
      </c>
      <c r="B8572" s="3" t="s">
        <v>122</v>
      </c>
      <c r="C8572" s="3" t="s">
        <v>2263</v>
      </c>
      <c r="D8572" s="3" t="s">
        <v>2264</v>
      </c>
      <c r="E8572" s="327" t="s">
        <v>6461</v>
      </c>
      <c r="F8572" s="328"/>
    </row>
    <row r="8573" spans="1:6" ht="53.25" customHeight="1" x14ac:dyDescent="0.3">
      <c r="A8573" s="2" t="s">
        <v>5725</v>
      </c>
      <c r="B8573" s="36" t="s">
        <v>5726</v>
      </c>
      <c r="C8573" s="36" t="s">
        <v>5727</v>
      </c>
      <c r="D8573" s="36" t="s">
        <v>5728</v>
      </c>
      <c r="E8573" s="344" t="s">
        <v>6462</v>
      </c>
      <c r="F8573" s="345"/>
    </row>
    <row r="8574" spans="1:6" ht="33" customHeight="1" x14ac:dyDescent="0.3">
      <c r="A8574" s="2" t="s">
        <v>3552</v>
      </c>
      <c r="B8574" s="2" t="s">
        <v>122</v>
      </c>
      <c r="C8574" s="2" t="s">
        <v>3553</v>
      </c>
      <c r="D8574" s="2" t="s">
        <v>2015</v>
      </c>
      <c r="E8574" s="327" t="s">
        <v>5924</v>
      </c>
      <c r="F8574" s="328"/>
    </row>
    <row r="8575" spans="1:6" ht="52.2" x14ac:dyDescent="0.3">
      <c r="A8575" s="2" t="s">
        <v>1442</v>
      </c>
      <c r="B8575" s="3" t="s">
        <v>3438</v>
      </c>
      <c r="C8575" s="2" t="s">
        <v>1444</v>
      </c>
      <c r="D8575" s="2" t="s">
        <v>6311</v>
      </c>
      <c r="E8575" s="327" t="s">
        <v>5064</v>
      </c>
      <c r="F8575" s="328"/>
    </row>
    <row r="8576" spans="1:6" ht="33.75" customHeight="1" x14ac:dyDescent="0.3">
      <c r="A8576" s="2" t="s">
        <v>6312</v>
      </c>
      <c r="B8576" s="3" t="s">
        <v>159</v>
      </c>
      <c r="C8576" s="2" t="s">
        <v>6313</v>
      </c>
      <c r="D8576" s="2" t="s">
        <v>6314</v>
      </c>
      <c r="E8576" s="327" t="s">
        <v>5064</v>
      </c>
      <c r="F8576" s="328"/>
    </row>
    <row r="8577" spans="1:6" ht="31.5" customHeight="1" x14ac:dyDescent="0.3">
      <c r="A8577" s="2" t="s">
        <v>6280</v>
      </c>
      <c r="B8577" s="3" t="s">
        <v>159</v>
      </c>
      <c r="C8577" s="3" t="s">
        <v>6281</v>
      </c>
      <c r="D8577" s="3" t="s">
        <v>6283</v>
      </c>
      <c r="E8577" s="327" t="s">
        <v>5064</v>
      </c>
      <c r="F8577" s="328"/>
    </row>
    <row r="8578" spans="1:6" ht="30.75" customHeight="1" x14ac:dyDescent="0.3">
      <c r="A8578" s="3" t="s">
        <v>6212</v>
      </c>
      <c r="B8578" s="3" t="s">
        <v>1458</v>
      </c>
      <c r="C8578" s="3" t="s">
        <v>6213</v>
      </c>
      <c r="D8578" s="3" t="s">
        <v>6214</v>
      </c>
      <c r="E8578" s="327" t="s">
        <v>5064</v>
      </c>
      <c r="F8578" s="328"/>
    </row>
    <row r="8579" spans="1:6" ht="33" customHeight="1" x14ac:dyDescent="0.3">
      <c r="A8579" s="2" t="s">
        <v>6463</v>
      </c>
      <c r="B8579" s="3" t="s">
        <v>1458</v>
      </c>
      <c r="C8579" s="3" t="s">
        <v>3941</v>
      </c>
      <c r="D8579" s="3" t="s">
        <v>3942</v>
      </c>
      <c r="E8579" s="327" t="s">
        <v>5064</v>
      </c>
      <c r="F8579" s="328"/>
    </row>
    <row r="8580" spans="1:6" ht="17.399999999999999" x14ac:dyDescent="0.3">
      <c r="A8580" s="6"/>
      <c r="B8580" s="7"/>
      <c r="C8580" s="7"/>
      <c r="D8580" s="7"/>
      <c r="E8580" s="329"/>
      <c r="F8580" s="329"/>
    </row>
    <row r="8581" spans="1:6" ht="17.399999999999999" x14ac:dyDescent="0.3">
      <c r="A8581" s="6"/>
      <c r="B8581" s="7"/>
      <c r="C8581" s="7"/>
      <c r="D8581" s="7"/>
      <c r="E8581" s="329"/>
      <c r="F8581" s="329"/>
    </row>
    <row r="8582" spans="1:6" ht="17.399999999999999" x14ac:dyDescent="0.3">
      <c r="A8582" s="6"/>
      <c r="B8582" s="7"/>
      <c r="C8582" s="7"/>
      <c r="D8582" s="7"/>
      <c r="E8582" s="329"/>
      <c r="F8582" s="329"/>
    </row>
    <row r="8583" spans="1:6" ht="17.399999999999999" x14ac:dyDescent="0.3">
      <c r="A8583" s="410" t="s">
        <v>6465</v>
      </c>
      <c r="B8583" s="410"/>
      <c r="C8583" s="410"/>
      <c r="D8583" s="410"/>
      <c r="E8583" s="410"/>
      <c r="F8583" s="410"/>
    </row>
    <row r="8584" spans="1:6" ht="17.399999999999999" x14ac:dyDescent="0.3">
      <c r="A8584" s="411" t="s">
        <v>6467</v>
      </c>
      <c r="B8584" s="412"/>
      <c r="C8584" s="412"/>
      <c r="D8584" s="412"/>
      <c r="E8584" s="412"/>
      <c r="F8584" s="413"/>
    </row>
    <row r="8585" spans="1:6" ht="17.399999999999999" x14ac:dyDescent="0.3">
      <c r="A8585" s="173" t="s">
        <v>3</v>
      </c>
      <c r="B8585" s="173" t="s">
        <v>4</v>
      </c>
      <c r="C8585" s="173" t="s">
        <v>5</v>
      </c>
      <c r="D8585" s="173" t="s">
        <v>6</v>
      </c>
      <c r="E8585" s="383" t="s">
        <v>2612</v>
      </c>
      <c r="F8585" s="384"/>
    </row>
    <row r="8586" spans="1:6" ht="31.5" customHeight="1" x14ac:dyDescent="0.3">
      <c r="A8586" s="2" t="s">
        <v>5840</v>
      </c>
      <c r="B8586" s="3" t="s">
        <v>159</v>
      </c>
      <c r="C8586" s="3" t="s">
        <v>5841</v>
      </c>
      <c r="D8586" s="3" t="s">
        <v>5839</v>
      </c>
      <c r="E8586" s="327" t="s">
        <v>6466</v>
      </c>
      <c r="F8586" s="328"/>
    </row>
    <row r="8587" spans="1:6" ht="31.5" customHeight="1" x14ac:dyDescent="0.3">
      <c r="A8587" s="2" t="s">
        <v>553</v>
      </c>
      <c r="B8587" s="3" t="s">
        <v>23</v>
      </c>
      <c r="C8587" s="3" t="s">
        <v>554</v>
      </c>
      <c r="D8587" s="3" t="s">
        <v>185</v>
      </c>
      <c r="E8587" s="327" t="s">
        <v>6468</v>
      </c>
      <c r="F8587" s="328"/>
    </row>
    <row r="8588" spans="1:6" ht="52.5" customHeight="1" x14ac:dyDescent="0.3">
      <c r="A8588" s="2" t="s">
        <v>724</v>
      </c>
      <c r="B8588" s="3" t="s">
        <v>46</v>
      </c>
      <c r="C8588" s="3" t="s">
        <v>1702</v>
      </c>
      <c r="D8588" s="3" t="s">
        <v>726</v>
      </c>
      <c r="E8588" s="327" t="s">
        <v>6469</v>
      </c>
      <c r="F8588" s="328"/>
    </row>
    <row r="8589" spans="1:6" ht="34.799999999999997" x14ac:dyDescent="0.3">
      <c r="A8589" s="2" t="s">
        <v>2648</v>
      </c>
      <c r="B8589" s="3" t="s">
        <v>6386</v>
      </c>
      <c r="C8589" s="3" t="s">
        <v>2649</v>
      </c>
      <c r="D8589" s="3" t="s">
        <v>3039</v>
      </c>
      <c r="E8589" s="327" t="s">
        <v>6470</v>
      </c>
      <c r="F8589" s="328"/>
    </row>
    <row r="8590" spans="1:6" ht="17.399999999999999" x14ac:dyDescent="0.3">
      <c r="A8590" s="2" t="s">
        <v>5936</v>
      </c>
      <c r="B8590" s="2" t="s">
        <v>159</v>
      </c>
      <c r="C8590" s="2" t="s">
        <v>5605</v>
      </c>
      <c r="D8590" s="2" t="s">
        <v>5606</v>
      </c>
      <c r="E8590" s="327" t="s">
        <v>3565</v>
      </c>
      <c r="F8590" s="328"/>
    </row>
    <row r="8591" spans="1:6" ht="34.799999999999997" x14ac:dyDescent="0.3">
      <c r="A8591" s="2" t="s">
        <v>5733</v>
      </c>
      <c r="B8591" s="3" t="s">
        <v>250</v>
      </c>
      <c r="C8591" s="3" t="s">
        <v>5734</v>
      </c>
      <c r="D8591" s="3" t="s">
        <v>5735</v>
      </c>
      <c r="E8591" s="327" t="s">
        <v>3493</v>
      </c>
      <c r="F8591" s="328"/>
    </row>
    <row r="8592" spans="1:6" ht="17.399999999999999" x14ac:dyDescent="0.3">
      <c r="A8592" s="2" t="s">
        <v>2736</v>
      </c>
      <c r="B8592" s="3" t="s">
        <v>7</v>
      </c>
      <c r="C8592" s="3" t="s">
        <v>2193</v>
      </c>
      <c r="D8592" s="3" t="s">
        <v>2735</v>
      </c>
      <c r="E8592" s="327" t="s">
        <v>6346</v>
      </c>
      <c r="F8592" s="328"/>
    </row>
    <row r="8593" spans="1:6" ht="17.399999999999999" x14ac:dyDescent="0.3">
      <c r="A8593" s="2" t="s">
        <v>5615</v>
      </c>
      <c r="B8593" s="3" t="s">
        <v>922</v>
      </c>
      <c r="C8593" s="3" t="s">
        <v>5616</v>
      </c>
      <c r="D8593" s="3" t="s">
        <v>5617</v>
      </c>
      <c r="E8593" s="327" t="s">
        <v>6042</v>
      </c>
      <c r="F8593" s="328"/>
    </row>
    <row r="8594" spans="1:6" ht="32.25" customHeight="1" x14ac:dyDescent="0.3">
      <c r="A8594" s="3" t="s">
        <v>675</v>
      </c>
      <c r="B8594" s="3" t="s">
        <v>15</v>
      </c>
      <c r="C8594" s="3" t="s">
        <v>16</v>
      </c>
      <c r="D8594" s="3" t="s">
        <v>1103</v>
      </c>
      <c r="E8594" s="327" t="s">
        <v>6471</v>
      </c>
      <c r="F8594" s="328"/>
    </row>
    <row r="8595" spans="1:6" ht="31.5" customHeight="1" x14ac:dyDescent="0.3">
      <c r="A8595" s="3" t="s">
        <v>229</v>
      </c>
      <c r="B8595" s="3" t="s">
        <v>55</v>
      </c>
      <c r="C8595" s="3" t="s">
        <v>16</v>
      </c>
      <c r="D8595" s="3" t="s">
        <v>230</v>
      </c>
      <c r="E8595" s="327" t="s">
        <v>6471</v>
      </c>
      <c r="F8595" s="328"/>
    </row>
    <row r="8596" spans="1:6" ht="17.399999999999999" x14ac:dyDescent="0.3">
      <c r="A8596" s="2" t="s">
        <v>1666</v>
      </c>
      <c r="B8596" s="3" t="s">
        <v>430</v>
      </c>
      <c r="C8596" s="3" t="s">
        <v>690</v>
      </c>
      <c r="D8596" s="3" t="s">
        <v>1665</v>
      </c>
      <c r="E8596" s="327" t="s">
        <v>6472</v>
      </c>
      <c r="F8596" s="328"/>
    </row>
    <row r="8597" spans="1:6" ht="33" customHeight="1" x14ac:dyDescent="0.3">
      <c r="A8597" s="2" t="s">
        <v>747</v>
      </c>
      <c r="B8597" s="3" t="s">
        <v>15</v>
      </c>
      <c r="C8597" s="3" t="s">
        <v>1369</v>
      </c>
      <c r="D8597" s="3" t="s">
        <v>3718</v>
      </c>
      <c r="E8597" s="327" t="s">
        <v>6473</v>
      </c>
      <c r="F8597" s="328"/>
    </row>
    <row r="8598" spans="1:6" ht="17.399999999999999" x14ac:dyDescent="0.3">
      <c r="A8598" s="3" t="s">
        <v>54</v>
      </c>
      <c r="B8598" s="3" t="s">
        <v>15</v>
      </c>
      <c r="C8598" s="3" t="s">
        <v>16</v>
      </c>
      <c r="D8598" s="3" t="s">
        <v>4815</v>
      </c>
      <c r="E8598" s="327" t="s">
        <v>6474</v>
      </c>
      <c r="F8598" s="328"/>
    </row>
    <row r="8599" spans="1:6" ht="17.399999999999999" x14ac:dyDescent="0.3">
      <c r="A8599" s="3" t="s">
        <v>1056</v>
      </c>
      <c r="B8599" s="3" t="s">
        <v>55</v>
      </c>
      <c r="C8599" s="3" t="s">
        <v>16</v>
      </c>
      <c r="D8599" s="3" t="s">
        <v>3578</v>
      </c>
      <c r="E8599" s="327" t="s">
        <v>6475</v>
      </c>
      <c r="F8599" s="328"/>
    </row>
    <row r="8600" spans="1:6" ht="17.399999999999999" x14ac:dyDescent="0.3">
      <c r="A8600" s="3" t="s">
        <v>1467</v>
      </c>
      <c r="B8600" s="3" t="s">
        <v>55</v>
      </c>
      <c r="C8600" s="3" t="s">
        <v>690</v>
      </c>
      <c r="D8600" s="3" t="s">
        <v>2509</v>
      </c>
      <c r="E8600" s="327" t="s">
        <v>6476</v>
      </c>
      <c r="F8600" s="328"/>
    </row>
    <row r="8604" spans="1:6" ht="17.399999999999999" x14ac:dyDescent="0.3">
      <c r="A8604" s="410" t="s">
        <v>6465</v>
      </c>
      <c r="B8604" s="410"/>
      <c r="C8604" s="410"/>
      <c r="D8604" s="410"/>
      <c r="E8604" s="410"/>
      <c r="F8604" s="410"/>
    </row>
    <row r="8605" spans="1:6" ht="17.399999999999999" x14ac:dyDescent="0.3">
      <c r="A8605" s="411" t="s">
        <v>6477</v>
      </c>
      <c r="B8605" s="412"/>
      <c r="C8605" s="412"/>
      <c r="D8605" s="412"/>
      <c r="E8605" s="412"/>
      <c r="F8605" s="413"/>
    </row>
    <row r="8606" spans="1:6" ht="17.399999999999999" x14ac:dyDescent="0.3">
      <c r="A8606" s="173" t="s">
        <v>3</v>
      </c>
      <c r="B8606" s="173" t="s">
        <v>4</v>
      </c>
      <c r="C8606" s="173" t="s">
        <v>5</v>
      </c>
      <c r="D8606" s="173" t="s">
        <v>6</v>
      </c>
      <c r="E8606" s="383" t="s">
        <v>2612</v>
      </c>
      <c r="F8606" s="384"/>
    </row>
    <row r="8607" spans="1:6" ht="17.399999999999999" x14ac:dyDescent="0.3">
      <c r="A8607" s="2" t="s">
        <v>6478</v>
      </c>
      <c r="B8607" s="3" t="s">
        <v>27</v>
      </c>
      <c r="C8607" s="3" t="s">
        <v>6479</v>
      </c>
      <c r="D8607" s="3" t="s">
        <v>6480</v>
      </c>
      <c r="E8607" s="327" t="s">
        <v>2651</v>
      </c>
      <c r="F8607" s="328"/>
    </row>
    <row r="8608" spans="1:6" ht="34.799999999999997" x14ac:dyDescent="0.3">
      <c r="A8608" s="2" t="s">
        <v>6481</v>
      </c>
      <c r="B8608" s="3" t="s">
        <v>250</v>
      </c>
      <c r="C8608" s="3" t="s">
        <v>6482</v>
      </c>
      <c r="D8608" s="3" t="s">
        <v>6483</v>
      </c>
      <c r="E8608" s="327" t="s">
        <v>2651</v>
      </c>
      <c r="F8608" s="328"/>
    </row>
    <row r="8609" spans="1:6" ht="17.399999999999999" x14ac:dyDescent="0.3">
      <c r="A8609" s="2" t="s">
        <v>6484</v>
      </c>
      <c r="B8609" s="3" t="s">
        <v>27</v>
      </c>
      <c r="C8609" s="3" t="s">
        <v>6485</v>
      </c>
      <c r="D8609" s="3" t="s">
        <v>6486</v>
      </c>
      <c r="E8609" s="327" t="s">
        <v>2651</v>
      </c>
      <c r="F8609" s="328"/>
    </row>
    <row r="8610" spans="1:6" ht="17.399999999999999" x14ac:dyDescent="0.3">
      <c r="A8610" s="31" t="s">
        <v>6495</v>
      </c>
      <c r="B8610" s="32" t="s">
        <v>27</v>
      </c>
      <c r="C8610" s="32" t="s">
        <v>6496</v>
      </c>
      <c r="D8610" s="32" t="s">
        <v>6497</v>
      </c>
      <c r="E8610" s="327" t="s">
        <v>2651</v>
      </c>
      <c r="F8610" s="328"/>
    </row>
    <row r="8611" spans="1:6" ht="17.399999999999999" x14ac:dyDescent="0.3">
      <c r="A8611" s="2" t="s">
        <v>6695</v>
      </c>
      <c r="B8611" s="3" t="s">
        <v>250</v>
      </c>
      <c r="C8611" s="3" t="s">
        <v>1533</v>
      </c>
      <c r="D8611" s="3" t="s">
        <v>6487</v>
      </c>
      <c r="E8611" s="327" t="s">
        <v>6488</v>
      </c>
      <c r="F8611" s="328"/>
    </row>
    <row r="8612" spans="1:6" ht="17.399999999999999" x14ac:dyDescent="0.3">
      <c r="A8612" s="2" t="s">
        <v>6489</v>
      </c>
      <c r="B8612" s="36" t="s">
        <v>4524</v>
      </c>
      <c r="C8612" s="2" t="s">
        <v>6490</v>
      </c>
      <c r="D8612" s="2" t="s">
        <v>4672</v>
      </c>
      <c r="E8612" s="327" t="s">
        <v>6488</v>
      </c>
      <c r="F8612" s="328"/>
    </row>
    <row r="8613" spans="1:6" ht="34.799999999999997" x14ac:dyDescent="0.3">
      <c r="A8613" s="2" t="s">
        <v>6491</v>
      </c>
      <c r="B8613" s="3" t="s">
        <v>6492</v>
      </c>
      <c r="C8613" s="3" t="s">
        <v>6493</v>
      </c>
      <c r="D8613" s="3" t="s">
        <v>6494</v>
      </c>
      <c r="E8613" s="327" t="s">
        <v>6488</v>
      </c>
      <c r="F8613" s="328"/>
    </row>
    <row r="8617" spans="1:6" ht="17.399999999999999" x14ac:dyDescent="0.3">
      <c r="A8617" s="410" t="s">
        <v>6465</v>
      </c>
      <c r="B8617" s="410"/>
      <c r="C8617" s="410"/>
      <c r="D8617" s="410"/>
      <c r="E8617" s="410"/>
      <c r="F8617" s="410"/>
    </row>
    <row r="8618" spans="1:6" ht="17.399999999999999" x14ac:dyDescent="0.3">
      <c r="A8618" s="411" t="s">
        <v>6498</v>
      </c>
      <c r="B8618" s="412"/>
      <c r="C8618" s="412"/>
      <c r="D8618" s="412"/>
      <c r="E8618" s="412"/>
      <c r="F8618" s="413"/>
    </row>
    <row r="8619" spans="1:6" ht="17.399999999999999" x14ac:dyDescent="0.3">
      <c r="A8619" s="173" t="s">
        <v>3</v>
      </c>
      <c r="B8619" s="173" t="s">
        <v>4</v>
      </c>
      <c r="C8619" s="173" t="s">
        <v>5</v>
      </c>
      <c r="D8619" s="173" t="s">
        <v>6</v>
      </c>
      <c r="E8619" s="383" t="s">
        <v>2612</v>
      </c>
      <c r="F8619" s="384"/>
    </row>
    <row r="8620" spans="1:6" ht="52.2" x14ac:dyDescent="0.3">
      <c r="A8620" s="2" t="s">
        <v>5501</v>
      </c>
      <c r="B8620" s="3" t="s">
        <v>3438</v>
      </c>
      <c r="C8620" s="3" t="s">
        <v>5502</v>
      </c>
      <c r="D8620" s="3" t="s">
        <v>5503</v>
      </c>
      <c r="E8620" s="327" t="s">
        <v>6499</v>
      </c>
      <c r="F8620" s="328"/>
    </row>
    <row r="8621" spans="1:6" ht="55.5" customHeight="1" x14ac:dyDescent="0.3">
      <c r="A8621" s="2" t="s">
        <v>5666</v>
      </c>
      <c r="B8621" s="2" t="s">
        <v>4664</v>
      </c>
      <c r="C8621" s="2" t="s">
        <v>5667</v>
      </c>
      <c r="D8621" s="2" t="s">
        <v>5668</v>
      </c>
      <c r="E8621" s="327" t="s">
        <v>6501</v>
      </c>
      <c r="F8621" s="328"/>
    </row>
    <row r="8622" spans="1:6" ht="36" customHeight="1" x14ac:dyDescent="0.3">
      <c r="A8622" s="2" t="s">
        <v>1739</v>
      </c>
      <c r="B8622" s="3" t="s">
        <v>27</v>
      </c>
      <c r="C8622" s="3" t="s">
        <v>1740</v>
      </c>
      <c r="D8622" s="3" t="s">
        <v>1741</v>
      </c>
      <c r="E8622" s="327" t="s">
        <v>6500</v>
      </c>
      <c r="F8622" s="328"/>
    </row>
    <row r="8623" spans="1:6" ht="17.399999999999999" x14ac:dyDescent="0.3">
      <c r="A8623" s="2" t="s">
        <v>5514</v>
      </c>
      <c r="B8623" s="3" t="s">
        <v>1458</v>
      </c>
      <c r="C8623" s="3" t="s">
        <v>5509</v>
      </c>
      <c r="D8623" s="3" t="s">
        <v>5513</v>
      </c>
      <c r="E8623" s="327" t="s">
        <v>3826</v>
      </c>
      <c r="F8623" s="328"/>
    </row>
    <row r="8624" spans="1:6" ht="34.799999999999997" x14ac:dyDescent="0.3">
      <c r="A8624" s="2" t="s">
        <v>5090</v>
      </c>
      <c r="B8624" s="3" t="s">
        <v>5100</v>
      </c>
      <c r="C8624" s="3" t="s">
        <v>5110</v>
      </c>
      <c r="D8624" s="3" t="s">
        <v>5113</v>
      </c>
      <c r="E8624" s="327" t="s">
        <v>6202</v>
      </c>
      <c r="F8624" s="328"/>
    </row>
    <row r="8625" spans="1:6" ht="34.799999999999997" x14ac:dyDescent="0.3">
      <c r="A8625" s="2" t="s">
        <v>5086</v>
      </c>
      <c r="B8625" s="3" t="s">
        <v>5100</v>
      </c>
      <c r="C8625" s="3" t="s">
        <v>5110</v>
      </c>
      <c r="D8625" s="3" t="s">
        <v>5102</v>
      </c>
      <c r="E8625" s="327" t="s">
        <v>6202</v>
      </c>
      <c r="F8625" s="328"/>
    </row>
    <row r="8626" spans="1:6" ht="17.399999999999999" x14ac:dyDescent="0.3">
      <c r="A8626" s="3" t="s">
        <v>6097</v>
      </c>
      <c r="B8626" s="3" t="s">
        <v>4664</v>
      </c>
      <c r="C8626" s="3" t="s">
        <v>5509</v>
      </c>
      <c r="D8626" s="3" t="s">
        <v>5510</v>
      </c>
      <c r="E8626" s="327" t="s">
        <v>6042</v>
      </c>
      <c r="F8626" s="328"/>
    </row>
    <row r="8627" spans="1:6" ht="17.399999999999999" x14ac:dyDescent="0.3">
      <c r="A8627" s="2" t="s">
        <v>6098</v>
      </c>
      <c r="B8627" s="36" t="s">
        <v>4664</v>
      </c>
      <c r="C8627" s="3" t="s">
        <v>5509</v>
      </c>
      <c r="D8627" s="36" t="s">
        <v>6099</v>
      </c>
      <c r="E8627" s="327" t="s">
        <v>6042</v>
      </c>
      <c r="F8627" s="328"/>
    </row>
    <row r="8628" spans="1:6" ht="34.799999999999997" x14ac:dyDescent="0.3">
      <c r="A8628" s="2" t="s">
        <v>5085</v>
      </c>
      <c r="B8628" s="3" t="s">
        <v>5100</v>
      </c>
      <c r="C8628" s="3" t="s">
        <v>5110</v>
      </c>
      <c r="D8628" s="3" t="s">
        <v>5101</v>
      </c>
      <c r="E8628" s="327" t="s">
        <v>6502</v>
      </c>
      <c r="F8628" s="328"/>
    </row>
    <row r="8629" spans="1:6" ht="34.799999999999997" x14ac:dyDescent="0.3">
      <c r="A8629" s="2" t="s">
        <v>5081</v>
      </c>
      <c r="B8629" s="3" t="s">
        <v>5093</v>
      </c>
      <c r="C8629" s="3" t="s">
        <v>4477</v>
      </c>
      <c r="D8629" s="3"/>
      <c r="E8629" s="327" t="s">
        <v>6503</v>
      </c>
      <c r="F8629" s="328"/>
    </row>
    <row r="8630" spans="1:6" ht="17.399999999999999" x14ac:dyDescent="0.3">
      <c r="A8630" s="2" t="s">
        <v>2552</v>
      </c>
      <c r="B8630" s="36" t="s">
        <v>3883</v>
      </c>
      <c r="C8630" s="2" t="s">
        <v>6275</v>
      </c>
      <c r="D8630" s="2" t="s">
        <v>6276</v>
      </c>
      <c r="E8630" s="327" t="s">
        <v>3813</v>
      </c>
      <c r="F8630" s="328"/>
    </row>
    <row r="8631" spans="1:6" ht="34.799999999999997" x14ac:dyDescent="0.3">
      <c r="A8631" s="2" t="s">
        <v>1482</v>
      </c>
      <c r="B8631" s="3" t="s">
        <v>294</v>
      </c>
      <c r="C8631" s="3" t="s">
        <v>1483</v>
      </c>
      <c r="D8631" s="3" t="s">
        <v>1484</v>
      </c>
      <c r="E8631" s="327" t="s">
        <v>6504</v>
      </c>
      <c r="F8631" s="328"/>
    </row>
    <row r="8632" spans="1:6" ht="17.399999999999999" x14ac:dyDescent="0.3">
      <c r="A8632" s="2" t="s">
        <v>5959</v>
      </c>
      <c r="B8632" s="2" t="s">
        <v>5960</v>
      </c>
      <c r="C8632" s="2" t="s">
        <v>5961</v>
      </c>
      <c r="D8632" s="36" t="s">
        <v>5962</v>
      </c>
      <c r="E8632" s="327" t="s">
        <v>6505</v>
      </c>
      <c r="F8632" s="328"/>
    </row>
    <row r="8633" spans="1:6" ht="40.5" customHeight="1" x14ac:dyDescent="0.3">
      <c r="A8633" s="2" t="s">
        <v>689</v>
      </c>
      <c r="B8633" s="2" t="s">
        <v>15</v>
      </c>
      <c r="C8633" s="2" t="s">
        <v>16</v>
      </c>
      <c r="D8633" s="2" t="s">
        <v>3022</v>
      </c>
      <c r="E8633" s="327" t="s">
        <v>6506</v>
      </c>
      <c r="F8633" s="328"/>
    </row>
    <row r="8634" spans="1:6" ht="17.399999999999999" x14ac:dyDescent="0.3">
      <c r="A8634" s="3" t="s">
        <v>5777</v>
      </c>
      <c r="B8634" s="3" t="s">
        <v>159</v>
      </c>
      <c r="C8634" s="3" t="s">
        <v>5778</v>
      </c>
      <c r="D8634" s="3" t="s">
        <v>5779</v>
      </c>
      <c r="E8634" s="327" t="s">
        <v>3493</v>
      </c>
      <c r="F8634" s="328"/>
    </row>
    <row r="8638" spans="1:6" ht="17.399999999999999" x14ac:dyDescent="0.3">
      <c r="A8638" s="410" t="s">
        <v>6465</v>
      </c>
      <c r="B8638" s="410"/>
      <c r="C8638" s="410"/>
      <c r="D8638" s="410"/>
      <c r="E8638" s="410"/>
      <c r="F8638" s="410"/>
    </row>
    <row r="8639" spans="1:6" ht="17.399999999999999" x14ac:dyDescent="0.3">
      <c r="A8639" s="411" t="s">
        <v>6507</v>
      </c>
      <c r="B8639" s="412"/>
      <c r="C8639" s="412"/>
      <c r="D8639" s="412"/>
      <c r="E8639" s="412"/>
      <c r="F8639" s="413"/>
    </row>
    <row r="8640" spans="1:6" ht="17.399999999999999" x14ac:dyDescent="0.3">
      <c r="A8640" s="173" t="s">
        <v>3</v>
      </c>
      <c r="B8640" s="173" t="s">
        <v>4</v>
      </c>
      <c r="C8640" s="173" t="s">
        <v>5</v>
      </c>
      <c r="D8640" s="173" t="s">
        <v>6</v>
      </c>
      <c r="E8640" s="383" t="s">
        <v>2612</v>
      </c>
      <c r="F8640" s="384"/>
    </row>
    <row r="8641" spans="1:6" ht="34.799999999999997" x14ac:dyDescent="0.3">
      <c r="A8641" s="2" t="s">
        <v>5293</v>
      </c>
      <c r="B8641" s="3" t="s">
        <v>1458</v>
      </c>
      <c r="C8641" s="3" t="s">
        <v>5285</v>
      </c>
      <c r="D8641" s="3" t="s">
        <v>5286</v>
      </c>
      <c r="E8641" s="327" t="s">
        <v>6185</v>
      </c>
      <c r="F8641" s="328"/>
    </row>
    <row r="8642" spans="1:6" ht="52.2" x14ac:dyDescent="0.3">
      <c r="A8642" s="2" t="s">
        <v>5265</v>
      </c>
      <c r="B8642" s="3" t="s">
        <v>5266</v>
      </c>
      <c r="C8642" s="3" t="s">
        <v>5267</v>
      </c>
      <c r="D8642" s="3" t="s">
        <v>5268</v>
      </c>
      <c r="E8642" s="327" t="s">
        <v>5788</v>
      </c>
      <c r="F8642" s="328"/>
    </row>
    <row r="8643" spans="1:6" ht="17.399999999999999" x14ac:dyDescent="0.3">
      <c r="A8643" s="2" t="s">
        <v>4994</v>
      </c>
      <c r="B8643" s="3" t="s">
        <v>177</v>
      </c>
      <c r="C8643" s="3" t="s">
        <v>1093</v>
      </c>
      <c r="D8643" s="3" t="s">
        <v>4986</v>
      </c>
      <c r="E8643" s="327" t="s">
        <v>3910</v>
      </c>
      <c r="F8643" s="328"/>
    </row>
    <row r="8644" spans="1:6" ht="34.5" customHeight="1" x14ac:dyDescent="0.3">
      <c r="A8644" s="2" t="s">
        <v>6508</v>
      </c>
      <c r="B8644" s="3" t="s">
        <v>448</v>
      </c>
      <c r="C8644" s="3" t="s">
        <v>6509</v>
      </c>
      <c r="D8644" s="3" t="s">
        <v>6063</v>
      </c>
      <c r="E8644" s="327" t="s">
        <v>6510</v>
      </c>
      <c r="F8644" s="328"/>
    </row>
    <row r="8645" spans="1:6" ht="39" customHeight="1" x14ac:dyDescent="0.3">
      <c r="A8645" s="2" t="s">
        <v>5580</v>
      </c>
      <c r="B8645" s="3" t="s">
        <v>1458</v>
      </c>
      <c r="C8645" s="3" t="s">
        <v>5509</v>
      </c>
      <c r="D8645" s="36" t="s">
        <v>5511</v>
      </c>
      <c r="E8645" s="327" t="s">
        <v>6068</v>
      </c>
      <c r="F8645" s="328"/>
    </row>
    <row r="8646" spans="1:6" ht="30" customHeight="1" x14ac:dyDescent="0.3">
      <c r="A8646" s="3" t="s">
        <v>6014</v>
      </c>
      <c r="B8646" s="32" t="s">
        <v>159</v>
      </c>
      <c r="C8646" s="3" t="s">
        <v>6023</v>
      </c>
      <c r="D8646" s="172" t="s">
        <v>6015</v>
      </c>
      <c r="E8646" s="327" t="s">
        <v>4047</v>
      </c>
      <c r="F8646" s="328"/>
    </row>
    <row r="8647" spans="1:6" ht="17.399999999999999" x14ac:dyDescent="0.3">
      <c r="A8647" s="2" t="s">
        <v>2984</v>
      </c>
      <c r="B8647" s="2" t="s">
        <v>105</v>
      </c>
      <c r="C8647" s="2" t="s">
        <v>2985</v>
      </c>
      <c r="D8647" s="36" t="s">
        <v>2986</v>
      </c>
      <c r="E8647" s="327" t="s">
        <v>6185</v>
      </c>
      <c r="F8647" s="328"/>
    </row>
    <row r="8648" spans="1:6" ht="33" customHeight="1" x14ac:dyDescent="0.3">
      <c r="A8648" s="2" t="s">
        <v>6365</v>
      </c>
      <c r="B8648" s="2" t="s">
        <v>122</v>
      </c>
      <c r="C8648" s="2" t="s">
        <v>6367</v>
      </c>
      <c r="D8648" s="2" t="s">
        <v>6368</v>
      </c>
      <c r="E8648" s="327" t="s">
        <v>4073</v>
      </c>
      <c r="F8648" s="328"/>
    </row>
    <row r="8649" spans="1:6" ht="17.399999999999999" x14ac:dyDescent="0.3">
      <c r="A8649" s="2" t="s">
        <v>606</v>
      </c>
      <c r="B8649" s="3" t="s">
        <v>8</v>
      </c>
      <c r="C8649" s="3" t="s">
        <v>607</v>
      </c>
      <c r="D8649" s="3" t="s">
        <v>608</v>
      </c>
      <c r="E8649" s="327" t="s">
        <v>3910</v>
      </c>
      <c r="F8649" s="328"/>
    </row>
    <row r="8650" spans="1:6" ht="33" customHeight="1" x14ac:dyDescent="0.3">
      <c r="A8650" s="2" t="s">
        <v>2195</v>
      </c>
      <c r="B8650" s="3" t="s">
        <v>250</v>
      </c>
      <c r="C8650" s="3" t="s">
        <v>2008</v>
      </c>
      <c r="D8650" s="3" t="s">
        <v>2261</v>
      </c>
      <c r="E8650" s="327" t="s">
        <v>6511</v>
      </c>
      <c r="F8650" s="328"/>
    </row>
    <row r="8651" spans="1:6" ht="33.75" customHeight="1" x14ac:dyDescent="0.3">
      <c r="A8651" s="2" t="s">
        <v>5913</v>
      </c>
      <c r="B8651" s="2" t="s">
        <v>159</v>
      </c>
      <c r="C8651" s="2" t="s">
        <v>5504</v>
      </c>
      <c r="D8651" s="2" t="s">
        <v>5914</v>
      </c>
      <c r="E8651" s="327" t="s">
        <v>6511</v>
      </c>
      <c r="F8651" s="328"/>
    </row>
    <row r="8652" spans="1:6" ht="32.25" customHeight="1" x14ac:dyDescent="0.3">
      <c r="A8652" s="3" t="s">
        <v>5837</v>
      </c>
      <c r="B8652" s="3" t="s">
        <v>159</v>
      </c>
      <c r="C8652" s="3" t="s">
        <v>5838</v>
      </c>
      <c r="D8652" s="3" t="s">
        <v>5839</v>
      </c>
      <c r="E8652" s="327" t="s">
        <v>6512</v>
      </c>
      <c r="F8652" s="328"/>
    </row>
    <row r="8653" spans="1:6" ht="34.799999999999997" x14ac:dyDescent="0.3">
      <c r="A8653" s="2" t="s">
        <v>6369</v>
      </c>
      <c r="B8653" s="2" t="s">
        <v>1458</v>
      </c>
      <c r="C8653" s="36" t="s">
        <v>6374</v>
      </c>
      <c r="D8653" s="2" t="s">
        <v>6375</v>
      </c>
      <c r="E8653" s="327" t="s">
        <v>4118</v>
      </c>
      <c r="F8653" s="328"/>
    </row>
    <row r="8654" spans="1:6" ht="33.75" customHeight="1" x14ac:dyDescent="0.3">
      <c r="A8654" s="2" t="s">
        <v>3807</v>
      </c>
      <c r="B8654" s="2" t="s">
        <v>250</v>
      </c>
      <c r="C8654" s="2" t="s">
        <v>3808</v>
      </c>
      <c r="D8654" s="2" t="s">
        <v>4260</v>
      </c>
      <c r="E8654" s="327" t="s">
        <v>6513</v>
      </c>
      <c r="F8654" s="328"/>
    </row>
    <row r="8655" spans="1:6" ht="52.5" customHeight="1" x14ac:dyDescent="0.3">
      <c r="A8655" s="2" t="s">
        <v>5114</v>
      </c>
      <c r="B8655" s="36" t="s">
        <v>5077</v>
      </c>
      <c r="C8655" s="2" t="s">
        <v>5078</v>
      </c>
      <c r="D8655" s="2" t="s">
        <v>5079</v>
      </c>
      <c r="E8655" s="327" t="s">
        <v>6514</v>
      </c>
      <c r="F8655" s="328"/>
    </row>
    <row r="8656" spans="1:6" ht="18" customHeight="1" x14ac:dyDescent="0.3">
      <c r="A8656" s="2" t="s">
        <v>3543</v>
      </c>
      <c r="B8656" s="3" t="s">
        <v>250</v>
      </c>
      <c r="C8656" s="3" t="s">
        <v>3544</v>
      </c>
      <c r="D8656" s="36" t="s">
        <v>3545</v>
      </c>
      <c r="E8656" s="327" t="s">
        <v>3826</v>
      </c>
      <c r="F8656" s="328"/>
    </row>
    <row r="8657" spans="1:6" ht="18" customHeight="1" x14ac:dyDescent="0.3">
      <c r="A8657" s="2" t="s">
        <v>3546</v>
      </c>
      <c r="B8657" s="36" t="s">
        <v>250</v>
      </c>
      <c r="C8657" s="3" t="s">
        <v>3544</v>
      </c>
      <c r="D8657" s="3" t="s">
        <v>3545</v>
      </c>
      <c r="E8657" s="327" t="s">
        <v>3826</v>
      </c>
      <c r="F8657" s="328"/>
    </row>
    <row r="8658" spans="1:6" ht="30" customHeight="1" x14ac:dyDescent="0.3">
      <c r="A8658" s="2" t="s">
        <v>4033</v>
      </c>
      <c r="B8658" s="3" t="s">
        <v>177</v>
      </c>
      <c r="C8658" s="3" t="s">
        <v>4034</v>
      </c>
      <c r="D8658" s="3" t="s">
        <v>4035</v>
      </c>
      <c r="E8658" s="327" t="s">
        <v>4047</v>
      </c>
      <c r="F8658" s="328"/>
    </row>
    <row r="8659" spans="1:6" ht="33.75" customHeight="1" x14ac:dyDescent="0.3">
      <c r="A8659" s="3" t="s">
        <v>5017</v>
      </c>
      <c r="B8659" s="3" t="s">
        <v>4769</v>
      </c>
      <c r="C8659" s="3" t="s">
        <v>1093</v>
      </c>
      <c r="D8659" s="3" t="s">
        <v>4770</v>
      </c>
      <c r="E8659" s="327" t="s">
        <v>6515</v>
      </c>
      <c r="F8659" s="328"/>
    </row>
    <row r="8660" spans="1:6" ht="30.75" customHeight="1" x14ac:dyDescent="0.3">
      <c r="A8660" s="2" t="s">
        <v>1292</v>
      </c>
      <c r="B8660" s="3" t="s">
        <v>250</v>
      </c>
      <c r="C8660" s="3" t="s">
        <v>1293</v>
      </c>
      <c r="D8660" s="3" t="s">
        <v>1294</v>
      </c>
      <c r="E8660" s="327" t="s">
        <v>6516</v>
      </c>
      <c r="F8660" s="328"/>
    </row>
    <row r="8664" spans="1:6" ht="17.399999999999999" x14ac:dyDescent="0.3">
      <c r="A8664" s="410" t="s">
        <v>6465</v>
      </c>
      <c r="B8664" s="410"/>
      <c r="C8664" s="410"/>
      <c r="D8664" s="410"/>
      <c r="E8664" s="410"/>
      <c r="F8664" s="410"/>
    </row>
    <row r="8665" spans="1:6" ht="17.399999999999999" x14ac:dyDescent="0.3">
      <c r="A8665" s="411" t="s">
        <v>6517</v>
      </c>
      <c r="B8665" s="412"/>
      <c r="C8665" s="412"/>
      <c r="D8665" s="412"/>
      <c r="E8665" s="412"/>
      <c r="F8665" s="413"/>
    </row>
    <row r="8666" spans="1:6" ht="17.399999999999999" x14ac:dyDescent="0.3">
      <c r="A8666" s="173" t="s">
        <v>3</v>
      </c>
      <c r="B8666" s="173" t="s">
        <v>4</v>
      </c>
      <c r="C8666" s="173" t="s">
        <v>5</v>
      </c>
      <c r="D8666" s="173" t="s">
        <v>6</v>
      </c>
      <c r="E8666" s="383" t="s">
        <v>2612</v>
      </c>
      <c r="F8666" s="384"/>
    </row>
    <row r="8667" spans="1:6" ht="33" customHeight="1" x14ac:dyDescent="0.3">
      <c r="A8667" s="3" t="s">
        <v>5166</v>
      </c>
      <c r="B8667" s="3" t="s">
        <v>159</v>
      </c>
      <c r="C8667" s="3" t="s">
        <v>5005</v>
      </c>
      <c r="D8667" s="3" t="s">
        <v>5167</v>
      </c>
      <c r="E8667" s="327" t="s">
        <v>6434</v>
      </c>
      <c r="F8667" s="328"/>
    </row>
    <row r="8668" spans="1:6" ht="33" customHeight="1" x14ac:dyDescent="0.3">
      <c r="A8668" s="2" t="s">
        <v>6420</v>
      </c>
      <c r="B8668" s="3" t="s">
        <v>159</v>
      </c>
      <c r="C8668" s="3" t="s">
        <v>4666</v>
      </c>
      <c r="D8668" s="3" t="s">
        <v>5233</v>
      </c>
      <c r="E8668" s="327" t="s">
        <v>5309</v>
      </c>
      <c r="F8668" s="328"/>
    </row>
    <row r="8669" spans="1:6" ht="52.2" x14ac:dyDescent="0.3">
      <c r="A8669" s="2" t="s">
        <v>6416</v>
      </c>
      <c r="B8669" s="3" t="s">
        <v>6417</v>
      </c>
      <c r="C8669" s="3" t="s">
        <v>6418</v>
      </c>
      <c r="D8669" s="3" t="s">
        <v>6419</v>
      </c>
      <c r="E8669" s="327" t="s">
        <v>4992</v>
      </c>
      <c r="F8669" s="328"/>
    </row>
    <row r="8670" spans="1:6" ht="33" customHeight="1" x14ac:dyDescent="0.3">
      <c r="A8670" s="15" t="s">
        <v>5519</v>
      </c>
      <c r="B8670" s="15" t="s">
        <v>159</v>
      </c>
      <c r="C8670" s="15" t="s">
        <v>5297</v>
      </c>
      <c r="D8670" s="15" t="s">
        <v>5298</v>
      </c>
      <c r="E8670" s="327" t="s">
        <v>6518</v>
      </c>
      <c r="F8670" s="328"/>
    </row>
    <row r="8671" spans="1:6" ht="36" customHeight="1" x14ac:dyDescent="0.3">
      <c r="A8671" s="3" t="s">
        <v>224</v>
      </c>
      <c r="B8671" s="3" t="s">
        <v>55</v>
      </c>
      <c r="C8671" s="3" t="s">
        <v>16</v>
      </c>
      <c r="D8671" s="3" t="s">
        <v>226</v>
      </c>
      <c r="E8671" s="327" t="s">
        <v>6519</v>
      </c>
      <c r="F8671" s="328"/>
    </row>
    <row r="8672" spans="1:6" ht="17.399999999999999" x14ac:dyDescent="0.3">
      <c r="A8672" s="2" t="s">
        <v>4633</v>
      </c>
      <c r="B8672" s="3" t="s">
        <v>1458</v>
      </c>
      <c r="C8672" s="3" t="s">
        <v>4634</v>
      </c>
      <c r="D8672" s="3" t="s">
        <v>4386</v>
      </c>
      <c r="E8672" s="327" t="s">
        <v>5493</v>
      </c>
      <c r="F8672" s="328"/>
    </row>
    <row r="8673" spans="1:6" ht="17.399999999999999" x14ac:dyDescent="0.3">
      <c r="A8673" s="6"/>
      <c r="B8673" s="6"/>
      <c r="C8673" s="6"/>
      <c r="D8673" s="148"/>
      <c r="E8673" s="329"/>
      <c r="F8673" s="329"/>
    </row>
    <row r="8674" spans="1:6" ht="17.399999999999999" x14ac:dyDescent="0.3">
      <c r="A8674" s="6"/>
      <c r="B8674" s="6"/>
      <c r="C8674" s="6"/>
      <c r="D8674" s="6"/>
      <c r="E8674" s="329"/>
      <c r="F8674" s="329"/>
    </row>
    <row r="8675" spans="1:6" ht="17.399999999999999" x14ac:dyDescent="0.3">
      <c r="A8675" s="6"/>
      <c r="B8675" s="7"/>
      <c r="C8675" s="7"/>
      <c r="D8675" s="7"/>
      <c r="E8675" s="329"/>
      <c r="F8675" s="329"/>
    </row>
    <row r="8676" spans="1:6" ht="17.399999999999999" x14ac:dyDescent="0.3">
      <c r="A8676" s="410" t="s">
        <v>6465</v>
      </c>
      <c r="B8676" s="410"/>
      <c r="C8676" s="410"/>
      <c r="D8676" s="410"/>
      <c r="E8676" s="410"/>
      <c r="F8676" s="410"/>
    </row>
    <row r="8677" spans="1:6" ht="17.399999999999999" x14ac:dyDescent="0.3">
      <c r="A8677" s="411" t="s">
        <v>6525</v>
      </c>
      <c r="B8677" s="412"/>
      <c r="C8677" s="412"/>
      <c r="D8677" s="412"/>
      <c r="E8677" s="412"/>
      <c r="F8677" s="413"/>
    </row>
    <row r="8678" spans="1:6" ht="17.399999999999999" x14ac:dyDescent="0.3">
      <c r="A8678" s="173" t="s">
        <v>3</v>
      </c>
      <c r="B8678" s="173" t="s">
        <v>4</v>
      </c>
      <c r="C8678" s="173" t="s">
        <v>5</v>
      </c>
      <c r="D8678" s="173" t="s">
        <v>6</v>
      </c>
      <c r="E8678" s="383" t="s">
        <v>2612</v>
      </c>
      <c r="F8678" s="384"/>
    </row>
    <row r="8679" spans="1:6" ht="36" customHeight="1" x14ac:dyDescent="0.3">
      <c r="A8679" s="3" t="s">
        <v>5201</v>
      </c>
      <c r="B8679" s="3" t="s">
        <v>744</v>
      </c>
      <c r="C8679" s="3" t="s">
        <v>6520</v>
      </c>
      <c r="D8679" s="3"/>
      <c r="E8679" s="327" t="s">
        <v>4396</v>
      </c>
      <c r="F8679" s="328"/>
    </row>
    <row r="8680" spans="1:6" ht="34.799999999999997" x14ac:dyDescent="0.3">
      <c r="A8680" s="2" t="s">
        <v>6521</v>
      </c>
      <c r="B8680" s="3" t="s">
        <v>6522</v>
      </c>
      <c r="C8680" s="3" t="s">
        <v>6523</v>
      </c>
      <c r="D8680" s="3" t="s">
        <v>6524</v>
      </c>
      <c r="E8680" s="327" t="s">
        <v>5864</v>
      </c>
      <c r="F8680" s="328"/>
    </row>
    <row r="8681" spans="1:6" ht="52.2" x14ac:dyDescent="0.3">
      <c r="A8681" s="2" t="s">
        <v>5413</v>
      </c>
      <c r="B8681" s="3" t="s">
        <v>6387</v>
      </c>
      <c r="C8681" s="3" t="s">
        <v>1939</v>
      </c>
      <c r="D8681" s="3" t="s">
        <v>5414</v>
      </c>
      <c r="E8681" s="327" t="s">
        <v>3297</v>
      </c>
      <c r="F8681" s="328"/>
    </row>
    <row r="8682" spans="1:6" ht="17.399999999999999" x14ac:dyDescent="0.3">
      <c r="A8682" s="2" t="s">
        <v>5154</v>
      </c>
      <c r="B8682" s="3" t="s">
        <v>2367</v>
      </c>
      <c r="C8682" s="3" t="s">
        <v>6360</v>
      </c>
      <c r="D8682" s="3" t="s">
        <v>6526</v>
      </c>
      <c r="E8682" s="327" t="s">
        <v>6527</v>
      </c>
      <c r="F8682" s="328"/>
    </row>
    <row r="8683" spans="1:6" ht="17.399999999999999" x14ac:dyDescent="0.3">
      <c r="A8683" s="3" t="s">
        <v>1525</v>
      </c>
      <c r="B8683" s="3" t="s">
        <v>55</v>
      </c>
      <c r="C8683" s="3" t="s">
        <v>16</v>
      </c>
      <c r="D8683" s="3" t="s">
        <v>1526</v>
      </c>
      <c r="E8683" s="327" t="s">
        <v>6528</v>
      </c>
      <c r="F8683" s="328"/>
    </row>
    <row r="8684" spans="1:6" ht="33.75" customHeight="1" x14ac:dyDescent="0.3">
      <c r="A8684" s="3" t="s">
        <v>756</v>
      </c>
      <c r="B8684" s="3" t="s">
        <v>15</v>
      </c>
      <c r="C8684" s="3" t="s">
        <v>16</v>
      </c>
      <c r="D8684" s="3" t="s">
        <v>757</v>
      </c>
      <c r="E8684" s="327" t="s">
        <v>6529</v>
      </c>
      <c r="F8684" s="328"/>
    </row>
    <row r="8685" spans="1:6" ht="17.399999999999999" x14ac:dyDescent="0.3">
      <c r="A8685" s="2" t="s">
        <v>1553</v>
      </c>
      <c r="B8685" s="3" t="s">
        <v>11</v>
      </c>
      <c r="C8685" s="3" t="s">
        <v>1554</v>
      </c>
      <c r="D8685" s="3" t="s">
        <v>5367</v>
      </c>
      <c r="E8685" s="327" t="s">
        <v>6042</v>
      </c>
      <c r="F8685" s="328"/>
    </row>
    <row r="8686" spans="1:6" ht="38.25" customHeight="1" x14ac:dyDescent="0.3">
      <c r="A8686" s="2" t="s">
        <v>5283</v>
      </c>
      <c r="B8686" s="3" t="s">
        <v>159</v>
      </c>
      <c r="C8686" s="3" t="s">
        <v>4910</v>
      </c>
      <c r="D8686" s="3" t="s">
        <v>5284</v>
      </c>
      <c r="E8686" s="327" t="s">
        <v>6530</v>
      </c>
      <c r="F8686" s="328"/>
    </row>
    <row r="8687" spans="1:6" ht="34.799999999999997" x14ac:dyDescent="0.3">
      <c r="A8687" s="2" t="s">
        <v>712</v>
      </c>
      <c r="B8687" s="2" t="s">
        <v>7</v>
      </c>
      <c r="C8687" s="2" t="s">
        <v>713</v>
      </c>
      <c r="D8687" s="36" t="s">
        <v>3015</v>
      </c>
      <c r="E8687" s="327" t="s">
        <v>6043</v>
      </c>
      <c r="F8687" s="328"/>
    </row>
    <row r="8688" spans="1:6" ht="17.399999999999999" x14ac:dyDescent="0.3">
      <c r="A8688" s="2" t="s">
        <v>2703</v>
      </c>
      <c r="B8688" s="2" t="s">
        <v>7</v>
      </c>
      <c r="C8688" s="2" t="s">
        <v>693</v>
      </c>
      <c r="D8688" s="2" t="s">
        <v>2702</v>
      </c>
      <c r="E8688" s="327" t="s">
        <v>6043</v>
      </c>
      <c r="F8688" s="328"/>
    </row>
    <row r="8689" spans="1:6" ht="17.399999999999999" x14ac:dyDescent="0.3">
      <c r="A8689" s="2" t="s">
        <v>2700</v>
      </c>
      <c r="B8689" s="2" t="s">
        <v>7</v>
      </c>
      <c r="C8689" s="2" t="s">
        <v>693</v>
      </c>
      <c r="D8689" s="2" t="s">
        <v>2702</v>
      </c>
      <c r="E8689" s="327" t="s">
        <v>6043</v>
      </c>
      <c r="F8689" s="328"/>
    </row>
    <row r="8690" spans="1:6" ht="34.799999999999997" x14ac:dyDescent="0.3">
      <c r="A8690" s="2" t="s">
        <v>6164</v>
      </c>
      <c r="B8690" s="36" t="s">
        <v>6165</v>
      </c>
      <c r="C8690" s="36" t="s">
        <v>6166</v>
      </c>
      <c r="D8690" s="2" t="s">
        <v>6167</v>
      </c>
      <c r="E8690" s="327" t="s">
        <v>6531</v>
      </c>
      <c r="F8690" s="328"/>
    </row>
    <row r="8691" spans="1:6" ht="17.399999999999999" x14ac:dyDescent="0.3">
      <c r="A8691" s="2" t="s">
        <v>5497</v>
      </c>
      <c r="B8691" s="3" t="s">
        <v>521</v>
      </c>
      <c r="C8691" s="3" t="s">
        <v>12</v>
      </c>
      <c r="D8691" s="3" t="s">
        <v>5498</v>
      </c>
      <c r="E8691" s="327" t="s">
        <v>3370</v>
      </c>
      <c r="F8691" s="328"/>
    </row>
    <row r="8692" spans="1:6" ht="30" customHeight="1" x14ac:dyDescent="0.3">
      <c r="A8692" s="2" t="s">
        <v>1077</v>
      </c>
      <c r="B8692" s="2" t="s">
        <v>27</v>
      </c>
      <c r="C8692" s="2" t="s">
        <v>3304</v>
      </c>
      <c r="D8692" s="2" t="s">
        <v>3305</v>
      </c>
      <c r="E8692" s="327" t="s">
        <v>6532</v>
      </c>
      <c r="F8692" s="328"/>
    </row>
    <row r="8693" spans="1:6" ht="45" customHeight="1" x14ac:dyDescent="0.3">
      <c r="A8693" s="2" t="s">
        <v>5691</v>
      </c>
      <c r="B8693" s="2" t="s">
        <v>2025</v>
      </c>
      <c r="C8693" s="36" t="s">
        <v>5693</v>
      </c>
      <c r="D8693" s="36" t="s">
        <v>5692</v>
      </c>
      <c r="E8693" s="327" t="s">
        <v>4168</v>
      </c>
      <c r="F8693" s="328"/>
    </row>
    <row r="8694" spans="1:6" ht="36.75" customHeight="1" x14ac:dyDescent="0.3">
      <c r="A8694" s="2" t="s">
        <v>4121</v>
      </c>
      <c r="B8694" s="36" t="s">
        <v>4122</v>
      </c>
      <c r="C8694" s="2" t="s">
        <v>4124</v>
      </c>
      <c r="D8694" s="36" t="s">
        <v>4123</v>
      </c>
      <c r="E8694" s="327" t="s">
        <v>3297</v>
      </c>
      <c r="F8694" s="328"/>
    </row>
    <row r="8695" spans="1:6" ht="52.2" x14ac:dyDescent="0.3">
      <c r="A8695" s="2" t="s">
        <v>2964</v>
      </c>
      <c r="B8695" s="36" t="s">
        <v>19</v>
      </c>
      <c r="C8695" s="2" t="s">
        <v>2047</v>
      </c>
      <c r="D8695" s="2" t="s">
        <v>2965</v>
      </c>
      <c r="E8695" s="327" t="s">
        <v>6533</v>
      </c>
      <c r="F8695" s="328"/>
    </row>
    <row r="8696" spans="1:6" ht="47.25" customHeight="1" x14ac:dyDescent="0.3">
      <c r="A8696" s="2" t="s">
        <v>2371</v>
      </c>
      <c r="B8696" s="3" t="s">
        <v>11</v>
      </c>
      <c r="C8696" s="3" t="s">
        <v>2372</v>
      </c>
      <c r="D8696" s="3" t="s">
        <v>2373</v>
      </c>
      <c r="E8696" s="327" t="s">
        <v>6534</v>
      </c>
      <c r="F8696" s="328"/>
    </row>
    <row r="8697" spans="1:6" ht="17.399999999999999" x14ac:dyDescent="0.3">
      <c r="A8697" s="2" t="s">
        <v>5034</v>
      </c>
      <c r="B8697" s="2" t="s">
        <v>397</v>
      </c>
      <c r="C8697" s="2" t="s">
        <v>5035</v>
      </c>
      <c r="D8697" s="2" t="s">
        <v>5036</v>
      </c>
      <c r="E8697" s="327" t="s">
        <v>6535</v>
      </c>
      <c r="F8697" s="328"/>
    </row>
    <row r="8701" spans="1:6" ht="17.399999999999999" x14ac:dyDescent="0.3">
      <c r="A8701" s="410" t="s">
        <v>6465</v>
      </c>
      <c r="B8701" s="410"/>
      <c r="C8701" s="410"/>
      <c r="D8701" s="410"/>
      <c r="E8701" s="410"/>
      <c r="F8701" s="410"/>
    </row>
    <row r="8702" spans="1:6" ht="17.399999999999999" x14ac:dyDescent="0.3">
      <c r="A8702" s="411" t="s">
        <v>6536</v>
      </c>
      <c r="B8702" s="412"/>
      <c r="C8702" s="412"/>
      <c r="D8702" s="412"/>
      <c r="E8702" s="412"/>
      <c r="F8702" s="413"/>
    </row>
    <row r="8703" spans="1:6" ht="17.399999999999999" x14ac:dyDescent="0.3">
      <c r="A8703" s="173" t="s">
        <v>3</v>
      </c>
      <c r="B8703" s="173" t="s">
        <v>4</v>
      </c>
      <c r="C8703" s="173" t="s">
        <v>5</v>
      </c>
      <c r="D8703" s="173" t="s">
        <v>6</v>
      </c>
      <c r="E8703" s="383" t="s">
        <v>2612</v>
      </c>
      <c r="F8703" s="384"/>
    </row>
    <row r="8704" spans="1:6" ht="17.399999999999999" x14ac:dyDescent="0.3">
      <c r="A8704" s="2" t="s">
        <v>116</v>
      </c>
      <c r="B8704" s="3" t="s">
        <v>94</v>
      </c>
      <c r="C8704" s="3" t="s">
        <v>12</v>
      </c>
      <c r="D8704" s="3" t="s">
        <v>117</v>
      </c>
      <c r="E8704" s="327" t="s">
        <v>5723</v>
      </c>
      <c r="F8704" s="328"/>
    </row>
    <row r="8705" spans="1:6" ht="34.799999999999997" x14ac:dyDescent="0.3">
      <c r="A8705" s="2" t="s">
        <v>796</v>
      </c>
      <c r="B8705" s="3" t="s">
        <v>7</v>
      </c>
      <c r="C8705" s="3" t="s">
        <v>1376</v>
      </c>
      <c r="D8705" s="3" t="s">
        <v>1377</v>
      </c>
      <c r="E8705" s="327" t="s">
        <v>3813</v>
      </c>
      <c r="F8705" s="328"/>
    </row>
    <row r="8706" spans="1:6" ht="17.399999999999999" x14ac:dyDescent="0.3">
      <c r="A8706" s="2" t="s">
        <v>5881</v>
      </c>
      <c r="B8706" s="3" t="s">
        <v>94</v>
      </c>
      <c r="C8706" s="3" t="s">
        <v>4281</v>
      </c>
      <c r="D8706" s="3" t="s">
        <v>5046</v>
      </c>
      <c r="E8706" s="327" t="s">
        <v>6537</v>
      </c>
      <c r="F8706" s="328"/>
    </row>
    <row r="8707" spans="1:6" ht="34.799999999999997" x14ac:dyDescent="0.3">
      <c r="A8707" s="2" t="s">
        <v>4875</v>
      </c>
      <c r="B8707" s="3" t="s">
        <v>159</v>
      </c>
      <c r="C8707" s="3" t="s">
        <v>4870</v>
      </c>
      <c r="D8707" s="3" t="s">
        <v>4871</v>
      </c>
      <c r="E8707" s="327" t="s">
        <v>6538</v>
      </c>
      <c r="F8707" s="328"/>
    </row>
    <row r="8708" spans="1:6" ht="34.799999999999997" x14ac:dyDescent="0.3">
      <c r="A8708" s="3" t="s">
        <v>3579</v>
      </c>
      <c r="B8708" s="3" t="s">
        <v>15</v>
      </c>
      <c r="C8708" s="3" t="s">
        <v>16</v>
      </c>
      <c r="D8708" s="3" t="s">
        <v>196</v>
      </c>
      <c r="E8708" s="327" t="s">
        <v>3831</v>
      </c>
      <c r="F8708" s="328"/>
    </row>
    <row r="8709" spans="1:6" ht="52.2" x14ac:dyDescent="0.3">
      <c r="A8709" s="2" t="s">
        <v>1673</v>
      </c>
      <c r="B8709" s="3" t="s">
        <v>19</v>
      </c>
      <c r="C8709" s="3" t="s">
        <v>1674</v>
      </c>
      <c r="D8709" s="3" t="s">
        <v>1675</v>
      </c>
      <c r="E8709" s="327" t="s">
        <v>6539</v>
      </c>
      <c r="F8709" s="328"/>
    </row>
    <row r="8710" spans="1:6" ht="17.399999999999999" x14ac:dyDescent="0.3">
      <c r="A8710" s="3" t="s">
        <v>283</v>
      </c>
      <c r="B8710" s="3" t="s">
        <v>15</v>
      </c>
      <c r="C8710" s="3" t="s">
        <v>16</v>
      </c>
      <c r="D8710" s="3" t="s">
        <v>147</v>
      </c>
      <c r="E8710" s="327" t="s">
        <v>6540</v>
      </c>
      <c r="F8710" s="328"/>
    </row>
    <row r="8711" spans="1:6" ht="17.399999999999999" x14ac:dyDescent="0.3">
      <c r="A8711" s="2" t="s">
        <v>1840</v>
      </c>
      <c r="B8711" s="3" t="s">
        <v>250</v>
      </c>
      <c r="C8711" s="3" t="s">
        <v>4582</v>
      </c>
      <c r="D8711" s="3" t="s">
        <v>1842</v>
      </c>
      <c r="E8711" s="327" t="s">
        <v>3813</v>
      </c>
      <c r="F8711" s="328"/>
    </row>
    <row r="8712" spans="1:6" ht="29.25" customHeight="1" x14ac:dyDescent="0.3">
      <c r="A8712" s="2" t="s">
        <v>1907</v>
      </c>
      <c r="B8712" s="3" t="s">
        <v>15</v>
      </c>
      <c r="C8712" s="3" t="s">
        <v>16</v>
      </c>
      <c r="D8712" s="3" t="s">
        <v>1908</v>
      </c>
      <c r="E8712" s="327" t="s">
        <v>6541</v>
      </c>
      <c r="F8712" s="328"/>
    </row>
    <row r="8713" spans="1:6" ht="34.799999999999997" x14ac:dyDescent="0.3">
      <c r="A8713" s="2" t="s">
        <v>2966</v>
      </c>
      <c r="B8713" s="2" t="s">
        <v>27</v>
      </c>
      <c r="C8713" s="2" t="s">
        <v>2967</v>
      </c>
      <c r="D8713" s="36" t="s">
        <v>2968</v>
      </c>
      <c r="E8713" s="327" t="s">
        <v>6201</v>
      </c>
      <c r="F8713" s="328"/>
    </row>
    <row r="8717" spans="1:6" ht="17.399999999999999" x14ac:dyDescent="0.3">
      <c r="A8717" s="410" t="s">
        <v>6465</v>
      </c>
      <c r="B8717" s="410"/>
      <c r="C8717" s="410"/>
      <c r="D8717" s="410"/>
      <c r="E8717" s="410"/>
      <c r="F8717" s="410"/>
    </row>
    <row r="8718" spans="1:6" ht="17.399999999999999" x14ac:dyDescent="0.3">
      <c r="A8718" s="411" t="s">
        <v>6542</v>
      </c>
      <c r="B8718" s="412"/>
      <c r="C8718" s="412"/>
      <c r="D8718" s="412"/>
      <c r="E8718" s="412"/>
      <c r="F8718" s="413"/>
    </row>
    <row r="8719" spans="1:6" ht="17.399999999999999" x14ac:dyDescent="0.3">
      <c r="A8719" s="173" t="s">
        <v>3</v>
      </c>
      <c r="B8719" s="173" t="s">
        <v>4</v>
      </c>
      <c r="C8719" s="173" t="s">
        <v>5</v>
      </c>
      <c r="D8719" s="173" t="s">
        <v>6</v>
      </c>
      <c r="E8719" s="383" t="s">
        <v>2612</v>
      </c>
      <c r="F8719" s="384"/>
    </row>
    <row r="8720" spans="1:6" ht="17.399999999999999" x14ac:dyDescent="0.3">
      <c r="A8720" s="2" t="s">
        <v>113</v>
      </c>
      <c r="B8720" s="3" t="s">
        <v>46</v>
      </c>
      <c r="C8720" s="3" t="s">
        <v>114</v>
      </c>
      <c r="D8720" s="3" t="s">
        <v>115</v>
      </c>
      <c r="E8720" s="327" t="s">
        <v>6543</v>
      </c>
      <c r="F8720" s="328"/>
    </row>
    <row r="8721" spans="1:6" ht="31.5" customHeight="1" x14ac:dyDescent="0.3">
      <c r="A8721" s="2" t="s">
        <v>4245</v>
      </c>
      <c r="B8721" s="3" t="s">
        <v>94</v>
      </c>
      <c r="C8721" s="3" t="s">
        <v>4249</v>
      </c>
      <c r="D8721" s="3" t="s">
        <v>4250</v>
      </c>
      <c r="E8721" s="327" t="s">
        <v>6544</v>
      </c>
      <c r="F8721" s="328"/>
    </row>
    <row r="8722" spans="1:6" ht="52.2" x14ac:dyDescent="0.3">
      <c r="A8722" s="3" t="s">
        <v>5217</v>
      </c>
      <c r="B8722" s="3" t="s">
        <v>5218</v>
      </c>
      <c r="C8722" s="3" t="s">
        <v>2589</v>
      </c>
      <c r="D8722" s="3" t="s">
        <v>5219</v>
      </c>
      <c r="E8722" s="327" t="s">
        <v>3583</v>
      </c>
      <c r="F8722" s="328"/>
    </row>
    <row r="8723" spans="1:6" ht="17.399999999999999" x14ac:dyDescent="0.3">
      <c r="A8723" s="6"/>
      <c r="B8723" s="7"/>
      <c r="C8723" s="7"/>
      <c r="D8723" s="7"/>
      <c r="E8723" s="329"/>
      <c r="F8723" s="329"/>
    </row>
    <row r="8724" spans="1:6" ht="17.399999999999999" x14ac:dyDescent="0.3">
      <c r="A8724" s="7"/>
      <c r="B8724" s="7"/>
      <c r="C8724" s="7"/>
      <c r="D8724" s="7"/>
      <c r="E8724" s="329"/>
      <c r="F8724" s="329"/>
    </row>
    <row r="8725" spans="1:6" ht="17.399999999999999" x14ac:dyDescent="0.3">
      <c r="A8725" s="410" t="s">
        <v>6465</v>
      </c>
      <c r="B8725" s="410"/>
      <c r="C8725" s="410"/>
      <c r="D8725" s="410"/>
      <c r="E8725" s="410"/>
      <c r="F8725" s="410"/>
    </row>
    <row r="8726" spans="1:6" ht="17.399999999999999" x14ac:dyDescent="0.3">
      <c r="A8726" s="411" t="s">
        <v>6545</v>
      </c>
      <c r="B8726" s="412"/>
      <c r="C8726" s="412"/>
      <c r="D8726" s="412"/>
      <c r="E8726" s="412"/>
      <c r="F8726" s="413"/>
    </row>
    <row r="8727" spans="1:6" ht="17.399999999999999" x14ac:dyDescent="0.3">
      <c r="A8727" s="173" t="s">
        <v>3</v>
      </c>
      <c r="B8727" s="173" t="s">
        <v>4</v>
      </c>
      <c r="C8727" s="173" t="s">
        <v>5</v>
      </c>
      <c r="D8727" s="173" t="s">
        <v>6</v>
      </c>
      <c r="E8727" s="383" t="s">
        <v>2612</v>
      </c>
      <c r="F8727" s="384"/>
    </row>
    <row r="8728" spans="1:6" ht="17.399999999999999" x14ac:dyDescent="0.3">
      <c r="A8728" s="2" t="s">
        <v>4218</v>
      </c>
      <c r="B8728" s="3" t="s">
        <v>159</v>
      </c>
      <c r="C8728" s="3" t="s">
        <v>4083</v>
      </c>
      <c r="D8728" s="3" t="s">
        <v>4219</v>
      </c>
      <c r="E8728" s="327" t="s">
        <v>3813</v>
      </c>
      <c r="F8728" s="328"/>
    </row>
    <row r="8729" spans="1:6" ht="18" customHeight="1" x14ac:dyDescent="0.3">
      <c r="A8729" s="2" t="s">
        <v>1688</v>
      </c>
      <c r="B8729" s="3" t="s">
        <v>136</v>
      </c>
      <c r="C8729" s="3" t="s">
        <v>1689</v>
      </c>
      <c r="D8729" s="3" t="s">
        <v>1690</v>
      </c>
      <c r="E8729" s="327" t="s">
        <v>3813</v>
      </c>
      <c r="F8729" s="328"/>
    </row>
    <row r="8730" spans="1:6" ht="34.799999999999997" x14ac:dyDescent="0.3">
      <c r="A8730" s="2" t="s">
        <v>3874</v>
      </c>
      <c r="B8730" s="3" t="s">
        <v>6546</v>
      </c>
      <c r="C8730" s="3" t="s">
        <v>3876</v>
      </c>
      <c r="D8730" s="3" t="s">
        <v>4060</v>
      </c>
      <c r="E8730" s="327" t="s">
        <v>3297</v>
      </c>
      <c r="F8730" s="328"/>
    </row>
    <row r="8731" spans="1:6" ht="17.399999999999999" x14ac:dyDescent="0.3">
      <c r="A8731" s="2" t="s">
        <v>3874</v>
      </c>
      <c r="B8731" s="3" t="s">
        <v>1458</v>
      </c>
      <c r="C8731" s="3" t="s">
        <v>3876</v>
      </c>
      <c r="D8731" s="3" t="s">
        <v>4060</v>
      </c>
      <c r="E8731" s="327" t="s">
        <v>3309</v>
      </c>
      <c r="F8731" s="328"/>
    </row>
    <row r="8732" spans="1:6" ht="17.399999999999999" x14ac:dyDescent="0.3">
      <c r="A8732" s="3" t="s">
        <v>6547</v>
      </c>
      <c r="B8732" s="3" t="s">
        <v>1458</v>
      </c>
      <c r="C8732" s="3" t="s">
        <v>1689</v>
      </c>
      <c r="D8732" s="3" t="s">
        <v>6548</v>
      </c>
      <c r="E8732" s="327" t="s">
        <v>3297</v>
      </c>
      <c r="F8732" s="328"/>
    </row>
    <row r="8733" spans="1:6" ht="34.799999999999997" x14ac:dyDescent="0.3">
      <c r="A8733" s="2" t="s">
        <v>6549</v>
      </c>
      <c r="B8733" s="3" t="s">
        <v>159</v>
      </c>
      <c r="C8733" s="3" t="s">
        <v>6550</v>
      </c>
      <c r="D8733" s="3" t="s">
        <v>6551</v>
      </c>
      <c r="E8733" s="327" t="s">
        <v>3297</v>
      </c>
      <c r="F8733" s="328"/>
    </row>
    <row r="8734" spans="1:6" ht="34.799999999999997" x14ac:dyDescent="0.3">
      <c r="A8734" s="3" t="s">
        <v>6552</v>
      </c>
      <c r="B8734" s="3" t="s">
        <v>159</v>
      </c>
      <c r="C8734" s="3" t="s">
        <v>6553</v>
      </c>
      <c r="D8734" s="3" t="s">
        <v>6551</v>
      </c>
      <c r="E8734" s="327" t="s">
        <v>3297</v>
      </c>
      <c r="F8734" s="328"/>
    </row>
    <row r="8735" spans="1:6" ht="17.399999999999999" x14ac:dyDescent="0.3">
      <c r="A8735" s="3" t="s">
        <v>6619</v>
      </c>
      <c r="B8735" s="3" t="s">
        <v>521</v>
      </c>
      <c r="C8735" s="3" t="s">
        <v>2357</v>
      </c>
      <c r="D8735" s="3" t="s">
        <v>6620</v>
      </c>
      <c r="E8735" s="327" t="s">
        <v>3297</v>
      </c>
      <c r="F8735" s="328"/>
    </row>
    <row r="8736" spans="1:6" ht="17.399999999999999" x14ac:dyDescent="0.3">
      <c r="A8736" s="2" t="s">
        <v>6554</v>
      </c>
      <c r="B8736" s="3" t="s">
        <v>94</v>
      </c>
      <c r="C8736" s="3" t="s">
        <v>1093</v>
      </c>
      <c r="D8736" s="3" t="s">
        <v>6555</v>
      </c>
      <c r="E8736" s="327" t="s">
        <v>3297</v>
      </c>
      <c r="F8736" s="328"/>
    </row>
    <row r="8737" spans="1:6" ht="17.399999999999999" x14ac:dyDescent="0.3">
      <c r="A8737" s="2" t="s">
        <v>6556</v>
      </c>
      <c r="B8737" s="3" t="s">
        <v>1458</v>
      </c>
      <c r="C8737" s="3" t="s">
        <v>6557</v>
      </c>
      <c r="D8737" s="3" t="s">
        <v>6558</v>
      </c>
      <c r="E8737" s="327" t="s">
        <v>3297</v>
      </c>
      <c r="F8737" s="328"/>
    </row>
    <row r="8738" spans="1:6" ht="17.399999999999999" x14ac:dyDescent="0.3">
      <c r="A8738" s="2" t="s">
        <v>6559</v>
      </c>
      <c r="B8738" s="2" t="s">
        <v>159</v>
      </c>
      <c r="C8738" s="2" t="s">
        <v>4156</v>
      </c>
      <c r="D8738" s="36" t="s">
        <v>4157</v>
      </c>
      <c r="E8738" s="327" t="s">
        <v>3297</v>
      </c>
      <c r="F8738" s="328"/>
    </row>
    <row r="8739" spans="1:6" ht="34.799999999999997" x14ac:dyDescent="0.3">
      <c r="A8739" s="2" t="s">
        <v>3379</v>
      </c>
      <c r="B8739" s="3" t="s">
        <v>6560</v>
      </c>
      <c r="C8739" s="3" t="s">
        <v>3380</v>
      </c>
      <c r="D8739" s="3" t="s">
        <v>3381</v>
      </c>
      <c r="E8739" s="327" t="s">
        <v>3297</v>
      </c>
      <c r="F8739" s="328"/>
    </row>
    <row r="8740" spans="1:6" ht="17.399999999999999" x14ac:dyDescent="0.3">
      <c r="A8740" s="2" t="s">
        <v>3440</v>
      </c>
      <c r="B8740" s="2" t="s">
        <v>3441</v>
      </c>
      <c r="C8740" s="2" t="s">
        <v>3442</v>
      </c>
      <c r="D8740" s="2" t="s">
        <v>3443</v>
      </c>
      <c r="E8740" s="327" t="s">
        <v>3813</v>
      </c>
      <c r="F8740" s="328"/>
    </row>
    <row r="8744" spans="1:6" ht="17.399999999999999" x14ac:dyDescent="0.3">
      <c r="A8744" s="410" t="s">
        <v>6465</v>
      </c>
      <c r="B8744" s="410"/>
      <c r="C8744" s="410"/>
      <c r="D8744" s="410"/>
      <c r="E8744" s="410"/>
      <c r="F8744" s="410"/>
    </row>
    <row r="8745" spans="1:6" ht="17.399999999999999" x14ac:dyDescent="0.3">
      <c r="A8745" s="411" t="s">
        <v>6570</v>
      </c>
      <c r="B8745" s="412"/>
      <c r="C8745" s="412"/>
      <c r="D8745" s="412"/>
      <c r="E8745" s="412"/>
      <c r="F8745" s="413"/>
    </row>
    <row r="8746" spans="1:6" ht="17.399999999999999" x14ac:dyDescent="0.3">
      <c r="A8746" s="173" t="s">
        <v>3</v>
      </c>
      <c r="B8746" s="173" t="s">
        <v>4</v>
      </c>
      <c r="C8746" s="173" t="s">
        <v>5</v>
      </c>
      <c r="D8746" s="173" t="s">
        <v>6</v>
      </c>
      <c r="E8746" s="383" t="s">
        <v>2612</v>
      </c>
      <c r="F8746" s="384"/>
    </row>
    <row r="8747" spans="1:6" ht="17.399999999999999" x14ac:dyDescent="0.3">
      <c r="A8747" s="3" t="s">
        <v>5211</v>
      </c>
      <c r="B8747" s="3" t="s">
        <v>2267</v>
      </c>
      <c r="C8747" s="3" t="s">
        <v>5212</v>
      </c>
      <c r="D8747" s="3" t="s">
        <v>5213</v>
      </c>
      <c r="E8747" s="327" t="s">
        <v>6561</v>
      </c>
      <c r="F8747" s="328"/>
    </row>
    <row r="8748" spans="1:6" ht="17.399999999999999" x14ac:dyDescent="0.3">
      <c r="A8748" s="2" t="s">
        <v>1148</v>
      </c>
      <c r="B8748" s="3" t="s">
        <v>11</v>
      </c>
      <c r="C8748" s="3" t="s">
        <v>1149</v>
      </c>
      <c r="D8748" s="3" t="s">
        <v>1150</v>
      </c>
      <c r="E8748" s="327" t="s">
        <v>6562</v>
      </c>
      <c r="F8748" s="328"/>
    </row>
    <row r="8749" spans="1:6" ht="52.2" x14ac:dyDescent="0.3">
      <c r="A8749" s="2" t="s">
        <v>1442</v>
      </c>
      <c r="B8749" s="3" t="s">
        <v>3438</v>
      </c>
      <c r="C8749" s="2" t="s">
        <v>1444</v>
      </c>
      <c r="D8749" s="2" t="s">
        <v>6311</v>
      </c>
      <c r="E8749" s="327" t="s">
        <v>3493</v>
      </c>
      <c r="F8749" s="328"/>
    </row>
    <row r="8750" spans="1:6" ht="34.5" customHeight="1" x14ac:dyDescent="0.3">
      <c r="A8750" s="2" t="s">
        <v>4690</v>
      </c>
      <c r="B8750" s="3" t="s">
        <v>397</v>
      </c>
      <c r="C8750" s="3" t="s">
        <v>4691</v>
      </c>
      <c r="D8750" s="3" t="s">
        <v>4692</v>
      </c>
      <c r="E8750" s="327" t="s">
        <v>6563</v>
      </c>
      <c r="F8750" s="328"/>
    </row>
    <row r="8751" spans="1:6" ht="52.2" x14ac:dyDescent="0.3">
      <c r="A8751" s="2" t="s">
        <v>1440</v>
      </c>
      <c r="B8751" s="3" t="s">
        <v>3438</v>
      </c>
      <c r="C8751" s="3" t="s">
        <v>4964</v>
      </c>
      <c r="D8751" s="3" t="s">
        <v>4965</v>
      </c>
      <c r="E8751" s="327" t="s">
        <v>5551</v>
      </c>
      <c r="F8751" s="328"/>
    </row>
    <row r="8752" spans="1:6" ht="52.2" x14ac:dyDescent="0.3">
      <c r="A8752" s="2" t="s">
        <v>4826</v>
      </c>
      <c r="B8752" s="3" t="s">
        <v>4827</v>
      </c>
      <c r="C8752" s="3" t="s">
        <v>4831</v>
      </c>
      <c r="D8752" s="3" t="s">
        <v>4828</v>
      </c>
      <c r="E8752" s="327" t="s">
        <v>6564</v>
      </c>
      <c r="F8752" s="328"/>
    </row>
    <row r="8753" spans="1:6" ht="34.799999999999997" x14ac:dyDescent="0.3">
      <c r="A8753" s="2" t="s">
        <v>6568</v>
      </c>
      <c r="B8753" s="3" t="s">
        <v>3569</v>
      </c>
      <c r="C8753" s="3" t="s">
        <v>6565</v>
      </c>
      <c r="D8753" s="3" t="s">
        <v>6566</v>
      </c>
      <c r="E8753" s="327" t="s">
        <v>6567</v>
      </c>
      <c r="F8753" s="328"/>
    </row>
    <row r="8754" spans="1:6" ht="52.2" x14ac:dyDescent="0.3">
      <c r="A8754" s="2" t="s">
        <v>1243</v>
      </c>
      <c r="B8754" s="36" t="s">
        <v>19</v>
      </c>
      <c r="C8754" s="2" t="s">
        <v>926</v>
      </c>
      <c r="D8754" s="2" t="s">
        <v>1604</v>
      </c>
      <c r="E8754" s="327" t="s">
        <v>3562</v>
      </c>
      <c r="F8754" s="328"/>
    </row>
    <row r="8755" spans="1:6" ht="33" customHeight="1" x14ac:dyDescent="0.3">
      <c r="A8755" s="3" t="s">
        <v>6004</v>
      </c>
      <c r="B8755" s="3" t="s">
        <v>159</v>
      </c>
      <c r="C8755" s="3" t="s">
        <v>6005</v>
      </c>
      <c r="D8755" s="3" t="s">
        <v>6006</v>
      </c>
      <c r="E8755" s="327" t="s">
        <v>6569</v>
      </c>
      <c r="F8755" s="328"/>
    </row>
    <row r="8756" spans="1:6" ht="36.75" customHeight="1" x14ac:dyDescent="0.3">
      <c r="A8756" s="3" t="s">
        <v>6026</v>
      </c>
      <c r="B8756" s="3" t="s">
        <v>159</v>
      </c>
      <c r="C8756" s="3" t="s">
        <v>6027</v>
      </c>
      <c r="D8756" s="3" t="s">
        <v>6006</v>
      </c>
      <c r="E8756" s="327" t="s">
        <v>6569</v>
      </c>
      <c r="F8756" s="328"/>
    </row>
    <row r="8757" spans="1:6" ht="34.799999999999997" x14ac:dyDescent="0.3">
      <c r="A8757" s="3" t="s">
        <v>6571</v>
      </c>
      <c r="B8757" s="3" t="s">
        <v>3569</v>
      </c>
      <c r="C8757" s="3" t="s">
        <v>6572</v>
      </c>
      <c r="D8757" s="3" t="s">
        <v>6573</v>
      </c>
      <c r="E8757" s="327" t="s">
        <v>6567</v>
      </c>
      <c r="F8757" s="328"/>
    </row>
    <row r="8758" spans="1:6" ht="30" customHeight="1" x14ac:dyDescent="0.3">
      <c r="A8758" s="3" t="s">
        <v>5290</v>
      </c>
      <c r="B8758" s="3" t="s">
        <v>159</v>
      </c>
      <c r="C8758" s="3" t="s">
        <v>5294</v>
      </c>
      <c r="D8758" s="3" t="s">
        <v>5295</v>
      </c>
      <c r="E8758" s="327" t="s">
        <v>6574</v>
      </c>
      <c r="F8758" s="328"/>
    </row>
    <row r="8761" spans="1:6" ht="17.399999999999999" x14ac:dyDescent="0.3">
      <c r="A8761" s="410" t="s">
        <v>6465</v>
      </c>
      <c r="B8761" s="410"/>
      <c r="C8761" s="410"/>
      <c r="D8761" s="410"/>
      <c r="E8761" s="410"/>
      <c r="F8761" s="410"/>
    </row>
    <row r="8762" spans="1:6" ht="17.399999999999999" x14ac:dyDescent="0.3">
      <c r="A8762" s="411" t="s">
        <v>6575</v>
      </c>
      <c r="B8762" s="412"/>
      <c r="C8762" s="412"/>
      <c r="D8762" s="412"/>
      <c r="E8762" s="412"/>
      <c r="F8762" s="413"/>
    </row>
    <row r="8763" spans="1:6" ht="17.399999999999999" x14ac:dyDescent="0.3">
      <c r="A8763" s="173" t="s">
        <v>3</v>
      </c>
      <c r="B8763" s="173" t="s">
        <v>4</v>
      </c>
      <c r="C8763" s="173" t="s">
        <v>5</v>
      </c>
      <c r="D8763" s="173" t="s">
        <v>6</v>
      </c>
      <c r="E8763" s="383" t="s">
        <v>2612</v>
      </c>
      <c r="F8763" s="384"/>
    </row>
    <row r="8764" spans="1:6" ht="17.399999999999999" x14ac:dyDescent="0.3">
      <c r="A8764" s="2" t="s">
        <v>684</v>
      </c>
      <c r="B8764" s="3" t="s">
        <v>15</v>
      </c>
      <c r="C8764" s="3" t="s">
        <v>16</v>
      </c>
      <c r="D8764" s="3" t="s">
        <v>1104</v>
      </c>
      <c r="E8764" s="327" t="s">
        <v>5021</v>
      </c>
      <c r="F8764" s="328"/>
    </row>
    <row r="8765" spans="1:6" ht="17.399999999999999" x14ac:dyDescent="0.3">
      <c r="A8765" s="2" t="s">
        <v>4933</v>
      </c>
      <c r="B8765" s="3" t="s">
        <v>1458</v>
      </c>
      <c r="C8765" s="3" t="s">
        <v>4934</v>
      </c>
      <c r="D8765" s="3" t="s">
        <v>4935</v>
      </c>
      <c r="E8765" s="327" t="s">
        <v>3367</v>
      </c>
      <c r="F8765" s="328"/>
    </row>
    <row r="8766" spans="1:6" ht="17.399999999999999" x14ac:dyDescent="0.3">
      <c r="A8766" s="3" t="s">
        <v>867</v>
      </c>
      <c r="B8766" s="3" t="s">
        <v>15</v>
      </c>
      <c r="C8766" s="3" t="s">
        <v>690</v>
      </c>
      <c r="D8766" s="3" t="s">
        <v>868</v>
      </c>
      <c r="E8766" s="327" t="s">
        <v>6576</v>
      </c>
      <c r="F8766" s="328"/>
    </row>
    <row r="8767" spans="1:6" ht="17.399999999999999" x14ac:dyDescent="0.3">
      <c r="A8767" s="2" t="s">
        <v>1114</v>
      </c>
      <c r="B8767" s="3" t="s">
        <v>11</v>
      </c>
      <c r="C8767" s="3" t="s">
        <v>12</v>
      </c>
      <c r="D8767" s="3" t="s">
        <v>1115</v>
      </c>
      <c r="E8767" s="327" t="s">
        <v>6577</v>
      </c>
      <c r="F8767" s="328"/>
    </row>
    <row r="8768" spans="1:6" ht="39.75" customHeight="1" x14ac:dyDescent="0.3">
      <c r="A8768" s="2" t="s">
        <v>2170</v>
      </c>
      <c r="B8768" s="3" t="s">
        <v>7</v>
      </c>
      <c r="C8768" s="3" t="s">
        <v>2171</v>
      </c>
      <c r="D8768" s="3" t="s">
        <v>2172</v>
      </c>
      <c r="E8768" s="327" t="s">
        <v>6578</v>
      </c>
      <c r="F8768" s="328"/>
    </row>
    <row r="8769" spans="1:6" ht="52.2" x14ac:dyDescent="0.3">
      <c r="A8769" s="2" t="s">
        <v>4966</v>
      </c>
      <c r="B8769" s="36" t="s">
        <v>5898</v>
      </c>
      <c r="C8769" s="36" t="s">
        <v>3921</v>
      </c>
      <c r="D8769" s="36" t="s">
        <v>4968</v>
      </c>
      <c r="E8769" s="327" t="s">
        <v>6579</v>
      </c>
      <c r="F8769" s="328"/>
    </row>
    <row r="8770" spans="1:6" ht="30.75" customHeight="1" x14ac:dyDescent="0.3">
      <c r="A8770" s="2" t="s">
        <v>5455</v>
      </c>
      <c r="B8770" s="3" t="s">
        <v>11</v>
      </c>
      <c r="C8770" s="3" t="s">
        <v>1093</v>
      </c>
      <c r="D8770" s="3" t="s">
        <v>5434</v>
      </c>
      <c r="E8770" s="327" t="s">
        <v>6032</v>
      </c>
      <c r="F8770" s="328"/>
    </row>
    <row r="8771" spans="1:6" ht="17.399999999999999" x14ac:dyDescent="0.3">
      <c r="A8771" s="3" t="s">
        <v>6020</v>
      </c>
      <c r="B8771" s="3" t="s">
        <v>521</v>
      </c>
      <c r="C8771" s="3" t="s">
        <v>1855</v>
      </c>
      <c r="D8771" s="172" t="s">
        <v>6021</v>
      </c>
      <c r="E8771" s="341" t="s">
        <v>6580</v>
      </c>
      <c r="F8771" s="341"/>
    </row>
    <row r="8772" spans="1:6" ht="17.399999999999999" x14ac:dyDescent="0.3">
      <c r="A8772" s="2" t="s">
        <v>341</v>
      </c>
      <c r="B8772" s="3" t="s">
        <v>105</v>
      </c>
      <c r="C8772" s="3" t="s">
        <v>342</v>
      </c>
      <c r="D8772" s="3" t="s">
        <v>343</v>
      </c>
      <c r="E8772" s="327" t="s">
        <v>3813</v>
      </c>
      <c r="F8772" s="328"/>
    </row>
    <row r="8773" spans="1:6" ht="32.25" customHeight="1" x14ac:dyDescent="0.3">
      <c r="A8773" s="2" t="s">
        <v>5647</v>
      </c>
      <c r="B8773" s="36" t="s">
        <v>11</v>
      </c>
      <c r="C8773" s="36" t="s">
        <v>1093</v>
      </c>
      <c r="D8773" s="2" t="s">
        <v>5648</v>
      </c>
      <c r="E8773" s="327" t="s">
        <v>6581</v>
      </c>
      <c r="F8773" s="328"/>
    </row>
    <row r="8774" spans="1:6" x14ac:dyDescent="0.3">
      <c r="A8774" s="8"/>
      <c r="B8774" s="8"/>
      <c r="C8774" s="8"/>
      <c r="D8774" s="8"/>
      <c r="E8774" s="8"/>
      <c r="F8774" s="8"/>
    </row>
    <row r="8775" spans="1:6" ht="17.399999999999999" x14ac:dyDescent="0.3">
      <c r="A8775" s="7"/>
      <c r="B8775" s="7"/>
      <c r="C8775" s="7"/>
      <c r="D8775" s="7"/>
      <c r="E8775" s="329"/>
      <c r="F8775" s="329"/>
    </row>
    <row r="8779" spans="1:6" ht="17.399999999999999" x14ac:dyDescent="0.3">
      <c r="A8779" s="410" t="s">
        <v>6465</v>
      </c>
      <c r="B8779" s="410"/>
      <c r="C8779" s="410"/>
      <c r="D8779" s="410"/>
      <c r="E8779" s="410"/>
      <c r="F8779" s="410"/>
    </row>
    <row r="8780" spans="1:6" ht="17.399999999999999" x14ac:dyDescent="0.3">
      <c r="A8780" s="411" t="s">
        <v>6590</v>
      </c>
      <c r="B8780" s="412"/>
      <c r="C8780" s="412"/>
      <c r="D8780" s="412"/>
      <c r="E8780" s="412"/>
      <c r="F8780" s="413"/>
    </row>
    <row r="8781" spans="1:6" ht="17.399999999999999" x14ac:dyDescent="0.3">
      <c r="A8781" s="173" t="s">
        <v>3</v>
      </c>
      <c r="B8781" s="173" t="s">
        <v>4</v>
      </c>
      <c r="C8781" s="173" t="s">
        <v>5</v>
      </c>
      <c r="D8781" s="173" t="s">
        <v>6</v>
      </c>
      <c r="E8781" s="383" t="s">
        <v>2612</v>
      </c>
      <c r="F8781" s="384"/>
    </row>
    <row r="8782" spans="1:6" ht="17.399999999999999" x14ac:dyDescent="0.3">
      <c r="A8782" s="3" t="s">
        <v>5201</v>
      </c>
      <c r="B8782" s="3" t="s">
        <v>744</v>
      </c>
      <c r="C8782" s="3" t="s">
        <v>6520</v>
      </c>
      <c r="D8782" s="3"/>
      <c r="E8782" s="327" t="s">
        <v>6582</v>
      </c>
      <c r="F8782" s="328"/>
    </row>
    <row r="8783" spans="1:6" ht="17.399999999999999" x14ac:dyDescent="0.3">
      <c r="A8783" s="2" t="s">
        <v>2238</v>
      </c>
      <c r="B8783" s="3" t="s">
        <v>122</v>
      </c>
      <c r="C8783" s="3" t="s">
        <v>2263</v>
      </c>
      <c r="D8783" s="3" t="s">
        <v>2264</v>
      </c>
      <c r="E8783" s="327" t="s">
        <v>4939</v>
      </c>
      <c r="F8783" s="328"/>
    </row>
    <row r="8784" spans="1:6" ht="17.399999999999999" x14ac:dyDescent="0.3">
      <c r="A8784" s="2" t="s">
        <v>3552</v>
      </c>
      <c r="B8784" s="2" t="s">
        <v>122</v>
      </c>
      <c r="C8784" s="2" t="s">
        <v>3553</v>
      </c>
      <c r="D8784" s="2" t="s">
        <v>2015</v>
      </c>
      <c r="E8784" s="327" t="s">
        <v>6583</v>
      </c>
      <c r="F8784" s="328"/>
    </row>
    <row r="8785" spans="1:6" ht="38.25" customHeight="1" x14ac:dyDescent="0.3">
      <c r="A8785" s="3" t="s">
        <v>5166</v>
      </c>
      <c r="B8785" s="3" t="s">
        <v>159</v>
      </c>
      <c r="C8785" s="3" t="s">
        <v>5005</v>
      </c>
      <c r="D8785" s="3" t="s">
        <v>5167</v>
      </c>
      <c r="E8785" s="327" t="s">
        <v>6584</v>
      </c>
      <c r="F8785" s="328"/>
    </row>
    <row r="8786" spans="1:6" ht="17.399999999999999" x14ac:dyDescent="0.3">
      <c r="A8786" s="3" t="s">
        <v>675</v>
      </c>
      <c r="B8786" s="3" t="s">
        <v>15</v>
      </c>
      <c r="C8786" s="3" t="s">
        <v>16</v>
      </c>
      <c r="D8786" s="3" t="s">
        <v>1103</v>
      </c>
      <c r="E8786" s="327" t="s">
        <v>4305</v>
      </c>
      <c r="F8786" s="328"/>
    </row>
    <row r="8787" spans="1:6" ht="18" customHeight="1" x14ac:dyDescent="0.3">
      <c r="A8787" s="3" t="s">
        <v>229</v>
      </c>
      <c r="B8787" s="3" t="s">
        <v>55</v>
      </c>
      <c r="C8787" s="3" t="s">
        <v>16</v>
      </c>
      <c r="D8787" s="3" t="s">
        <v>230</v>
      </c>
      <c r="E8787" s="327" t="s">
        <v>4305</v>
      </c>
      <c r="F8787" s="328"/>
    </row>
    <row r="8788" spans="1:6" ht="33" customHeight="1" x14ac:dyDescent="0.3">
      <c r="A8788" s="2" t="s">
        <v>747</v>
      </c>
      <c r="B8788" s="3" t="s">
        <v>15</v>
      </c>
      <c r="C8788" s="3" t="s">
        <v>1369</v>
      </c>
      <c r="D8788" s="3" t="s">
        <v>3718</v>
      </c>
      <c r="E8788" s="327" t="s">
        <v>6585</v>
      </c>
      <c r="F8788" s="328"/>
    </row>
    <row r="8789" spans="1:6" ht="32.25" customHeight="1" x14ac:dyDescent="0.3">
      <c r="A8789" s="3" t="s">
        <v>54</v>
      </c>
      <c r="B8789" s="3" t="s">
        <v>15</v>
      </c>
      <c r="C8789" s="3" t="s">
        <v>16</v>
      </c>
      <c r="D8789" s="3" t="s">
        <v>4815</v>
      </c>
      <c r="E8789" s="327" t="s">
        <v>6586</v>
      </c>
      <c r="F8789" s="328"/>
    </row>
    <row r="8790" spans="1:6" ht="34.799999999999997" x14ac:dyDescent="0.3">
      <c r="A8790" s="2" t="s">
        <v>2648</v>
      </c>
      <c r="B8790" s="3" t="s">
        <v>6386</v>
      </c>
      <c r="C8790" s="3" t="s">
        <v>2649</v>
      </c>
      <c r="D8790" s="3" t="s">
        <v>3039</v>
      </c>
      <c r="E8790" s="327" t="s">
        <v>6587</v>
      </c>
      <c r="F8790" s="328"/>
    </row>
    <row r="8791" spans="1:6" ht="31.5" customHeight="1" x14ac:dyDescent="0.3">
      <c r="A8791" s="2" t="s">
        <v>1366</v>
      </c>
      <c r="B8791" s="3" t="s">
        <v>11</v>
      </c>
      <c r="C8791" s="3" t="s">
        <v>12</v>
      </c>
      <c r="D8791" s="3" t="s">
        <v>3125</v>
      </c>
      <c r="E8791" s="327" t="s">
        <v>6588</v>
      </c>
      <c r="F8791" s="328"/>
    </row>
    <row r="8792" spans="1:6" ht="64.5" customHeight="1" x14ac:dyDescent="0.3">
      <c r="A8792" s="3" t="s">
        <v>5952</v>
      </c>
      <c r="B8792" s="3" t="s">
        <v>3215</v>
      </c>
      <c r="C8792" s="3" t="s">
        <v>5953</v>
      </c>
      <c r="D8792" s="3"/>
      <c r="E8792" s="341" t="s">
        <v>6589</v>
      </c>
      <c r="F8792" s="341"/>
    </row>
    <row r="8793" spans="1:6" ht="52.2" x14ac:dyDescent="0.3">
      <c r="A8793" s="2" t="s">
        <v>5506</v>
      </c>
      <c r="B8793" s="3" t="s">
        <v>3438</v>
      </c>
      <c r="C8793" s="3" t="s">
        <v>5502</v>
      </c>
      <c r="D8793" s="3" t="s">
        <v>5503</v>
      </c>
      <c r="E8793" s="327" t="s">
        <v>6583</v>
      </c>
      <c r="F8793" s="328"/>
    </row>
    <row r="8794" spans="1:6" ht="34.5" customHeight="1" x14ac:dyDescent="0.3">
      <c r="A8794" s="2" t="s">
        <v>2535</v>
      </c>
      <c r="B8794" s="3" t="s">
        <v>177</v>
      </c>
      <c r="C8794" s="3" t="s">
        <v>1093</v>
      </c>
      <c r="D8794" s="3" t="s">
        <v>2536</v>
      </c>
      <c r="E8794" s="327" t="s">
        <v>6588</v>
      </c>
      <c r="F8794" s="328"/>
    </row>
    <row r="8795" spans="1:6" ht="34.799999999999997" x14ac:dyDescent="0.3">
      <c r="A8795" s="3" t="s">
        <v>4178</v>
      </c>
      <c r="B8795" s="3" t="s">
        <v>3769</v>
      </c>
      <c r="C8795" s="3" t="s">
        <v>4179</v>
      </c>
      <c r="D8795" s="3"/>
      <c r="E8795" s="366" t="s">
        <v>6155</v>
      </c>
      <c r="F8795" s="367"/>
    </row>
    <row r="8796" spans="1:6" ht="17.399999999999999" x14ac:dyDescent="0.3">
      <c r="A8796" s="2" t="s">
        <v>6110</v>
      </c>
      <c r="B8796" s="2" t="s">
        <v>1458</v>
      </c>
      <c r="C8796" s="2" t="s">
        <v>3764</v>
      </c>
      <c r="D8796" s="2" t="s">
        <v>4534</v>
      </c>
      <c r="E8796" s="327" t="s">
        <v>3366</v>
      </c>
      <c r="F8796" s="328"/>
    </row>
    <row r="8797" spans="1:6" ht="17.399999999999999" x14ac:dyDescent="0.3">
      <c r="A8797" s="2" t="s">
        <v>3183</v>
      </c>
      <c r="B8797" s="2" t="s">
        <v>27</v>
      </c>
      <c r="C8797" s="2" t="s">
        <v>3185</v>
      </c>
      <c r="D8797" s="2" t="s">
        <v>3186</v>
      </c>
      <c r="E8797" s="327" t="s">
        <v>3813</v>
      </c>
      <c r="F8797" s="328"/>
    </row>
    <row r="8798" spans="1:6" ht="52.2" x14ac:dyDescent="0.3">
      <c r="A8798" s="3" t="s">
        <v>5806</v>
      </c>
      <c r="B8798" s="3" t="s">
        <v>5807</v>
      </c>
      <c r="C8798" s="3" t="s">
        <v>5808</v>
      </c>
      <c r="D8798" s="3" t="s">
        <v>5809</v>
      </c>
      <c r="E8798" s="327" t="s">
        <v>6591</v>
      </c>
      <c r="F8798" s="328"/>
    </row>
    <row r="8799" spans="1:6" ht="17.399999999999999" x14ac:dyDescent="0.3">
      <c r="A8799" s="3" t="s">
        <v>5803</v>
      </c>
      <c r="B8799" s="3" t="s">
        <v>3933</v>
      </c>
      <c r="C8799" s="3" t="s">
        <v>5804</v>
      </c>
      <c r="D8799" s="3" t="s">
        <v>5805</v>
      </c>
      <c r="E8799" s="327" t="s">
        <v>6593</v>
      </c>
      <c r="F8799" s="328"/>
    </row>
    <row r="8800" spans="1:6" ht="17.399999999999999" x14ac:dyDescent="0.3">
      <c r="A8800" s="6"/>
      <c r="B8800" s="7"/>
      <c r="C8800" s="7"/>
      <c r="D8800" s="7"/>
      <c r="E8800" s="329"/>
      <c r="F8800" s="329"/>
    </row>
    <row r="8801" spans="1:6" ht="17.399999999999999" x14ac:dyDescent="0.3">
      <c r="A8801" s="7"/>
      <c r="B8801" s="7"/>
      <c r="C8801" s="7"/>
      <c r="D8801" s="7"/>
      <c r="E8801" s="329"/>
      <c r="F8801" s="329"/>
    </row>
    <row r="8802" spans="1:6" ht="17.399999999999999" x14ac:dyDescent="0.3">
      <c r="A8802" s="410" t="s">
        <v>6465</v>
      </c>
      <c r="B8802" s="410"/>
      <c r="C8802" s="410"/>
      <c r="D8802" s="410"/>
      <c r="E8802" s="410"/>
      <c r="F8802" s="410"/>
    </row>
    <row r="8803" spans="1:6" ht="17.399999999999999" x14ac:dyDescent="0.3">
      <c r="A8803" s="411" t="s">
        <v>6592</v>
      </c>
      <c r="B8803" s="412"/>
      <c r="C8803" s="412"/>
      <c r="D8803" s="412"/>
      <c r="E8803" s="412"/>
      <c r="F8803" s="413"/>
    </row>
    <row r="8804" spans="1:6" ht="17.399999999999999" x14ac:dyDescent="0.3">
      <c r="A8804" s="173" t="s">
        <v>3</v>
      </c>
      <c r="B8804" s="173" t="s">
        <v>4</v>
      </c>
      <c r="C8804" s="173" t="s">
        <v>5</v>
      </c>
      <c r="D8804" s="173" t="s">
        <v>6</v>
      </c>
      <c r="E8804" s="383" t="s">
        <v>2612</v>
      </c>
      <c r="F8804" s="384"/>
    </row>
    <row r="8805" spans="1:6" ht="57" customHeight="1" x14ac:dyDescent="0.3">
      <c r="A8805" s="2" t="s">
        <v>1454</v>
      </c>
      <c r="B8805" s="3" t="s">
        <v>11</v>
      </c>
      <c r="C8805" s="3" t="s">
        <v>1455</v>
      </c>
      <c r="D8805" s="3" t="s">
        <v>1456</v>
      </c>
      <c r="E8805" s="327" t="s">
        <v>6595</v>
      </c>
      <c r="F8805" s="328"/>
    </row>
    <row r="8806" spans="1:6" ht="17.399999999999999" x14ac:dyDescent="0.3">
      <c r="A8806" s="2" t="s">
        <v>1739</v>
      </c>
      <c r="B8806" s="3" t="s">
        <v>27</v>
      </c>
      <c r="C8806" s="3" t="s">
        <v>1740</v>
      </c>
      <c r="D8806" s="3" t="s">
        <v>1741</v>
      </c>
      <c r="E8806" s="327" t="s">
        <v>6594</v>
      </c>
      <c r="F8806" s="328"/>
    </row>
    <row r="8807" spans="1:6" ht="17.399999999999999" x14ac:dyDescent="0.3">
      <c r="A8807" s="2" t="s">
        <v>4151</v>
      </c>
      <c r="B8807" s="3" t="s">
        <v>250</v>
      </c>
      <c r="C8807" s="3" t="s">
        <v>4152</v>
      </c>
      <c r="D8807" s="3" t="s">
        <v>3939</v>
      </c>
      <c r="E8807" s="327" t="s">
        <v>3905</v>
      </c>
      <c r="F8807" s="328"/>
    </row>
    <row r="8808" spans="1:6" ht="17.399999999999999" x14ac:dyDescent="0.3">
      <c r="A8808" s="2" t="s">
        <v>4154</v>
      </c>
      <c r="B8808" s="3" t="s">
        <v>250</v>
      </c>
      <c r="C8808" s="3" t="s">
        <v>3926</v>
      </c>
      <c r="D8808" s="3" t="s">
        <v>3939</v>
      </c>
      <c r="E8808" s="327" t="s">
        <v>3905</v>
      </c>
      <c r="F8808" s="328"/>
    </row>
    <row r="8809" spans="1:6" ht="17.399999999999999" x14ac:dyDescent="0.3">
      <c r="A8809" s="2" t="s">
        <v>4155</v>
      </c>
      <c r="B8809" s="3" t="s">
        <v>250</v>
      </c>
      <c r="C8809" s="3" t="s">
        <v>3944</v>
      </c>
      <c r="D8809" s="3" t="s">
        <v>3939</v>
      </c>
      <c r="E8809" s="327" t="s">
        <v>3905</v>
      </c>
      <c r="F8809" s="328"/>
    </row>
    <row r="8810" spans="1:6" ht="29.25" customHeight="1" x14ac:dyDescent="0.3">
      <c r="A8810" s="6"/>
      <c r="B8810" s="7"/>
      <c r="C8810" s="7"/>
      <c r="D8810" s="7"/>
      <c r="E8810" s="329"/>
      <c r="F8810" s="329"/>
    </row>
    <row r="8811" spans="1:6" ht="17.399999999999999" x14ac:dyDescent="0.3">
      <c r="A8811" s="6"/>
      <c r="B8811" s="7"/>
      <c r="C8811" s="7"/>
      <c r="D8811" s="7"/>
      <c r="E8811" s="329"/>
      <c r="F8811" s="329"/>
    </row>
    <row r="8812" spans="1:6" ht="17.399999999999999" x14ac:dyDescent="0.3">
      <c r="A8812" s="410" t="s">
        <v>6465</v>
      </c>
      <c r="B8812" s="410"/>
      <c r="C8812" s="410"/>
      <c r="D8812" s="410"/>
      <c r="E8812" s="410"/>
      <c r="F8812" s="410"/>
    </row>
    <row r="8813" spans="1:6" ht="17.399999999999999" x14ac:dyDescent="0.3">
      <c r="A8813" s="411" t="s">
        <v>6596</v>
      </c>
      <c r="B8813" s="412"/>
      <c r="C8813" s="412"/>
      <c r="D8813" s="412"/>
      <c r="E8813" s="412"/>
      <c r="F8813" s="413"/>
    </row>
    <row r="8814" spans="1:6" ht="17.399999999999999" x14ac:dyDescent="0.3">
      <c r="A8814" s="173" t="s">
        <v>3</v>
      </c>
      <c r="B8814" s="173" t="s">
        <v>4</v>
      </c>
      <c r="C8814" s="173" t="s">
        <v>5</v>
      </c>
      <c r="D8814" s="173" t="s">
        <v>6</v>
      </c>
      <c r="E8814" s="383" t="s">
        <v>2612</v>
      </c>
      <c r="F8814" s="384"/>
    </row>
    <row r="8815" spans="1:6" ht="36" customHeight="1" x14ac:dyDescent="0.3">
      <c r="A8815" s="2" t="s">
        <v>1945</v>
      </c>
      <c r="B8815" s="3" t="s">
        <v>11</v>
      </c>
      <c r="C8815" s="3" t="s">
        <v>1946</v>
      </c>
      <c r="D8815" s="3" t="s">
        <v>1947</v>
      </c>
      <c r="E8815" s="327" t="s">
        <v>6140</v>
      </c>
      <c r="F8815" s="328"/>
    </row>
    <row r="8816" spans="1:6" ht="17.399999999999999" x14ac:dyDescent="0.3">
      <c r="A8816" s="2" t="s">
        <v>6597</v>
      </c>
      <c r="B8816" s="3" t="s">
        <v>159</v>
      </c>
      <c r="C8816" s="3" t="s">
        <v>6598</v>
      </c>
      <c r="D8816" s="3" t="s">
        <v>6599</v>
      </c>
      <c r="E8816" s="327" t="s">
        <v>3297</v>
      </c>
      <c r="F8816" s="328"/>
    </row>
    <row r="8817" spans="1:6" ht="34.799999999999997" x14ac:dyDescent="0.3">
      <c r="A8817" s="2" t="s">
        <v>6600</v>
      </c>
      <c r="B8817" s="3" t="s">
        <v>159</v>
      </c>
      <c r="C8817" s="3" t="s">
        <v>6601</v>
      </c>
      <c r="D8817" s="3" t="s">
        <v>6602</v>
      </c>
      <c r="E8817" s="327" t="s">
        <v>3297</v>
      </c>
      <c r="F8817" s="328"/>
    </row>
    <row r="8818" spans="1:6" ht="17.399999999999999" x14ac:dyDescent="0.3">
      <c r="A8818" s="2" t="s">
        <v>6603</v>
      </c>
      <c r="B8818" s="3" t="s">
        <v>397</v>
      </c>
      <c r="C8818" s="3" t="s">
        <v>6811</v>
      </c>
      <c r="D8818" s="3" t="s">
        <v>6604</v>
      </c>
      <c r="E8818" s="327" t="s">
        <v>3297</v>
      </c>
      <c r="F8818" s="328"/>
    </row>
    <row r="8819" spans="1:6" ht="17.399999999999999" x14ac:dyDescent="0.3">
      <c r="A8819" s="2"/>
      <c r="B8819" s="3" t="s">
        <v>5188</v>
      </c>
      <c r="C8819" s="3" t="s">
        <v>5189</v>
      </c>
      <c r="D8819" s="3"/>
      <c r="E8819" s="327" t="s">
        <v>6605</v>
      </c>
      <c r="F8819" s="328"/>
    </row>
    <row r="8820" spans="1:6" ht="17.399999999999999" x14ac:dyDescent="0.3">
      <c r="A8820" s="3" t="s">
        <v>227</v>
      </c>
      <c r="B8820" s="3" t="s">
        <v>55</v>
      </c>
      <c r="C8820" s="3" t="s">
        <v>16</v>
      </c>
      <c r="D8820" s="3" t="s">
        <v>228</v>
      </c>
      <c r="E8820" s="327" t="s">
        <v>3565</v>
      </c>
      <c r="F8820" s="328"/>
    </row>
    <row r="8821" spans="1:6" ht="33" customHeight="1" x14ac:dyDescent="0.3">
      <c r="A8821" s="2" t="s">
        <v>5987</v>
      </c>
      <c r="B8821" s="36" t="s">
        <v>94</v>
      </c>
      <c r="C8821" s="2" t="s">
        <v>5988</v>
      </c>
      <c r="D8821" s="36" t="s">
        <v>5989</v>
      </c>
      <c r="E8821" s="327" t="s">
        <v>6511</v>
      </c>
      <c r="F8821" s="328"/>
    </row>
    <row r="8822" spans="1:6" ht="36.75" customHeight="1" x14ac:dyDescent="0.3">
      <c r="A8822" s="2" t="s">
        <v>6109</v>
      </c>
      <c r="B8822" s="36" t="s">
        <v>159</v>
      </c>
      <c r="C8822" s="2" t="s">
        <v>5664</v>
      </c>
      <c r="D8822" s="2" t="s">
        <v>5917</v>
      </c>
      <c r="E8822" s="327" t="s">
        <v>3638</v>
      </c>
      <c r="F8822" s="328"/>
    </row>
    <row r="8823" spans="1:6" ht="33" customHeight="1" x14ac:dyDescent="0.3">
      <c r="A8823" s="2" t="s">
        <v>4979</v>
      </c>
      <c r="B8823" s="3" t="s">
        <v>4980</v>
      </c>
      <c r="C8823" s="3" t="s">
        <v>4981</v>
      </c>
      <c r="D8823" s="3" t="s">
        <v>4982</v>
      </c>
      <c r="E8823" s="327" t="s">
        <v>6511</v>
      </c>
      <c r="F8823" s="328"/>
    </row>
    <row r="8824" spans="1:6" ht="37.5" customHeight="1" x14ac:dyDescent="0.3">
      <c r="A8824" s="2" t="s">
        <v>5624</v>
      </c>
      <c r="B8824" s="3" t="s">
        <v>922</v>
      </c>
      <c r="C8824" s="3" t="s">
        <v>5625</v>
      </c>
      <c r="D8824" s="3" t="s">
        <v>5626</v>
      </c>
      <c r="E8824" s="327" t="s">
        <v>4609</v>
      </c>
      <c r="F8824" s="328"/>
    </row>
    <row r="8825" spans="1:6" ht="37.5" customHeight="1" x14ac:dyDescent="0.3">
      <c r="A8825" s="3" t="s">
        <v>6008</v>
      </c>
      <c r="B8825" s="3" t="s">
        <v>1458</v>
      </c>
      <c r="C8825" s="3" t="s">
        <v>6009</v>
      </c>
      <c r="D8825" s="172" t="s">
        <v>5604</v>
      </c>
      <c r="E8825" s="341" t="s">
        <v>6606</v>
      </c>
      <c r="F8825" s="341"/>
    </row>
    <row r="8826" spans="1:6" ht="33.75" customHeight="1" x14ac:dyDescent="0.3">
      <c r="A8826" s="3" t="s">
        <v>929</v>
      </c>
      <c r="B8826" s="3" t="s">
        <v>15</v>
      </c>
      <c r="C8826" s="3" t="s">
        <v>16</v>
      </c>
      <c r="D8826" s="3" t="s">
        <v>930</v>
      </c>
      <c r="E8826" s="327" t="s">
        <v>6607</v>
      </c>
      <c r="F8826" s="328"/>
    </row>
    <row r="8827" spans="1:6" ht="17.399999999999999" x14ac:dyDescent="0.3">
      <c r="A8827" s="6"/>
      <c r="B8827" s="7"/>
      <c r="C8827" s="7"/>
      <c r="D8827" s="7"/>
      <c r="E8827" s="329"/>
      <c r="F8827" s="329"/>
    </row>
    <row r="8828" spans="1:6" ht="17.399999999999999" x14ac:dyDescent="0.3">
      <c r="A8828" s="6"/>
      <c r="B8828" s="7"/>
      <c r="C8828" s="7"/>
      <c r="D8828" s="7"/>
      <c r="E8828" s="329"/>
      <c r="F8828" s="329"/>
    </row>
    <row r="8829" spans="1:6" ht="17.399999999999999" x14ac:dyDescent="0.3">
      <c r="A8829" s="6"/>
      <c r="B8829" s="7"/>
      <c r="C8829" s="7"/>
      <c r="D8829" s="7"/>
      <c r="E8829" s="329"/>
      <c r="F8829" s="329"/>
    </row>
    <row r="8830" spans="1:6" ht="17.399999999999999" x14ac:dyDescent="0.3">
      <c r="A8830" s="410" t="s">
        <v>6465</v>
      </c>
      <c r="B8830" s="410"/>
      <c r="C8830" s="410"/>
      <c r="D8830" s="410"/>
      <c r="E8830" s="410"/>
      <c r="F8830" s="410"/>
    </row>
    <row r="8831" spans="1:6" ht="17.399999999999999" x14ac:dyDescent="0.3">
      <c r="A8831" s="411" t="s">
        <v>6608</v>
      </c>
      <c r="B8831" s="412"/>
      <c r="C8831" s="412"/>
      <c r="D8831" s="412"/>
      <c r="E8831" s="412"/>
      <c r="F8831" s="413"/>
    </row>
    <row r="8832" spans="1:6" ht="17.399999999999999" x14ac:dyDescent="0.3">
      <c r="A8832" s="173" t="s">
        <v>3</v>
      </c>
      <c r="B8832" s="173" t="s">
        <v>4</v>
      </c>
      <c r="C8832" s="173" t="s">
        <v>5</v>
      </c>
      <c r="D8832" s="173" t="s">
        <v>6</v>
      </c>
      <c r="E8832" s="383" t="s">
        <v>2612</v>
      </c>
      <c r="F8832" s="384"/>
    </row>
    <row r="8833" spans="1:6" ht="33" customHeight="1" x14ac:dyDescent="0.3">
      <c r="A8833" s="2" t="s">
        <v>5409</v>
      </c>
      <c r="B8833" s="3" t="s">
        <v>5407</v>
      </c>
      <c r="C8833" s="3" t="s">
        <v>4889</v>
      </c>
      <c r="D8833" s="3" t="s">
        <v>5408</v>
      </c>
      <c r="E8833" s="327" t="s">
        <v>5905</v>
      </c>
      <c r="F8833" s="328"/>
    </row>
    <row r="8834" spans="1:6" ht="38.25" customHeight="1" x14ac:dyDescent="0.3">
      <c r="A8834" s="3" t="s">
        <v>5777</v>
      </c>
      <c r="B8834" s="3" t="s">
        <v>159</v>
      </c>
      <c r="C8834" s="3" t="s">
        <v>5778</v>
      </c>
      <c r="D8834" s="3" t="s">
        <v>5779</v>
      </c>
      <c r="E8834" s="327" t="s">
        <v>6609</v>
      </c>
      <c r="F8834" s="328"/>
    </row>
    <row r="8835" spans="1:6" ht="17.399999999999999" x14ac:dyDescent="0.3">
      <c r="A8835" s="2" t="s">
        <v>38</v>
      </c>
      <c r="B8835" s="3" t="s">
        <v>31</v>
      </c>
      <c r="C8835" s="3" t="s">
        <v>39</v>
      </c>
      <c r="D8835" s="3" t="s">
        <v>40</v>
      </c>
      <c r="E8835" s="327" t="s">
        <v>4466</v>
      </c>
      <c r="F8835" s="328"/>
    </row>
    <row r="8836" spans="1:6" ht="33" customHeight="1" x14ac:dyDescent="0.3">
      <c r="A8836" s="2" t="s">
        <v>5585</v>
      </c>
      <c r="B8836" s="3" t="s">
        <v>94</v>
      </c>
      <c r="C8836" s="3" t="s">
        <v>5598</v>
      </c>
      <c r="D8836" s="3" t="s">
        <v>363</v>
      </c>
      <c r="E8836" s="327" t="s">
        <v>6610</v>
      </c>
      <c r="F8836" s="328"/>
    </row>
    <row r="8837" spans="1:6" ht="17.399999999999999" x14ac:dyDescent="0.3">
      <c r="A8837" s="2" t="s">
        <v>6288</v>
      </c>
      <c r="B8837" s="3" t="s">
        <v>177</v>
      </c>
      <c r="C8837" s="3" t="s">
        <v>1093</v>
      </c>
      <c r="D8837" s="3" t="s">
        <v>6289</v>
      </c>
      <c r="E8837" s="327" t="s">
        <v>3664</v>
      </c>
      <c r="F8837" s="328"/>
    </row>
    <row r="8838" spans="1:6" ht="17.399999999999999" x14ac:dyDescent="0.3">
      <c r="A8838" s="2" t="s">
        <v>1964</v>
      </c>
      <c r="B8838" s="3" t="s">
        <v>11</v>
      </c>
      <c r="C8838" s="3" t="s">
        <v>1965</v>
      </c>
      <c r="D8838" s="3" t="s">
        <v>1966</v>
      </c>
      <c r="E8838" s="327" t="s">
        <v>3493</v>
      </c>
      <c r="F8838" s="328"/>
    </row>
    <row r="8839" spans="1:6" ht="34.799999999999997" x14ac:dyDescent="0.3">
      <c r="A8839" s="2" t="s">
        <v>2506</v>
      </c>
      <c r="B8839" s="36" t="s">
        <v>2885</v>
      </c>
      <c r="C8839" s="2" t="s">
        <v>1821</v>
      </c>
      <c r="D8839" s="2" t="s">
        <v>2507</v>
      </c>
      <c r="E8839" s="327" t="s">
        <v>3813</v>
      </c>
      <c r="F8839" s="328"/>
    </row>
    <row r="8840" spans="1:6" ht="17.399999999999999" x14ac:dyDescent="0.3">
      <c r="A8840" s="3" t="s">
        <v>5214</v>
      </c>
      <c r="B8840" s="3" t="s">
        <v>250</v>
      </c>
      <c r="C8840" s="3" t="s">
        <v>5215</v>
      </c>
      <c r="D8840" s="3" t="s">
        <v>5216</v>
      </c>
      <c r="E8840" s="327" t="s">
        <v>3813</v>
      </c>
      <c r="F8840" s="328"/>
    </row>
    <row r="8841" spans="1:6" ht="51" customHeight="1" x14ac:dyDescent="0.3">
      <c r="A8841" s="2" t="s">
        <v>1065</v>
      </c>
      <c r="B8841" s="3" t="s">
        <v>8</v>
      </c>
      <c r="C8841" s="3" t="s">
        <v>1066</v>
      </c>
      <c r="D8841" s="3" t="s">
        <v>191</v>
      </c>
      <c r="E8841" s="327" t="s">
        <v>6618</v>
      </c>
      <c r="F8841" s="328"/>
    </row>
    <row r="8842" spans="1:6" ht="17.399999999999999" x14ac:dyDescent="0.3">
      <c r="A8842" s="2" t="s">
        <v>6611</v>
      </c>
      <c r="B8842" s="36" t="s">
        <v>3569</v>
      </c>
      <c r="C8842" s="2" t="s">
        <v>6612</v>
      </c>
      <c r="D8842" s="2" t="s">
        <v>6613</v>
      </c>
      <c r="E8842" s="327" t="s">
        <v>3490</v>
      </c>
      <c r="F8842" s="328"/>
    </row>
    <row r="8843" spans="1:6" ht="17.399999999999999" x14ac:dyDescent="0.3">
      <c r="A8843" s="135" t="s">
        <v>5819</v>
      </c>
      <c r="B8843" s="135" t="s">
        <v>3569</v>
      </c>
      <c r="C8843" s="135" t="s">
        <v>5820</v>
      </c>
      <c r="D8843" s="135" t="s">
        <v>3780</v>
      </c>
      <c r="E8843" s="339" t="s">
        <v>3490</v>
      </c>
      <c r="F8843" s="340"/>
    </row>
    <row r="8844" spans="1:6" ht="34.5" customHeight="1" x14ac:dyDescent="0.3">
      <c r="A8844" s="2" t="s">
        <v>4063</v>
      </c>
      <c r="B8844" s="36" t="s">
        <v>94</v>
      </c>
      <c r="C8844" s="36" t="s">
        <v>1363</v>
      </c>
      <c r="D8844" s="2" t="s">
        <v>4064</v>
      </c>
      <c r="E8844" s="327" t="s">
        <v>6614</v>
      </c>
      <c r="F8844" s="328"/>
    </row>
    <row r="8845" spans="1:6" ht="52.2" x14ac:dyDescent="0.3">
      <c r="A8845" s="2" t="s">
        <v>3444</v>
      </c>
      <c r="B8845" s="2" t="s">
        <v>250</v>
      </c>
      <c r="C8845" s="2" t="s">
        <v>3639</v>
      </c>
      <c r="D8845" s="36" t="s">
        <v>3445</v>
      </c>
      <c r="E8845" s="327" t="s">
        <v>6155</v>
      </c>
      <c r="F8845" s="328"/>
    </row>
    <row r="8846" spans="1:6" ht="36" customHeight="1" x14ac:dyDescent="0.3">
      <c r="A8846" s="2" t="s">
        <v>4470</v>
      </c>
      <c r="B8846" s="3" t="s">
        <v>521</v>
      </c>
      <c r="C8846" s="3" t="s">
        <v>4471</v>
      </c>
      <c r="D8846" s="3" t="s">
        <v>4472</v>
      </c>
      <c r="E8846" s="327" t="s">
        <v>6155</v>
      </c>
      <c r="F8846" s="328"/>
    </row>
    <row r="8847" spans="1:6" ht="52.2" x14ac:dyDescent="0.3">
      <c r="A8847" s="2" t="s">
        <v>1519</v>
      </c>
      <c r="B8847" s="36" t="s">
        <v>2837</v>
      </c>
      <c r="C8847" s="2" t="s">
        <v>1399</v>
      </c>
      <c r="D8847" s="36" t="s">
        <v>3512</v>
      </c>
      <c r="E8847" s="327" t="s">
        <v>6615</v>
      </c>
      <c r="F8847" s="328"/>
    </row>
    <row r="8848" spans="1:6" ht="30.75" customHeight="1" x14ac:dyDescent="0.3">
      <c r="A8848" s="2" t="s">
        <v>5886</v>
      </c>
      <c r="B8848" s="3" t="s">
        <v>159</v>
      </c>
      <c r="C8848" s="3" t="s">
        <v>5887</v>
      </c>
      <c r="D8848" s="3" t="s">
        <v>5888</v>
      </c>
      <c r="E8848" s="327" t="s">
        <v>6616</v>
      </c>
      <c r="F8848" s="328"/>
    </row>
    <row r="8849" spans="1:6" ht="33.75" customHeight="1" x14ac:dyDescent="0.3">
      <c r="A8849" s="2" t="s">
        <v>1220</v>
      </c>
      <c r="B8849" s="3" t="s">
        <v>55</v>
      </c>
      <c r="C8849" s="3" t="s">
        <v>16</v>
      </c>
      <c r="D8849" s="3" t="s">
        <v>1221</v>
      </c>
      <c r="E8849" s="327" t="s">
        <v>6617</v>
      </c>
      <c r="F8849" s="328"/>
    </row>
    <row r="8853" spans="1:6" ht="17.399999999999999" x14ac:dyDescent="0.3">
      <c r="A8853" s="410" t="s">
        <v>6465</v>
      </c>
      <c r="B8853" s="410"/>
      <c r="C8853" s="410"/>
      <c r="D8853" s="410"/>
      <c r="E8853" s="410"/>
      <c r="F8853" s="410"/>
    </row>
    <row r="8854" spans="1:6" ht="17.399999999999999" x14ac:dyDescent="0.3">
      <c r="A8854" s="411" t="s">
        <v>6627</v>
      </c>
      <c r="B8854" s="412"/>
      <c r="C8854" s="412"/>
      <c r="D8854" s="412"/>
      <c r="E8854" s="412"/>
      <c r="F8854" s="413"/>
    </row>
    <row r="8855" spans="1:6" ht="17.399999999999999" x14ac:dyDescent="0.3">
      <c r="A8855" s="173" t="s">
        <v>3</v>
      </c>
      <c r="B8855" s="173" t="s">
        <v>4</v>
      </c>
      <c r="C8855" s="173" t="s">
        <v>5</v>
      </c>
      <c r="D8855" s="173" t="s">
        <v>6</v>
      </c>
      <c r="E8855" s="383" t="s">
        <v>2612</v>
      </c>
      <c r="F8855" s="384"/>
    </row>
    <row r="8856" spans="1:6" ht="34.799999999999997" x14ac:dyDescent="0.3">
      <c r="A8856" s="3" t="s">
        <v>3137</v>
      </c>
      <c r="B8856" s="3" t="s">
        <v>2834</v>
      </c>
      <c r="C8856" s="3" t="s">
        <v>2835</v>
      </c>
      <c r="D8856" s="3" t="s">
        <v>1671</v>
      </c>
      <c r="E8856" s="327" t="s">
        <v>4110</v>
      </c>
      <c r="F8856" s="328"/>
    </row>
    <row r="8857" spans="1:6" ht="34.799999999999997" x14ac:dyDescent="0.3">
      <c r="A8857" s="3" t="s">
        <v>6621</v>
      </c>
      <c r="B8857" s="3" t="s">
        <v>3569</v>
      </c>
      <c r="C8857" s="3" t="s">
        <v>6622</v>
      </c>
      <c r="D8857" s="3" t="s">
        <v>6623</v>
      </c>
      <c r="E8857" s="327" t="s">
        <v>3583</v>
      </c>
      <c r="F8857" s="328"/>
    </row>
    <row r="8858" spans="1:6" ht="17.399999999999999" x14ac:dyDescent="0.3">
      <c r="A8858" s="2" t="s">
        <v>2371</v>
      </c>
      <c r="B8858" s="3" t="s">
        <v>11</v>
      </c>
      <c r="C8858" s="3" t="s">
        <v>2372</v>
      </c>
      <c r="D8858" s="3" t="s">
        <v>2373</v>
      </c>
      <c r="E8858" s="327" t="s">
        <v>6624</v>
      </c>
      <c r="F8858" s="328"/>
    </row>
    <row r="8859" spans="1:6" ht="36" customHeight="1" x14ac:dyDescent="0.3">
      <c r="A8859" s="2" t="s">
        <v>776</v>
      </c>
      <c r="B8859" s="3" t="s">
        <v>8</v>
      </c>
      <c r="C8859" s="3" t="s">
        <v>1093</v>
      </c>
      <c r="D8859" s="3" t="s">
        <v>777</v>
      </c>
      <c r="E8859" s="327" t="s">
        <v>4747</v>
      </c>
      <c r="F8859" s="328"/>
    </row>
    <row r="8860" spans="1:6" ht="36.75" customHeight="1" x14ac:dyDescent="0.3">
      <c r="A8860" s="2" t="s">
        <v>5494</v>
      </c>
      <c r="B8860" s="3" t="s">
        <v>2267</v>
      </c>
      <c r="C8860" s="3" t="s">
        <v>5495</v>
      </c>
      <c r="D8860" s="3" t="s">
        <v>5496</v>
      </c>
      <c r="E8860" s="327" t="s">
        <v>6625</v>
      </c>
      <c r="F8860" s="328"/>
    </row>
    <row r="8861" spans="1:6" ht="33.75" customHeight="1" x14ac:dyDescent="0.3">
      <c r="A8861" s="2" t="s">
        <v>6094</v>
      </c>
      <c r="B8861" s="2" t="s">
        <v>1458</v>
      </c>
      <c r="C8861" s="2" t="s">
        <v>6095</v>
      </c>
      <c r="D8861" s="2" t="s">
        <v>6096</v>
      </c>
      <c r="E8861" s="327" t="s">
        <v>6626</v>
      </c>
      <c r="F8861" s="328"/>
    </row>
    <row r="8862" spans="1:6" ht="34.799999999999997" x14ac:dyDescent="0.3">
      <c r="A8862" s="2" t="s">
        <v>708</v>
      </c>
      <c r="B8862" s="2" t="s">
        <v>7</v>
      </c>
      <c r="C8862" s="2" t="s">
        <v>3143</v>
      </c>
      <c r="D8862" s="36" t="s">
        <v>2875</v>
      </c>
      <c r="E8862" s="327"/>
      <c r="F8862" s="328"/>
    </row>
    <row r="8863" spans="1:6" ht="17.399999999999999" x14ac:dyDescent="0.3">
      <c r="A8863" s="7"/>
      <c r="B8863" s="7"/>
      <c r="C8863" s="7"/>
      <c r="D8863" s="7"/>
      <c r="E8863" s="329"/>
      <c r="F8863" s="329"/>
    </row>
    <row r="8864" spans="1:6" ht="17.399999999999999" x14ac:dyDescent="0.3">
      <c r="A8864" s="6"/>
      <c r="B8864" s="7"/>
      <c r="C8864" s="7"/>
      <c r="D8864" s="7"/>
      <c r="E8864" s="329"/>
      <c r="F8864" s="329"/>
    </row>
    <row r="8865" spans="1:6" ht="17.399999999999999" x14ac:dyDescent="0.3">
      <c r="A8865" s="6"/>
      <c r="B8865" s="148"/>
      <c r="C8865" s="6"/>
      <c r="D8865" s="6"/>
      <c r="E8865" s="329"/>
      <c r="F8865" s="329"/>
    </row>
    <row r="8866" spans="1:6" ht="17.399999999999999" x14ac:dyDescent="0.3">
      <c r="A8866" s="7"/>
      <c r="B8866" s="7"/>
      <c r="C8866" s="7"/>
      <c r="D8866" s="7"/>
      <c r="E8866" s="329"/>
      <c r="F8866" s="329"/>
    </row>
    <row r="8867" spans="1:6" ht="17.399999999999999" x14ac:dyDescent="0.3">
      <c r="A8867" s="410" t="s">
        <v>6465</v>
      </c>
      <c r="B8867" s="410"/>
      <c r="C8867" s="410"/>
      <c r="D8867" s="410"/>
      <c r="E8867" s="410"/>
      <c r="F8867" s="410"/>
    </row>
    <row r="8868" spans="1:6" ht="17.399999999999999" x14ac:dyDescent="0.3">
      <c r="A8868" s="411" t="s">
        <v>6628</v>
      </c>
      <c r="B8868" s="412"/>
      <c r="C8868" s="412"/>
      <c r="D8868" s="412"/>
      <c r="E8868" s="412"/>
      <c r="F8868" s="413"/>
    </row>
    <row r="8869" spans="1:6" ht="17.399999999999999" x14ac:dyDescent="0.3">
      <c r="A8869" s="173" t="s">
        <v>3</v>
      </c>
      <c r="B8869" s="173" t="s">
        <v>4</v>
      </c>
      <c r="C8869" s="173" t="s">
        <v>5</v>
      </c>
      <c r="D8869" s="173" t="s">
        <v>6</v>
      </c>
      <c r="E8869" s="383" t="s">
        <v>2612</v>
      </c>
      <c r="F8869" s="384"/>
    </row>
    <row r="8870" spans="1:6" ht="17.399999999999999" x14ac:dyDescent="0.3">
      <c r="A8870" s="2" t="s">
        <v>4095</v>
      </c>
      <c r="B8870" s="3" t="s">
        <v>922</v>
      </c>
      <c r="C8870" s="3" t="s">
        <v>4096</v>
      </c>
      <c r="D8870" s="3" t="s">
        <v>4097</v>
      </c>
      <c r="E8870" s="327" t="s">
        <v>5389</v>
      </c>
      <c r="F8870" s="328"/>
    </row>
    <row r="8871" spans="1:6" ht="17.399999999999999" x14ac:dyDescent="0.3">
      <c r="A8871" s="15" t="s">
        <v>457</v>
      </c>
      <c r="B8871" s="15" t="s">
        <v>31</v>
      </c>
      <c r="C8871" s="15" t="s">
        <v>458</v>
      </c>
      <c r="D8871" s="15" t="s">
        <v>3122</v>
      </c>
      <c r="E8871" s="327" t="s">
        <v>5389</v>
      </c>
      <c r="F8871" s="328"/>
    </row>
    <row r="8872" spans="1:6" ht="17.399999999999999" x14ac:dyDescent="0.3">
      <c r="A8872" s="3" t="s">
        <v>2041</v>
      </c>
      <c r="B8872" s="3" t="s">
        <v>1458</v>
      </c>
      <c r="C8872" s="3" t="s">
        <v>2985</v>
      </c>
      <c r="D8872" s="3" t="s">
        <v>2043</v>
      </c>
      <c r="E8872" s="327" t="s">
        <v>5389</v>
      </c>
      <c r="F8872" s="328"/>
    </row>
    <row r="8873" spans="1:6" ht="17.399999999999999" x14ac:dyDescent="0.3">
      <c r="A8873" s="2" t="s">
        <v>4969</v>
      </c>
      <c r="B8873" s="2" t="s">
        <v>521</v>
      </c>
      <c r="C8873" s="2" t="s">
        <v>4970</v>
      </c>
      <c r="D8873" s="2" t="s">
        <v>4971</v>
      </c>
      <c r="E8873" s="327" t="s">
        <v>5389</v>
      </c>
      <c r="F8873" s="328"/>
    </row>
    <row r="8874" spans="1:6" ht="17.399999999999999" x14ac:dyDescent="0.3">
      <c r="A8874" s="2" t="s">
        <v>3658</v>
      </c>
      <c r="B8874" s="3" t="s">
        <v>27</v>
      </c>
      <c r="C8874" s="3" t="s">
        <v>3659</v>
      </c>
      <c r="D8874" s="3" t="s">
        <v>3660</v>
      </c>
      <c r="E8874" s="327" t="s">
        <v>5389</v>
      </c>
      <c r="F8874" s="328"/>
    </row>
    <row r="8875" spans="1:6" ht="17.399999999999999" x14ac:dyDescent="0.3">
      <c r="A8875" s="2" t="s">
        <v>5856</v>
      </c>
      <c r="B8875" s="2" t="s">
        <v>159</v>
      </c>
      <c r="C8875" s="2" t="s">
        <v>5857</v>
      </c>
      <c r="D8875" s="2" t="s">
        <v>1093</v>
      </c>
      <c r="E8875" s="327" t="s">
        <v>5389</v>
      </c>
      <c r="F8875" s="328"/>
    </row>
    <row r="8876" spans="1:6" ht="17.399999999999999" x14ac:dyDescent="0.3">
      <c r="A8876" s="2" t="s">
        <v>3727</v>
      </c>
      <c r="B8876" s="3" t="s">
        <v>159</v>
      </c>
      <c r="C8876" s="3" t="s">
        <v>3728</v>
      </c>
      <c r="D8876" s="3" t="s">
        <v>3729</v>
      </c>
      <c r="E8876" s="327" t="s">
        <v>5389</v>
      </c>
      <c r="F8876" s="328"/>
    </row>
    <row r="8877" spans="1:6" ht="17.399999999999999" x14ac:dyDescent="0.3">
      <c r="A8877" s="2" t="s">
        <v>975</v>
      </c>
      <c r="B8877" s="3" t="s">
        <v>31</v>
      </c>
      <c r="C8877" s="3" t="s">
        <v>3542</v>
      </c>
      <c r="D8877" s="3" t="s">
        <v>977</v>
      </c>
      <c r="E8877" s="327" t="s">
        <v>5389</v>
      </c>
      <c r="F8877" s="328"/>
    </row>
    <row r="8878" spans="1:6" ht="17.399999999999999" x14ac:dyDescent="0.3">
      <c r="A8878" s="2" t="s">
        <v>1843</v>
      </c>
      <c r="B8878" s="3" t="s">
        <v>7</v>
      </c>
      <c r="C8878" s="3" t="s">
        <v>1844</v>
      </c>
      <c r="D8878" s="3" t="s">
        <v>1845</v>
      </c>
      <c r="E8878" s="327" t="s">
        <v>5389</v>
      </c>
      <c r="F8878" s="328"/>
    </row>
    <row r="8879" spans="1:6" ht="17.399999999999999" x14ac:dyDescent="0.3">
      <c r="A8879" s="2" t="s">
        <v>2654</v>
      </c>
      <c r="B8879" s="3" t="s">
        <v>27</v>
      </c>
      <c r="C8879" s="3" t="s">
        <v>2655</v>
      </c>
      <c r="D8879" s="3" t="s">
        <v>2656</v>
      </c>
      <c r="E8879" s="327" t="s">
        <v>5389</v>
      </c>
      <c r="F8879" s="328"/>
    </row>
    <row r="8880" spans="1:6" ht="17.399999999999999" x14ac:dyDescent="0.3">
      <c r="A8880" s="2" t="s">
        <v>2601</v>
      </c>
      <c r="B8880" s="3" t="s">
        <v>922</v>
      </c>
      <c r="C8880" s="3" t="s">
        <v>2602</v>
      </c>
      <c r="D8880" s="3" t="s">
        <v>2603</v>
      </c>
      <c r="E8880" s="327" t="s">
        <v>5389</v>
      </c>
      <c r="F8880" s="328"/>
    </row>
    <row r="8881" spans="1:6" ht="17.399999999999999" x14ac:dyDescent="0.3">
      <c r="A8881" s="2" t="s">
        <v>3424</v>
      </c>
      <c r="B8881" s="3" t="s">
        <v>27</v>
      </c>
      <c r="C8881" s="3" t="s">
        <v>3425</v>
      </c>
      <c r="D8881" s="3" t="s">
        <v>3426</v>
      </c>
      <c r="E8881" s="327" t="s">
        <v>5389</v>
      </c>
      <c r="F8881" s="328"/>
    </row>
    <row r="8882" spans="1:6" ht="17.399999999999999" x14ac:dyDescent="0.3">
      <c r="A8882" s="2" t="s">
        <v>1958</v>
      </c>
      <c r="B8882" s="3" t="s">
        <v>27</v>
      </c>
      <c r="C8882" s="3" t="s">
        <v>1959</v>
      </c>
      <c r="D8882" s="3" t="s">
        <v>1639</v>
      </c>
      <c r="E8882" s="327" t="s">
        <v>5389</v>
      </c>
      <c r="F8882" s="328"/>
    </row>
    <row r="8883" spans="1:6" ht="17.399999999999999" x14ac:dyDescent="0.3">
      <c r="A8883" s="2" t="s">
        <v>3774</v>
      </c>
      <c r="B8883" s="3" t="s">
        <v>159</v>
      </c>
      <c r="C8883" s="3" t="s">
        <v>3775</v>
      </c>
      <c r="D8883" s="3" t="s">
        <v>3773</v>
      </c>
      <c r="E8883" s="327" t="s">
        <v>5389</v>
      </c>
      <c r="F8883" s="328"/>
    </row>
    <row r="8884" spans="1:6" ht="17.399999999999999" x14ac:dyDescent="0.3">
      <c r="A8884" s="2" t="s">
        <v>2476</v>
      </c>
      <c r="B8884" s="3" t="s">
        <v>1458</v>
      </c>
      <c r="C8884" s="3" t="s">
        <v>3408</v>
      </c>
      <c r="D8884" s="3" t="s">
        <v>2478</v>
      </c>
      <c r="E8884" s="327" t="s">
        <v>5389</v>
      </c>
      <c r="F8884" s="328"/>
    </row>
    <row r="8885" spans="1:6" ht="17.399999999999999" x14ac:dyDescent="0.3">
      <c r="A8885" s="2" t="s">
        <v>4379</v>
      </c>
      <c r="B8885" s="2" t="s">
        <v>1458</v>
      </c>
      <c r="C8885" s="2" t="s">
        <v>6111</v>
      </c>
      <c r="D8885" s="2" t="s">
        <v>4381</v>
      </c>
      <c r="E8885" s="327" t="s">
        <v>5389</v>
      </c>
      <c r="F8885" s="328"/>
    </row>
    <row r="8886" spans="1:6" ht="34.799999999999997" x14ac:dyDescent="0.3">
      <c r="A8886" s="2" t="s">
        <v>6629</v>
      </c>
      <c r="B8886" s="3" t="s">
        <v>1458</v>
      </c>
      <c r="C8886" s="3" t="s">
        <v>6630</v>
      </c>
      <c r="D8886" s="3" t="s">
        <v>6631</v>
      </c>
      <c r="E8886" s="327" t="s">
        <v>3297</v>
      </c>
      <c r="F8886" s="328"/>
    </row>
    <row r="8887" spans="1:6" ht="17.399999999999999" x14ac:dyDescent="0.3">
      <c r="A8887" s="2" t="s">
        <v>6632</v>
      </c>
      <c r="B8887" s="2" t="s">
        <v>159</v>
      </c>
      <c r="C8887" s="2" t="s">
        <v>6633</v>
      </c>
      <c r="D8887" s="2" t="s">
        <v>6634</v>
      </c>
      <c r="E8887" s="327" t="s">
        <v>3297</v>
      </c>
      <c r="F8887" s="328"/>
    </row>
    <row r="8888" spans="1:6" ht="34.799999999999997" x14ac:dyDescent="0.3">
      <c r="A8888" s="2" t="s">
        <v>6635</v>
      </c>
      <c r="B8888" s="2" t="s">
        <v>159</v>
      </c>
      <c r="C8888" s="2" t="s">
        <v>6636</v>
      </c>
      <c r="D8888" s="36" t="s">
        <v>6637</v>
      </c>
      <c r="E8888" s="327" t="s">
        <v>3297</v>
      </c>
      <c r="F8888" s="328"/>
    </row>
    <row r="8889" spans="1:6" ht="34.799999999999997" x14ac:dyDescent="0.3">
      <c r="A8889" s="3" t="s">
        <v>6638</v>
      </c>
      <c r="B8889" s="3" t="s">
        <v>55</v>
      </c>
      <c r="C8889" s="3" t="s">
        <v>690</v>
      </c>
      <c r="D8889" s="3" t="s">
        <v>6639</v>
      </c>
      <c r="E8889" s="327" t="s">
        <v>3297</v>
      </c>
      <c r="F8889" s="328"/>
    </row>
    <row r="8890" spans="1:6" ht="17.399999999999999" x14ac:dyDescent="0.3">
      <c r="A8890" s="2" t="s">
        <v>6640</v>
      </c>
      <c r="B8890" s="3" t="s">
        <v>159</v>
      </c>
      <c r="C8890" s="3" t="s">
        <v>6641</v>
      </c>
      <c r="D8890" s="3" t="s">
        <v>6642</v>
      </c>
      <c r="E8890" s="327" t="s">
        <v>3297</v>
      </c>
      <c r="F8890" s="328"/>
    </row>
    <row r="8891" spans="1:6" ht="17.399999999999999" x14ac:dyDescent="0.3">
      <c r="A8891" s="6"/>
      <c r="B8891" s="7"/>
      <c r="C8891" s="7"/>
      <c r="D8891" s="7"/>
      <c r="E8891" s="329"/>
      <c r="F8891" s="329"/>
    </row>
    <row r="8892" spans="1:6" ht="17.399999999999999" x14ac:dyDescent="0.3">
      <c r="A8892" s="6"/>
      <c r="B8892" s="7"/>
      <c r="C8892" s="7"/>
      <c r="D8892" s="7"/>
      <c r="E8892" s="329"/>
      <c r="F8892" s="329"/>
    </row>
    <row r="8893" spans="1:6" ht="17.399999999999999" x14ac:dyDescent="0.3">
      <c r="A8893" s="6"/>
      <c r="B8893" s="6"/>
      <c r="C8893" s="6"/>
      <c r="D8893" s="6"/>
      <c r="E8893" s="329"/>
      <c r="F8893" s="329"/>
    </row>
    <row r="8894" spans="1:6" ht="17.399999999999999" x14ac:dyDescent="0.3">
      <c r="A8894" s="6"/>
      <c r="B8894" s="6"/>
      <c r="C8894" s="6"/>
      <c r="D8894" s="148"/>
      <c r="E8894" s="329"/>
      <c r="F8894" s="329"/>
    </row>
    <row r="8895" spans="1:6" ht="17.399999999999999" x14ac:dyDescent="0.3">
      <c r="A8895" s="410" t="s">
        <v>6465</v>
      </c>
      <c r="B8895" s="410"/>
      <c r="C8895" s="410"/>
      <c r="D8895" s="410"/>
      <c r="E8895" s="410"/>
      <c r="F8895" s="410"/>
    </row>
    <row r="8896" spans="1:6" ht="17.399999999999999" x14ac:dyDescent="0.3">
      <c r="A8896" s="411" t="s">
        <v>6643</v>
      </c>
      <c r="B8896" s="412"/>
      <c r="C8896" s="412"/>
      <c r="D8896" s="412"/>
      <c r="E8896" s="412"/>
      <c r="F8896" s="413"/>
    </row>
    <row r="8897" spans="1:6" ht="17.399999999999999" x14ac:dyDescent="0.3">
      <c r="A8897" s="173" t="s">
        <v>3</v>
      </c>
      <c r="B8897" s="173" t="s">
        <v>4</v>
      </c>
      <c r="C8897" s="173" t="s">
        <v>5</v>
      </c>
      <c r="D8897" s="173" t="s">
        <v>6</v>
      </c>
      <c r="E8897" s="383" t="s">
        <v>2612</v>
      </c>
      <c r="F8897" s="384"/>
    </row>
    <row r="8898" spans="1:6" ht="17.399999999999999" x14ac:dyDescent="0.3">
      <c r="A8898" s="3" t="s">
        <v>6137</v>
      </c>
      <c r="B8898" s="3" t="s">
        <v>27</v>
      </c>
      <c r="C8898" s="3" t="s">
        <v>6138</v>
      </c>
      <c r="D8898" s="3" t="s">
        <v>6139</v>
      </c>
      <c r="E8898" s="327" t="s">
        <v>4110</v>
      </c>
      <c r="F8898" s="328"/>
    </row>
    <row r="8899" spans="1:6" ht="17.399999999999999" x14ac:dyDescent="0.3">
      <c r="A8899" s="3" t="s">
        <v>1224</v>
      </c>
      <c r="B8899" s="3" t="s">
        <v>55</v>
      </c>
      <c r="C8899" s="3" t="s">
        <v>16</v>
      </c>
      <c r="D8899" s="3" t="s">
        <v>1225</v>
      </c>
      <c r="E8899" s="327" t="s">
        <v>4681</v>
      </c>
      <c r="F8899" s="328"/>
    </row>
    <row r="8900" spans="1:6" ht="30.75" customHeight="1" x14ac:dyDescent="0.3">
      <c r="A8900" s="36" t="s">
        <v>5970</v>
      </c>
      <c r="B8900" s="36" t="s">
        <v>1458</v>
      </c>
      <c r="C8900" s="36" t="s">
        <v>4440</v>
      </c>
      <c r="D8900" s="36" t="s">
        <v>4441</v>
      </c>
      <c r="E8900" s="344" t="s">
        <v>6644</v>
      </c>
      <c r="F8900" s="345"/>
    </row>
    <row r="8901" spans="1:6" ht="17.399999999999999" x14ac:dyDescent="0.3">
      <c r="A8901" s="15" t="s">
        <v>5519</v>
      </c>
      <c r="B8901" s="15" t="s">
        <v>159</v>
      </c>
      <c r="C8901" s="15" t="s">
        <v>5297</v>
      </c>
      <c r="D8901" s="15" t="s">
        <v>5298</v>
      </c>
      <c r="E8901" s="327" t="s">
        <v>3583</v>
      </c>
      <c r="F8901" s="328"/>
    </row>
    <row r="8902" spans="1:6" ht="33.75" customHeight="1" x14ac:dyDescent="0.3">
      <c r="A8902" s="3" t="s">
        <v>753</v>
      </c>
      <c r="B8902" s="3" t="s">
        <v>15</v>
      </c>
      <c r="C8902" s="3" t="s">
        <v>16</v>
      </c>
      <c r="D8902" s="3" t="s">
        <v>687</v>
      </c>
      <c r="E8902" s="327" t="s">
        <v>6645</v>
      </c>
      <c r="F8902" s="328"/>
    </row>
    <row r="8903" spans="1:6" ht="32.25" customHeight="1" x14ac:dyDescent="0.3">
      <c r="A8903" s="3" t="s">
        <v>686</v>
      </c>
      <c r="B8903" s="3" t="s">
        <v>15</v>
      </c>
      <c r="C8903" s="3" t="s">
        <v>16</v>
      </c>
      <c r="D8903" s="3" t="s">
        <v>687</v>
      </c>
      <c r="E8903" s="327" t="s">
        <v>6645</v>
      </c>
      <c r="F8903" s="328"/>
    </row>
    <row r="8904" spans="1:6" ht="30" customHeight="1" x14ac:dyDescent="0.3">
      <c r="A8904" s="3" t="s">
        <v>672</v>
      </c>
      <c r="B8904" s="3" t="s">
        <v>15</v>
      </c>
      <c r="C8904" s="3" t="s">
        <v>16</v>
      </c>
      <c r="D8904" s="3" t="s">
        <v>1102</v>
      </c>
      <c r="E8904" s="327" t="s">
        <v>6645</v>
      </c>
      <c r="F8904" s="328"/>
    </row>
    <row r="8905" spans="1:6" ht="34.5" customHeight="1" x14ac:dyDescent="0.3">
      <c r="A8905" s="2" t="s">
        <v>307</v>
      </c>
      <c r="B8905" s="3" t="s">
        <v>8</v>
      </c>
      <c r="C8905" s="3" t="s">
        <v>1110</v>
      </c>
      <c r="D8905" s="3" t="s">
        <v>308</v>
      </c>
      <c r="E8905" s="327" t="s">
        <v>6646</v>
      </c>
      <c r="F8905" s="328"/>
    </row>
    <row r="8909" spans="1:6" ht="17.399999999999999" x14ac:dyDescent="0.3">
      <c r="A8909" s="410" t="s">
        <v>6465</v>
      </c>
      <c r="B8909" s="410"/>
      <c r="C8909" s="410"/>
      <c r="D8909" s="410"/>
      <c r="E8909" s="410"/>
      <c r="F8909" s="410"/>
    </row>
    <row r="8910" spans="1:6" ht="17.399999999999999" x14ac:dyDescent="0.3">
      <c r="A8910" s="411" t="s">
        <v>6651</v>
      </c>
      <c r="B8910" s="412"/>
      <c r="C8910" s="412"/>
      <c r="D8910" s="412"/>
      <c r="E8910" s="412"/>
      <c r="F8910" s="413"/>
    </row>
    <row r="8911" spans="1:6" ht="17.399999999999999" x14ac:dyDescent="0.3">
      <c r="A8911" s="173" t="s">
        <v>3</v>
      </c>
      <c r="B8911" s="173" t="s">
        <v>4</v>
      </c>
      <c r="C8911" s="173" t="s">
        <v>5</v>
      </c>
      <c r="D8911" s="173" t="s">
        <v>6</v>
      </c>
      <c r="E8911" s="383" t="s">
        <v>2612</v>
      </c>
      <c r="F8911" s="384"/>
    </row>
    <row r="8912" spans="1:6" ht="17.399999999999999" x14ac:dyDescent="0.3">
      <c r="A8912" s="2" t="s">
        <v>4473</v>
      </c>
      <c r="B8912" s="3" t="s">
        <v>177</v>
      </c>
      <c r="C8912" s="3" t="s">
        <v>4474</v>
      </c>
      <c r="D8912" s="3" t="s">
        <v>4475</v>
      </c>
      <c r="E8912" s="327" t="s">
        <v>3367</v>
      </c>
      <c r="F8912" s="328"/>
    </row>
    <row r="8913" spans="1:6" ht="39.75" customHeight="1" x14ac:dyDescent="0.3">
      <c r="A8913" s="2" t="s">
        <v>1553</v>
      </c>
      <c r="B8913" s="3" t="s">
        <v>11</v>
      </c>
      <c r="C8913" s="3" t="s">
        <v>1554</v>
      </c>
      <c r="D8913" s="3" t="s">
        <v>5367</v>
      </c>
      <c r="E8913" s="327" t="s">
        <v>6647</v>
      </c>
      <c r="F8913" s="328"/>
    </row>
    <row r="8914" spans="1:6" ht="30.75" customHeight="1" x14ac:dyDescent="0.3">
      <c r="A8914" s="2" t="s">
        <v>2465</v>
      </c>
      <c r="B8914" s="3" t="s">
        <v>1458</v>
      </c>
      <c r="C8914" s="3" t="s">
        <v>2466</v>
      </c>
      <c r="D8914" s="3" t="s">
        <v>2467</v>
      </c>
      <c r="E8914" s="327" t="s">
        <v>4168</v>
      </c>
      <c r="F8914" s="328"/>
    </row>
    <row r="8915" spans="1:6" ht="17.399999999999999" x14ac:dyDescent="0.3">
      <c r="A8915" s="2" t="s">
        <v>5775</v>
      </c>
      <c r="B8915" s="3" t="s">
        <v>1458</v>
      </c>
      <c r="C8915" s="3" t="s">
        <v>5776</v>
      </c>
      <c r="D8915" s="3" t="s">
        <v>5165</v>
      </c>
      <c r="E8915" s="327" t="s">
        <v>3493</v>
      </c>
      <c r="F8915" s="328"/>
    </row>
    <row r="8916" spans="1:6" ht="34.799999999999997" x14ac:dyDescent="0.3">
      <c r="A8916" s="2" t="s">
        <v>5081</v>
      </c>
      <c r="B8916" s="3" t="s">
        <v>5093</v>
      </c>
      <c r="C8916" s="3" t="s">
        <v>4477</v>
      </c>
      <c r="D8916" s="3"/>
      <c r="E8916" s="327" t="s">
        <v>6648</v>
      </c>
      <c r="F8916" s="328"/>
    </row>
    <row r="8917" spans="1:6" ht="33" customHeight="1" x14ac:dyDescent="0.3">
      <c r="A8917" s="2" t="s">
        <v>6372</v>
      </c>
      <c r="B8917" s="2" t="s">
        <v>159</v>
      </c>
      <c r="C8917" s="2" t="s">
        <v>6382</v>
      </c>
      <c r="D8917" s="2" t="s">
        <v>6383</v>
      </c>
      <c r="E8917" s="327" t="s">
        <v>6649</v>
      </c>
      <c r="F8917" s="328"/>
    </row>
    <row r="8918" spans="1:6" ht="17.399999999999999" x14ac:dyDescent="0.3">
      <c r="A8918" s="63" t="s">
        <v>2244</v>
      </c>
      <c r="B8918" s="64" t="s">
        <v>250</v>
      </c>
      <c r="C8918" s="64" t="s">
        <v>2245</v>
      </c>
      <c r="D8918" s="64" t="s">
        <v>2246</v>
      </c>
      <c r="E8918" s="389" t="s">
        <v>6650</v>
      </c>
      <c r="F8918" s="390"/>
    </row>
    <row r="8919" spans="1:6" ht="17.399999999999999" x14ac:dyDescent="0.3">
      <c r="A8919" s="2" t="s">
        <v>1664</v>
      </c>
      <c r="B8919" s="2" t="s">
        <v>15</v>
      </c>
      <c r="C8919" s="2" t="s">
        <v>16</v>
      </c>
      <c r="D8919" s="2" t="s">
        <v>3024</v>
      </c>
      <c r="E8919" s="327" t="s">
        <v>5760</v>
      </c>
      <c r="F8919" s="328"/>
    </row>
    <row r="8920" spans="1:6" ht="17.399999999999999" x14ac:dyDescent="0.3">
      <c r="A8920" s="2" t="s">
        <v>4218</v>
      </c>
      <c r="B8920" s="3" t="s">
        <v>159</v>
      </c>
      <c r="C8920" s="3" t="s">
        <v>4083</v>
      </c>
      <c r="D8920" s="3" t="s">
        <v>4219</v>
      </c>
      <c r="E8920" s="327" t="s">
        <v>5389</v>
      </c>
      <c r="F8920" s="328"/>
    </row>
    <row r="8921" spans="1:6" ht="17.399999999999999" x14ac:dyDescent="0.3">
      <c r="A8921" s="3" t="s">
        <v>2489</v>
      </c>
      <c r="B8921" s="2" t="s">
        <v>5815</v>
      </c>
      <c r="C8921" s="2" t="s">
        <v>6190</v>
      </c>
      <c r="D8921" s="2" t="s">
        <v>6191</v>
      </c>
      <c r="E8921" s="339" t="s">
        <v>4659</v>
      </c>
      <c r="F8921" s="340"/>
    </row>
    <row r="8922" spans="1:6" ht="17.399999999999999" x14ac:dyDescent="0.3">
      <c r="A8922" s="2" t="s">
        <v>4959</v>
      </c>
      <c r="B8922" s="3" t="s">
        <v>94</v>
      </c>
      <c r="C8922" s="3" t="s">
        <v>12</v>
      </c>
      <c r="D8922" s="3" t="s">
        <v>4960</v>
      </c>
      <c r="E8922" s="327" t="s">
        <v>6652</v>
      </c>
      <c r="F8922" s="328"/>
    </row>
    <row r="8923" spans="1:6" ht="34.799999999999997" x14ac:dyDescent="0.3">
      <c r="A8923" s="2" t="s">
        <v>1482</v>
      </c>
      <c r="B8923" s="3" t="s">
        <v>294</v>
      </c>
      <c r="C8923" s="3" t="s">
        <v>1483</v>
      </c>
      <c r="D8923" s="3" t="s">
        <v>1484</v>
      </c>
      <c r="E8923" s="327" t="s">
        <v>4353</v>
      </c>
      <c r="F8923" s="328"/>
    </row>
    <row r="8924" spans="1:6" ht="17.399999999999999" x14ac:dyDescent="0.3">
      <c r="A8924" s="3" t="s">
        <v>1467</v>
      </c>
      <c r="B8924" s="3" t="s">
        <v>55</v>
      </c>
      <c r="C8924" s="3" t="s">
        <v>690</v>
      </c>
      <c r="D8924" s="3" t="s">
        <v>2509</v>
      </c>
      <c r="E8924" s="327" t="s">
        <v>4062</v>
      </c>
      <c r="F8924" s="328"/>
    </row>
    <row r="8925" spans="1:6" ht="17.399999999999999" x14ac:dyDescent="0.3">
      <c r="A8925" s="2" t="s">
        <v>6653</v>
      </c>
      <c r="B8925" s="2" t="s">
        <v>159</v>
      </c>
      <c r="C8925" s="2" t="s">
        <v>6380</v>
      </c>
      <c r="D8925" s="2" t="s">
        <v>6381</v>
      </c>
      <c r="E8925" s="327" t="s">
        <v>4880</v>
      </c>
      <c r="F8925" s="328"/>
    </row>
    <row r="8926" spans="1:6" ht="28.5" customHeight="1" x14ac:dyDescent="0.3">
      <c r="A8926" s="2" t="s">
        <v>954</v>
      </c>
      <c r="B8926" s="3" t="s">
        <v>105</v>
      </c>
      <c r="C8926" s="3" t="s">
        <v>955</v>
      </c>
      <c r="D8926" s="3" t="s">
        <v>956</v>
      </c>
      <c r="E8926" s="327" t="s">
        <v>6654</v>
      </c>
      <c r="F8926" s="328"/>
    </row>
    <row r="8927" spans="1:6" ht="17.399999999999999" x14ac:dyDescent="0.3">
      <c r="A8927" s="3" t="s">
        <v>3833</v>
      </c>
      <c r="B8927" s="3" t="s">
        <v>11</v>
      </c>
      <c r="C8927" s="3" t="s">
        <v>12</v>
      </c>
      <c r="D8927" s="3" t="s">
        <v>4893</v>
      </c>
      <c r="E8927" s="327" t="s">
        <v>6655</v>
      </c>
      <c r="F8927" s="328"/>
    </row>
    <row r="8928" spans="1:6" ht="34.799999999999997" x14ac:dyDescent="0.3">
      <c r="A8928" s="2" t="s">
        <v>1724</v>
      </c>
      <c r="B8928" s="3" t="s">
        <v>46</v>
      </c>
      <c r="C8928" s="3" t="s">
        <v>1725</v>
      </c>
      <c r="D8928" s="3" t="s">
        <v>1726</v>
      </c>
      <c r="E8928" s="327" t="s">
        <v>6656</v>
      </c>
      <c r="F8928" s="328"/>
    </row>
    <row r="8929" spans="1:6" ht="32.25" customHeight="1" x14ac:dyDescent="0.3">
      <c r="A8929" s="2" t="s">
        <v>5959</v>
      </c>
      <c r="B8929" s="2" t="s">
        <v>5960</v>
      </c>
      <c r="C8929" s="2" t="s">
        <v>5961</v>
      </c>
      <c r="D8929" s="36" t="s">
        <v>5962</v>
      </c>
      <c r="E8929" s="327" t="s">
        <v>6657</v>
      </c>
      <c r="F8929" s="328"/>
    </row>
    <row r="8930" spans="1:6" ht="52.2" x14ac:dyDescent="0.3">
      <c r="A8930" s="2" t="s">
        <v>2964</v>
      </c>
      <c r="B8930" s="36" t="s">
        <v>19</v>
      </c>
      <c r="C8930" s="2" t="s">
        <v>2047</v>
      </c>
      <c r="D8930" s="2" t="s">
        <v>2965</v>
      </c>
      <c r="E8930" s="327" t="s">
        <v>4880</v>
      </c>
      <c r="F8930" s="328"/>
    </row>
    <row r="8931" spans="1:6" ht="17.399999999999999" x14ac:dyDescent="0.3">
      <c r="A8931" s="2" t="s">
        <v>3179</v>
      </c>
      <c r="B8931" s="2" t="s">
        <v>7</v>
      </c>
      <c r="C8931" s="2" t="s">
        <v>600</v>
      </c>
      <c r="D8931" s="2" t="s">
        <v>919</v>
      </c>
      <c r="E8931" s="327" t="s">
        <v>3610</v>
      </c>
      <c r="F8931" s="328"/>
    </row>
    <row r="8932" spans="1:6" ht="34.799999999999997" x14ac:dyDescent="0.3">
      <c r="A8932" s="2" t="s">
        <v>5114</v>
      </c>
      <c r="B8932" s="36" t="s">
        <v>5077</v>
      </c>
      <c r="C8932" s="2" t="s">
        <v>5078</v>
      </c>
      <c r="D8932" s="2" t="s">
        <v>5079</v>
      </c>
      <c r="E8932" s="327" t="s">
        <v>3565</v>
      </c>
      <c r="F8932" s="328"/>
    </row>
    <row r="8935" spans="1:6" ht="17.399999999999999" x14ac:dyDescent="0.3">
      <c r="A8935" s="410" t="s">
        <v>6465</v>
      </c>
      <c r="B8935" s="410"/>
      <c r="C8935" s="410"/>
      <c r="D8935" s="410"/>
      <c r="E8935" s="410"/>
      <c r="F8935" s="410"/>
    </row>
    <row r="8936" spans="1:6" ht="17.399999999999999" x14ac:dyDescent="0.3">
      <c r="A8936" s="411" t="s">
        <v>6668</v>
      </c>
      <c r="B8936" s="412"/>
      <c r="C8936" s="412"/>
      <c r="D8936" s="412"/>
      <c r="E8936" s="412"/>
      <c r="F8936" s="413"/>
    </row>
    <row r="8937" spans="1:6" ht="17.399999999999999" x14ac:dyDescent="0.3">
      <c r="A8937" s="173" t="s">
        <v>3</v>
      </c>
      <c r="B8937" s="173" t="s">
        <v>4</v>
      </c>
      <c r="C8937" s="173" t="s">
        <v>5</v>
      </c>
      <c r="D8937" s="173" t="s">
        <v>6</v>
      </c>
      <c r="E8937" s="383" t="s">
        <v>2612</v>
      </c>
      <c r="F8937" s="384"/>
    </row>
    <row r="8938" spans="1:6" ht="17.399999999999999" x14ac:dyDescent="0.3">
      <c r="A8938" s="2" t="s">
        <v>5721</v>
      </c>
      <c r="B8938" s="3" t="s">
        <v>4656</v>
      </c>
      <c r="C8938" s="3" t="s">
        <v>6658</v>
      </c>
      <c r="D8938" s="3" t="s">
        <v>6659</v>
      </c>
      <c r="E8938" s="327" t="s">
        <v>6660</v>
      </c>
      <c r="F8938" s="328"/>
    </row>
    <row r="8939" spans="1:6" ht="17.399999999999999" x14ac:dyDescent="0.3">
      <c r="A8939" s="2" t="s">
        <v>6661</v>
      </c>
      <c r="B8939" s="3" t="s">
        <v>94</v>
      </c>
      <c r="C8939" s="3" t="s">
        <v>6662</v>
      </c>
      <c r="D8939" s="3" t="s">
        <v>6663</v>
      </c>
      <c r="E8939" s="327" t="s">
        <v>3297</v>
      </c>
      <c r="F8939" s="328"/>
    </row>
    <row r="8940" spans="1:6" ht="17.399999999999999" x14ac:dyDescent="0.3">
      <c r="A8940" s="2" t="s">
        <v>6664</v>
      </c>
      <c r="B8940" s="3" t="s">
        <v>6665</v>
      </c>
      <c r="C8940" s="3" t="s">
        <v>1093</v>
      </c>
      <c r="D8940" s="3" t="s">
        <v>3983</v>
      </c>
      <c r="E8940" s="327" t="s">
        <v>3297</v>
      </c>
      <c r="F8940" s="328"/>
    </row>
    <row r="8941" spans="1:6" ht="17.399999999999999" x14ac:dyDescent="0.3">
      <c r="A8941" s="2" t="s">
        <v>6666</v>
      </c>
      <c r="B8941" s="3" t="s">
        <v>6665</v>
      </c>
      <c r="C8941" s="3" t="s">
        <v>2057</v>
      </c>
      <c r="D8941" s="3" t="s">
        <v>6667</v>
      </c>
      <c r="E8941" s="327" t="s">
        <v>3297</v>
      </c>
      <c r="F8941" s="328"/>
    </row>
    <row r="8942" spans="1:6" ht="17.399999999999999" x14ac:dyDescent="0.3">
      <c r="A8942" s="2" t="s">
        <v>2316</v>
      </c>
      <c r="B8942" s="3" t="s">
        <v>1458</v>
      </c>
      <c r="C8942" s="3" t="s">
        <v>1093</v>
      </c>
      <c r="D8942" s="3" t="s">
        <v>191</v>
      </c>
      <c r="E8942" s="327" t="s">
        <v>3813</v>
      </c>
      <c r="F8942" s="328"/>
    </row>
    <row r="8943" spans="1:6" ht="17.399999999999999" x14ac:dyDescent="0.3">
      <c r="A8943" s="134"/>
      <c r="B8943" s="134"/>
      <c r="C8943" s="134"/>
      <c r="D8943" s="134"/>
      <c r="E8943" s="339"/>
      <c r="F8943" s="340"/>
    </row>
    <row r="8944" spans="1:6" ht="17.399999999999999" x14ac:dyDescent="0.3">
      <c r="A8944" s="6"/>
      <c r="B8944" s="7"/>
      <c r="C8944" s="7"/>
      <c r="D8944" s="7"/>
      <c r="E8944" s="329"/>
      <c r="F8944" s="329"/>
    </row>
    <row r="8946" spans="1:6" ht="17.399999999999999" x14ac:dyDescent="0.3">
      <c r="A8946" s="410" t="s">
        <v>6465</v>
      </c>
      <c r="B8946" s="410"/>
      <c r="C8946" s="410"/>
      <c r="D8946" s="410"/>
      <c r="E8946" s="410"/>
      <c r="F8946" s="410"/>
    </row>
    <row r="8947" spans="1:6" ht="17.399999999999999" x14ac:dyDescent="0.3">
      <c r="A8947" s="411" t="s">
        <v>6669</v>
      </c>
      <c r="B8947" s="412"/>
      <c r="C8947" s="412"/>
      <c r="D8947" s="412"/>
      <c r="E8947" s="412"/>
      <c r="F8947" s="413"/>
    </row>
    <row r="8948" spans="1:6" ht="17.399999999999999" x14ac:dyDescent="0.3">
      <c r="A8948" s="173" t="s">
        <v>3</v>
      </c>
      <c r="B8948" s="173" t="s">
        <v>4</v>
      </c>
      <c r="C8948" s="173" t="s">
        <v>5</v>
      </c>
      <c r="D8948" s="173" t="s">
        <v>6</v>
      </c>
      <c r="E8948" s="383" t="s">
        <v>2612</v>
      </c>
      <c r="F8948" s="384"/>
    </row>
    <row r="8949" spans="1:6" ht="37.5" customHeight="1" x14ac:dyDescent="0.3">
      <c r="A8949" s="2" t="s">
        <v>2259</v>
      </c>
      <c r="B8949" s="3" t="s">
        <v>922</v>
      </c>
      <c r="C8949" s="3" t="s">
        <v>2197</v>
      </c>
      <c r="D8949" s="3" t="s">
        <v>2260</v>
      </c>
      <c r="E8949" s="327" t="s">
        <v>4765</v>
      </c>
      <c r="F8949" s="328"/>
    </row>
    <row r="8950" spans="1:6" ht="17.399999999999999" x14ac:dyDescent="0.3">
      <c r="A8950" s="3" t="s">
        <v>4808</v>
      </c>
      <c r="B8950" s="3" t="s">
        <v>8</v>
      </c>
      <c r="C8950" s="3" t="s">
        <v>12</v>
      </c>
      <c r="D8950" s="3" t="s">
        <v>4809</v>
      </c>
      <c r="E8950" s="327"/>
      <c r="F8950" s="328"/>
    </row>
    <row r="8951" spans="1:6" ht="34.799999999999997" x14ac:dyDescent="0.3">
      <c r="A8951" s="2" t="s">
        <v>2648</v>
      </c>
      <c r="B8951" s="3" t="s">
        <v>6386</v>
      </c>
      <c r="C8951" s="3" t="s">
        <v>2649</v>
      </c>
      <c r="D8951" s="3" t="s">
        <v>3039</v>
      </c>
      <c r="E8951" s="327" t="s">
        <v>6670</v>
      </c>
      <c r="F8951" s="328"/>
    </row>
    <row r="8952" spans="1:6" ht="17.399999999999999" x14ac:dyDescent="0.3">
      <c r="A8952" s="2" t="s">
        <v>619</v>
      </c>
      <c r="B8952" s="2" t="s">
        <v>331</v>
      </c>
      <c r="C8952" s="2" t="s">
        <v>16</v>
      </c>
      <c r="D8952" s="2" t="s">
        <v>620</v>
      </c>
      <c r="E8952" s="327" t="s">
        <v>4027</v>
      </c>
      <c r="F8952" s="328"/>
    </row>
    <row r="8953" spans="1:6" ht="30" customHeight="1" x14ac:dyDescent="0.3">
      <c r="A8953" s="2" t="s">
        <v>606</v>
      </c>
      <c r="B8953" s="3" t="s">
        <v>8</v>
      </c>
      <c r="C8953" s="3" t="s">
        <v>607</v>
      </c>
      <c r="D8953" s="3" t="s">
        <v>608</v>
      </c>
      <c r="E8953" s="327" t="s">
        <v>6185</v>
      </c>
      <c r="F8953" s="328"/>
    </row>
    <row r="8956" spans="1:6" ht="17.399999999999999" x14ac:dyDescent="0.3">
      <c r="A8956" s="410" t="s">
        <v>6465</v>
      </c>
      <c r="B8956" s="410"/>
      <c r="C8956" s="410"/>
      <c r="D8956" s="410"/>
      <c r="E8956" s="410"/>
      <c r="F8956" s="410"/>
    </row>
    <row r="8957" spans="1:6" ht="17.399999999999999" x14ac:dyDescent="0.3">
      <c r="A8957" s="411" t="s">
        <v>6671</v>
      </c>
      <c r="B8957" s="412"/>
      <c r="C8957" s="412"/>
      <c r="D8957" s="412"/>
      <c r="E8957" s="412"/>
      <c r="F8957" s="413"/>
    </row>
    <row r="8958" spans="1:6" ht="17.399999999999999" x14ac:dyDescent="0.3">
      <c r="A8958" s="173" t="s">
        <v>3</v>
      </c>
      <c r="B8958" s="173" t="s">
        <v>4</v>
      </c>
      <c r="C8958" s="173" t="s">
        <v>5</v>
      </c>
      <c r="D8958" s="173" t="s">
        <v>6</v>
      </c>
      <c r="E8958" s="383" t="s">
        <v>2612</v>
      </c>
      <c r="F8958" s="384"/>
    </row>
    <row r="8959" spans="1:6" ht="34.799999999999997" x14ac:dyDescent="0.3">
      <c r="A8959" s="36" t="s">
        <v>6199</v>
      </c>
      <c r="B8959" s="3" t="s">
        <v>136</v>
      </c>
      <c r="C8959" s="3" t="s">
        <v>1608</v>
      </c>
      <c r="D8959" s="3" t="s">
        <v>503</v>
      </c>
      <c r="E8959" s="327" t="s">
        <v>6672</v>
      </c>
      <c r="F8959" s="328"/>
    </row>
    <row r="8960" spans="1:6" ht="51.75" customHeight="1" x14ac:dyDescent="0.3">
      <c r="A8960" s="2" t="s">
        <v>2552</v>
      </c>
      <c r="B8960" s="36" t="s">
        <v>3883</v>
      </c>
      <c r="C8960" s="2" t="s">
        <v>6275</v>
      </c>
      <c r="D8960" s="2" t="s">
        <v>6276</v>
      </c>
      <c r="E8960" s="327" t="s">
        <v>6673</v>
      </c>
      <c r="F8960" s="328"/>
    </row>
    <row r="8961" spans="1:6" ht="37.5" customHeight="1" x14ac:dyDescent="0.3">
      <c r="A8961" s="2" t="s">
        <v>6674</v>
      </c>
      <c r="B8961" s="3" t="s">
        <v>3569</v>
      </c>
      <c r="C8961" s="3" t="s">
        <v>6675</v>
      </c>
      <c r="D8961" s="3" t="s">
        <v>6676</v>
      </c>
      <c r="E8961" s="327" t="s">
        <v>5364</v>
      </c>
      <c r="F8961" s="328"/>
    </row>
    <row r="8962" spans="1:6" ht="51" customHeight="1" x14ac:dyDescent="0.3">
      <c r="A8962" s="2" t="s">
        <v>3771</v>
      </c>
      <c r="B8962" s="2" t="s">
        <v>159</v>
      </c>
      <c r="C8962" s="2" t="s">
        <v>3772</v>
      </c>
      <c r="D8962" s="2" t="s">
        <v>3773</v>
      </c>
      <c r="E8962" s="327" t="s">
        <v>6677</v>
      </c>
      <c r="F8962" s="328"/>
    </row>
    <row r="8963" spans="1:6" ht="33" customHeight="1" x14ac:dyDescent="0.3">
      <c r="A8963" s="2" t="s">
        <v>4941</v>
      </c>
      <c r="B8963" s="3" t="s">
        <v>159</v>
      </c>
      <c r="C8963" s="3" t="s">
        <v>4043</v>
      </c>
      <c r="D8963" s="3" t="s">
        <v>4346</v>
      </c>
      <c r="E8963" s="327" t="s">
        <v>6678</v>
      </c>
      <c r="F8963" s="328"/>
    </row>
    <row r="8964" spans="1:6" ht="17.399999999999999" x14ac:dyDescent="0.3">
      <c r="A8964" s="3" t="s">
        <v>3009</v>
      </c>
      <c r="B8964" s="3" t="s">
        <v>8</v>
      </c>
      <c r="C8964" s="3" t="s">
        <v>3010</v>
      </c>
      <c r="D8964" s="3" t="s">
        <v>729</v>
      </c>
      <c r="E8964" s="327" t="s">
        <v>3813</v>
      </c>
      <c r="F8964" s="328"/>
    </row>
    <row r="8965" spans="1:6" ht="37.5" customHeight="1" x14ac:dyDescent="0.3">
      <c r="A8965" s="2" t="s">
        <v>4537</v>
      </c>
      <c r="B8965" s="36" t="s">
        <v>397</v>
      </c>
      <c r="C8965" s="2" t="s">
        <v>4538</v>
      </c>
      <c r="D8965" s="2" t="s">
        <v>4539</v>
      </c>
      <c r="E8965" s="327" t="s">
        <v>6679</v>
      </c>
      <c r="F8965" s="328"/>
    </row>
    <row r="8966" spans="1:6" ht="52.2" x14ac:dyDescent="0.3">
      <c r="A8966" s="2" t="s">
        <v>6680</v>
      </c>
      <c r="B8966" s="3" t="s">
        <v>159</v>
      </c>
      <c r="C8966" s="3" t="s">
        <v>3425</v>
      </c>
      <c r="D8966" s="3" t="s">
        <v>6681</v>
      </c>
      <c r="E8966" s="341" t="s">
        <v>3297</v>
      </c>
      <c r="F8966" s="341"/>
    </row>
    <row r="8967" spans="1:6" ht="17.399999999999999" x14ac:dyDescent="0.3">
      <c r="A8967" s="2" t="s">
        <v>6682</v>
      </c>
      <c r="B8967" s="3" t="s">
        <v>159</v>
      </c>
      <c r="C8967" s="3" t="s">
        <v>6683</v>
      </c>
      <c r="D8967" s="3" t="s">
        <v>6684</v>
      </c>
      <c r="E8967" s="341" t="s">
        <v>3297</v>
      </c>
      <c r="F8967" s="341"/>
    </row>
    <row r="8968" spans="1:6" ht="44.25" customHeight="1" x14ac:dyDescent="0.3">
      <c r="A8968" s="3" t="s">
        <v>5952</v>
      </c>
      <c r="B8968" s="3" t="s">
        <v>3215</v>
      </c>
      <c r="C8968" s="3" t="s">
        <v>5953</v>
      </c>
      <c r="D8968" s="3"/>
      <c r="E8968" s="341" t="s">
        <v>6685</v>
      </c>
      <c r="F8968" s="341"/>
    </row>
    <row r="8969" spans="1:6" ht="17.399999999999999" x14ac:dyDescent="0.3">
      <c r="A8969" s="3" t="s">
        <v>5151</v>
      </c>
      <c r="B8969" s="3" t="s">
        <v>1458</v>
      </c>
      <c r="C8969" s="3" t="s">
        <v>5152</v>
      </c>
      <c r="D8969" s="3" t="s">
        <v>5153</v>
      </c>
      <c r="E8969" s="327" t="s">
        <v>6686</v>
      </c>
      <c r="F8969" s="328"/>
    </row>
    <row r="8970" spans="1:6" ht="30.75" customHeight="1" x14ac:dyDescent="0.3">
      <c r="A8970" s="2" t="s">
        <v>6312</v>
      </c>
      <c r="B8970" s="3" t="s">
        <v>159</v>
      </c>
      <c r="C8970" s="2" t="s">
        <v>6313</v>
      </c>
      <c r="D8970" s="2" t="s">
        <v>6314</v>
      </c>
      <c r="E8970" s="327" t="s">
        <v>4046</v>
      </c>
      <c r="F8970" s="328"/>
    </row>
    <row r="8971" spans="1:6" ht="36.75" customHeight="1" x14ac:dyDescent="0.3">
      <c r="A8971" s="31" t="s">
        <v>6495</v>
      </c>
      <c r="B8971" s="32" t="s">
        <v>27</v>
      </c>
      <c r="C8971" s="32" t="s">
        <v>6496</v>
      </c>
      <c r="D8971" s="32" t="s">
        <v>6497</v>
      </c>
      <c r="E8971" s="327" t="s">
        <v>6687</v>
      </c>
      <c r="F8971" s="328"/>
    </row>
    <row r="8972" spans="1:6" ht="32.25" customHeight="1" x14ac:dyDescent="0.3">
      <c r="A8972" s="2" t="s">
        <v>5631</v>
      </c>
      <c r="B8972" s="3" t="s">
        <v>1458</v>
      </c>
      <c r="C8972" s="3" t="s">
        <v>5632</v>
      </c>
      <c r="D8972" s="3" t="s">
        <v>5633</v>
      </c>
      <c r="E8972" s="327" t="s">
        <v>4196</v>
      </c>
      <c r="F8972" s="328"/>
    </row>
    <row r="8973" spans="1:6" ht="31.5" customHeight="1" x14ac:dyDescent="0.3">
      <c r="A8973" s="3" t="s">
        <v>616</v>
      </c>
      <c r="B8973" s="3" t="s">
        <v>15</v>
      </c>
      <c r="C8973" s="3" t="s">
        <v>16</v>
      </c>
      <c r="D8973" s="3" t="s">
        <v>618</v>
      </c>
      <c r="E8973" s="327" t="s">
        <v>6688</v>
      </c>
      <c r="F8973" s="328"/>
    </row>
    <row r="8974" spans="1:6" ht="32.25" customHeight="1" x14ac:dyDescent="0.3">
      <c r="A8974" s="2" t="s">
        <v>5251</v>
      </c>
      <c r="B8974" s="3" t="s">
        <v>159</v>
      </c>
      <c r="C8974" s="3" t="s">
        <v>4460</v>
      </c>
      <c r="D8974" s="3" t="s">
        <v>5416</v>
      </c>
      <c r="E8974" s="327" t="s">
        <v>4046</v>
      </c>
      <c r="F8974" s="328"/>
    </row>
    <row r="8975" spans="1:6" ht="33.75" customHeight="1" x14ac:dyDescent="0.3">
      <c r="A8975" s="2" t="s">
        <v>4535</v>
      </c>
      <c r="B8975" s="36" t="s">
        <v>250</v>
      </c>
      <c r="C8975" s="2" t="s">
        <v>4536</v>
      </c>
      <c r="D8975" s="2" t="s">
        <v>4522</v>
      </c>
      <c r="E8975" s="327" t="s">
        <v>4046</v>
      </c>
      <c r="F8975" s="328"/>
    </row>
    <row r="8976" spans="1:6" ht="33" customHeight="1" x14ac:dyDescent="0.3">
      <c r="A8976" s="2" t="s">
        <v>2464</v>
      </c>
      <c r="B8976" s="3" t="s">
        <v>122</v>
      </c>
      <c r="C8976" s="3" t="s">
        <v>152</v>
      </c>
      <c r="D8976" s="3" t="s">
        <v>759</v>
      </c>
      <c r="E8976" s="327" t="s">
        <v>6688</v>
      </c>
      <c r="F8976" s="328"/>
    </row>
    <row r="8977" spans="1:6" ht="34.5" customHeight="1" x14ac:dyDescent="0.3">
      <c r="A8977" s="2" t="s">
        <v>5512</v>
      </c>
      <c r="B8977" s="3" t="s">
        <v>1458</v>
      </c>
      <c r="C8977" s="3" t="s">
        <v>5509</v>
      </c>
      <c r="D8977" s="3" t="s">
        <v>5513</v>
      </c>
      <c r="E8977" s="366" t="s">
        <v>6689</v>
      </c>
      <c r="F8977" s="367"/>
    </row>
    <row r="8978" spans="1:6" ht="33" customHeight="1" x14ac:dyDescent="0.3">
      <c r="A8978" s="2" t="s">
        <v>6278</v>
      </c>
      <c r="B8978" s="3" t="s">
        <v>159</v>
      </c>
      <c r="C8978" s="3" t="s">
        <v>6279</v>
      </c>
      <c r="D8978" s="3" t="s">
        <v>6017</v>
      </c>
      <c r="E8978" s="327" t="s">
        <v>4046</v>
      </c>
      <c r="F8978" s="328"/>
    </row>
    <row r="8982" spans="1:6" ht="17.399999999999999" x14ac:dyDescent="0.3">
      <c r="A8982" s="410" t="s">
        <v>6465</v>
      </c>
      <c r="B8982" s="410"/>
      <c r="C8982" s="410"/>
      <c r="D8982" s="410"/>
      <c r="E8982" s="410"/>
      <c r="F8982" s="410"/>
    </row>
    <row r="8983" spans="1:6" ht="17.399999999999999" x14ac:dyDescent="0.3">
      <c r="A8983" s="411" t="s">
        <v>6690</v>
      </c>
      <c r="B8983" s="412"/>
      <c r="C8983" s="412"/>
      <c r="D8983" s="412"/>
      <c r="E8983" s="412"/>
      <c r="F8983" s="413"/>
    </row>
    <row r="8984" spans="1:6" ht="17.399999999999999" x14ac:dyDescent="0.3">
      <c r="A8984" s="173" t="s">
        <v>3</v>
      </c>
      <c r="B8984" s="173" t="s">
        <v>4</v>
      </c>
      <c r="C8984" s="173" t="s">
        <v>5</v>
      </c>
      <c r="D8984" s="173" t="s">
        <v>6</v>
      </c>
      <c r="E8984" s="383" t="s">
        <v>2612</v>
      </c>
      <c r="F8984" s="384"/>
    </row>
    <row r="8985" spans="1:6" ht="32.25" customHeight="1" x14ac:dyDescent="0.3">
      <c r="A8985" s="2" t="s">
        <v>6554</v>
      </c>
      <c r="B8985" s="3" t="s">
        <v>94</v>
      </c>
      <c r="C8985" s="3" t="s">
        <v>1093</v>
      </c>
      <c r="D8985" s="3" t="s">
        <v>6555</v>
      </c>
      <c r="E8985" s="327" t="s">
        <v>4118</v>
      </c>
      <c r="F8985" s="328"/>
    </row>
    <row r="8986" spans="1:6" ht="52.2" x14ac:dyDescent="0.3">
      <c r="A8986" s="2" t="s">
        <v>1673</v>
      </c>
      <c r="B8986" s="3" t="s">
        <v>19</v>
      </c>
      <c r="C8986" s="3" t="s">
        <v>1674</v>
      </c>
      <c r="D8986" s="3" t="s">
        <v>1675</v>
      </c>
      <c r="E8986" s="327" t="s">
        <v>6691</v>
      </c>
      <c r="F8986" s="328"/>
    </row>
    <row r="8987" spans="1:6" ht="17.399999999999999" x14ac:dyDescent="0.3">
      <c r="A8987" s="2" t="s">
        <v>1292</v>
      </c>
      <c r="B8987" s="3" t="s">
        <v>250</v>
      </c>
      <c r="C8987" s="3" t="s">
        <v>1293</v>
      </c>
      <c r="D8987" s="3" t="s">
        <v>1294</v>
      </c>
      <c r="E8987" s="327" t="s">
        <v>6692</v>
      </c>
      <c r="F8987" s="328"/>
    </row>
    <row r="8988" spans="1:6" ht="34.5" customHeight="1" x14ac:dyDescent="0.3">
      <c r="A8988" s="2" t="s">
        <v>4310</v>
      </c>
      <c r="B8988" s="3" t="s">
        <v>159</v>
      </c>
      <c r="C8988" s="3" t="s">
        <v>4319</v>
      </c>
      <c r="D8988" s="3" t="s">
        <v>4320</v>
      </c>
      <c r="E8988" s="327" t="s">
        <v>6693</v>
      </c>
      <c r="F8988" s="328"/>
    </row>
    <row r="8989" spans="1:6" ht="17.399999999999999" x14ac:dyDescent="0.3">
      <c r="A8989" s="2" t="s">
        <v>5409</v>
      </c>
      <c r="B8989" s="3" t="s">
        <v>5407</v>
      </c>
      <c r="C8989" s="3" t="s">
        <v>4889</v>
      </c>
      <c r="D8989" s="3" t="s">
        <v>5408</v>
      </c>
      <c r="E8989" s="327" t="s">
        <v>6694</v>
      </c>
      <c r="F8989" s="328"/>
    </row>
    <row r="8990" spans="1:6" ht="33.75" customHeight="1" x14ac:dyDescent="0.3">
      <c r="A8990" s="2" t="s">
        <v>6556</v>
      </c>
      <c r="B8990" s="3" t="s">
        <v>1458</v>
      </c>
      <c r="C8990" s="3" t="s">
        <v>6557</v>
      </c>
      <c r="D8990" s="3" t="s">
        <v>6558</v>
      </c>
      <c r="E8990" s="327" t="s">
        <v>4118</v>
      </c>
      <c r="F8990" s="328"/>
    </row>
    <row r="8991" spans="1:6" ht="17.399999999999999" x14ac:dyDescent="0.3">
      <c r="A8991" s="2" t="s">
        <v>6695</v>
      </c>
      <c r="B8991" s="3" t="s">
        <v>250</v>
      </c>
      <c r="C8991" s="3" t="s">
        <v>1533</v>
      </c>
      <c r="D8991" s="3" t="s">
        <v>6487</v>
      </c>
      <c r="E8991" s="327" t="s">
        <v>6696</v>
      </c>
      <c r="F8991" s="328"/>
    </row>
    <row r="8992" spans="1:6" ht="34.799999999999997" x14ac:dyDescent="0.3">
      <c r="A8992" s="2" t="s">
        <v>6549</v>
      </c>
      <c r="B8992" s="3" t="s">
        <v>159</v>
      </c>
      <c r="C8992" s="3" t="s">
        <v>6550</v>
      </c>
      <c r="D8992" s="3" t="s">
        <v>6551</v>
      </c>
      <c r="E8992" s="327" t="s">
        <v>4073</v>
      </c>
      <c r="F8992" s="328"/>
    </row>
    <row r="8993" spans="1:6" ht="34.799999999999997" x14ac:dyDescent="0.3">
      <c r="A8993" s="3" t="s">
        <v>6552</v>
      </c>
      <c r="B8993" s="3" t="s">
        <v>159</v>
      </c>
      <c r="C8993" s="3" t="s">
        <v>6553</v>
      </c>
      <c r="D8993" s="3" t="s">
        <v>6551</v>
      </c>
      <c r="E8993" s="327" t="s">
        <v>4073</v>
      </c>
      <c r="F8993" s="328"/>
    </row>
    <row r="8994" spans="1:6" ht="30.75" customHeight="1" x14ac:dyDescent="0.3">
      <c r="A8994" s="3" t="s">
        <v>227</v>
      </c>
      <c r="B8994" s="3" t="s">
        <v>55</v>
      </c>
      <c r="C8994" s="3" t="s">
        <v>16</v>
      </c>
      <c r="D8994" s="3" t="s">
        <v>228</v>
      </c>
      <c r="E8994" s="327" t="s">
        <v>6697</v>
      </c>
      <c r="F8994" s="328"/>
    </row>
    <row r="8995" spans="1:6" ht="30" customHeight="1" x14ac:dyDescent="0.3">
      <c r="A8995" s="3" t="s">
        <v>675</v>
      </c>
      <c r="B8995" s="3" t="s">
        <v>15</v>
      </c>
      <c r="C8995" s="3" t="s">
        <v>16</v>
      </c>
      <c r="D8995" s="3" t="s">
        <v>1103</v>
      </c>
      <c r="E8995" s="327" t="s">
        <v>6694</v>
      </c>
      <c r="F8995" s="328"/>
    </row>
    <row r="8996" spans="1:6" ht="29.25" customHeight="1" x14ac:dyDescent="0.3">
      <c r="A8996" s="3" t="s">
        <v>229</v>
      </c>
      <c r="B8996" s="3" t="s">
        <v>55</v>
      </c>
      <c r="C8996" s="3" t="s">
        <v>16</v>
      </c>
      <c r="D8996" s="3" t="s">
        <v>230</v>
      </c>
      <c r="E8996" s="327" t="s">
        <v>6694</v>
      </c>
      <c r="F8996" s="328"/>
    </row>
    <row r="8997" spans="1:6" ht="28.5" customHeight="1" x14ac:dyDescent="0.3">
      <c r="A8997" s="2" t="s">
        <v>5913</v>
      </c>
      <c r="B8997" s="2" t="s">
        <v>159</v>
      </c>
      <c r="C8997" s="2" t="s">
        <v>5504</v>
      </c>
      <c r="D8997" s="2" t="s">
        <v>5914</v>
      </c>
      <c r="E8997" s="327" t="s">
        <v>6698</v>
      </c>
      <c r="F8997" s="328"/>
    </row>
    <row r="8998" spans="1:6" ht="17.399999999999999" x14ac:dyDescent="0.3">
      <c r="A8998" s="2" t="s">
        <v>4151</v>
      </c>
      <c r="B8998" s="3" t="s">
        <v>250</v>
      </c>
      <c r="C8998" s="3" t="s">
        <v>4152</v>
      </c>
      <c r="D8998" s="3" t="s">
        <v>3939</v>
      </c>
      <c r="E8998" s="327" t="s">
        <v>3905</v>
      </c>
      <c r="F8998" s="328"/>
    </row>
    <row r="8999" spans="1:6" ht="17.399999999999999" x14ac:dyDescent="0.3">
      <c r="A8999" s="2" t="s">
        <v>4154</v>
      </c>
      <c r="B8999" s="3" t="s">
        <v>250</v>
      </c>
      <c r="C8999" s="3" t="s">
        <v>3926</v>
      </c>
      <c r="D8999" s="3" t="s">
        <v>3939</v>
      </c>
      <c r="E8999" s="327" t="s">
        <v>3905</v>
      </c>
      <c r="F8999" s="328"/>
    </row>
    <row r="9000" spans="1:6" ht="17.399999999999999" x14ac:dyDescent="0.3">
      <c r="A9000" s="2" t="s">
        <v>4155</v>
      </c>
      <c r="B9000" s="3" t="s">
        <v>250</v>
      </c>
      <c r="C9000" s="3" t="s">
        <v>3944</v>
      </c>
      <c r="D9000" s="3" t="s">
        <v>3939</v>
      </c>
      <c r="E9000" s="327" t="s">
        <v>3905</v>
      </c>
      <c r="F9000" s="328"/>
    </row>
    <row r="9001" spans="1:6" ht="17.399999999999999" x14ac:dyDescent="0.3">
      <c r="A9001" s="2" t="s">
        <v>6110</v>
      </c>
      <c r="B9001" s="2" t="s">
        <v>1458</v>
      </c>
      <c r="C9001" s="2" t="s">
        <v>3764</v>
      </c>
      <c r="D9001" s="2" t="s">
        <v>4534</v>
      </c>
      <c r="E9001" s="327" t="s">
        <v>6699</v>
      </c>
      <c r="F9001" s="328"/>
    </row>
    <row r="9002" spans="1:6" ht="34.799999999999997" x14ac:dyDescent="0.3">
      <c r="A9002" s="2" t="s">
        <v>3874</v>
      </c>
      <c r="B9002" s="3" t="s">
        <v>6546</v>
      </c>
      <c r="C9002" s="3" t="s">
        <v>3876</v>
      </c>
      <c r="D9002" s="3" t="s">
        <v>4060</v>
      </c>
      <c r="E9002" s="327" t="s">
        <v>3309</v>
      </c>
      <c r="F9002" s="328"/>
    </row>
    <row r="9003" spans="1:6" ht="35.25" customHeight="1" x14ac:dyDescent="0.3">
      <c r="A9003" s="3" t="s">
        <v>5211</v>
      </c>
      <c r="B9003" s="3" t="s">
        <v>2267</v>
      </c>
      <c r="C9003" s="3" t="s">
        <v>5212</v>
      </c>
      <c r="D9003" s="3" t="s">
        <v>5213</v>
      </c>
      <c r="E9003" s="327" t="s">
        <v>3973</v>
      </c>
      <c r="F9003" s="328"/>
    </row>
    <row r="9004" spans="1:6" ht="52.2" x14ac:dyDescent="0.3">
      <c r="A9004" s="3" t="s">
        <v>1809</v>
      </c>
      <c r="B9004" s="3" t="s">
        <v>3438</v>
      </c>
      <c r="C9004" s="3" t="s">
        <v>1001</v>
      </c>
      <c r="D9004" s="3" t="s">
        <v>3113</v>
      </c>
      <c r="E9004" s="327" t="s">
        <v>3910</v>
      </c>
      <c r="F9004" s="328"/>
    </row>
    <row r="9005" spans="1:6" ht="34.799999999999997" x14ac:dyDescent="0.3">
      <c r="A9005" s="2" t="s">
        <v>4284</v>
      </c>
      <c r="B9005" s="3" t="s">
        <v>250</v>
      </c>
      <c r="C9005" s="3" t="s">
        <v>4283</v>
      </c>
      <c r="D9005" s="3" t="s">
        <v>3791</v>
      </c>
      <c r="E9005" s="327" t="s">
        <v>5048</v>
      </c>
      <c r="F9005" s="328"/>
    </row>
    <row r="9006" spans="1:6" ht="33.75" customHeight="1" x14ac:dyDescent="0.3">
      <c r="A9006" s="2" t="s">
        <v>4282</v>
      </c>
      <c r="B9006" s="3" t="s">
        <v>250</v>
      </c>
      <c r="C9006" s="3" t="s">
        <v>3791</v>
      </c>
      <c r="D9006" s="3" t="s">
        <v>4291</v>
      </c>
      <c r="E9006" s="327" t="s">
        <v>5048</v>
      </c>
      <c r="F9006" s="328"/>
    </row>
    <row r="9007" spans="1:6" ht="31.5" customHeight="1" x14ac:dyDescent="0.3">
      <c r="A9007" s="2" t="s">
        <v>5435</v>
      </c>
      <c r="B9007" s="3" t="s">
        <v>159</v>
      </c>
      <c r="C9007" s="3" t="s">
        <v>5141</v>
      </c>
      <c r="D9007" s="3" t="s">
        <v>5439</v>
      </c>
      <c r="E9007" s="327" t="s">
        <v>6700</v>
      </c>
      <c r="F9007" s="328"/>
    </row>
    <row r="9008" spans="1:6" ht="52.2" x14ac:dyDescent="0.3">
      <c r="A9008" s="2" t="s">
        <v>3126</v>
      </c>
      <c r="B9008" s="3" t="s">
        <v>948</v>
      </c>
      <c r="C9008" s="2" t="s">
        <v>6305</v>
      </c>
      <c r="D9008" s="2" t="s">
        <v>6306</v>
      </c>
      <c r="E9008" s="327" t="s">
        <v>6700</v>
      </c>
      <c r="F9008" s="328"/>
    </row>
    <row r="9009" spans="1:6" ht="36.75" customHeight="1" x14ac:dyDescent="0.3">
      <c r="A9009" s="2" t="s">
        <v>5034</v>
      </c>
      <c r="B9009" s="2" t="s">
        <v>397</v>
      </c>
      <c r="C9009" s="2" t="s">
        <v>5035</v>
      </c>
      <c r="D9009" s="2" t="s">
        <v>5036</v>
      </c>
      <c r="E9009" s="327" t="s">
        <v>6701</v>
      </c>
      <c r="F9009" s="328"/>
    </row>
    <row r="9010" spans="1:6" ht="49.5" customHeight="1" x14ac:dyDescent="0.3">
      <c r="A9010" s="2" t="s">
        <v>4711</v>
      </c>
      <c r="B9010" s="3" t="s">
        <v>159</v>
      </c>
      <c r="C9010" s="3" t="s">
        <v>4712</v>
      </c>
      <c r="D9010" s="3" t="s">
        <v>4713</v>
      </c>
      <c r="E9010" s="327" t="s">
        <v>6702</v>
      </c>
      <c r="F9010" s="328"/>
    </row>
    <row r="9011" spans="1:6" ht="52.2" x14ac:dyDescent="0.3">
      <c r="A9011" s="2" t="s">
        <v>5501</v>
      </c>
      <c r="B9011" s="3" t="s">
        <v>3438</v>
      </c>
      <c r="C9011" s="3" t="s">
        <v>5502</v>
      </c>
      <c r="D9011" s="3" t="s">
        <v>5503</v>
      </c>
      <c r="E9011" s="327" t="s">
        <v>6703</v>
      </c>
      <c r="F9011" s="328"/>
    </row>
    <row r="9012" spans="1:6" ht="49.5" customHeight="1" x14ac:dyDescent="0.3">
      <c r="A9012" s="2" t="s">
        <v>5669</v>
      </c>
      <c r="B9012" s="3" t="s">
        <v>922</v>
      </c>
      <c r="C9012" s="3" t="s">
        <v>5670</v>
      </c>
      <c r="D9012" s="3" t="s">
        <v>5671</v>
      </c>
      <c r="E9012" s="327" t="s">
        <v>6704</v>
      </c>
      <c r="F9012" s="328"/>
    </row>
    <row r="9013" spans="1:6" ht="34.799999999999997" x14ac:dyDescent="0.3">
      <c r="A9013" s="2" t="s">
        <v>6705</v>
      </c>
      <c r="B9013" s="3" t="s">
        <v>6706</v>
      </c>
      <c r="C9013" s="3" t="s">
        <v>6707</v>
      </c>
      <c r="D9013" s="3" t="s">
        <v>6233</v>
      </c>
      <c r="E9013" s="327" t="s">
        <v>6708</v>
      </c>
      <c r="F9013" s="328"/>
    </row>
    <row r="9014" spans="1:6" ht="48.75" customHeight="1" x14ac:dyDescent="0.3">
      <c r="A9014" s="3" t="s">
        <v>5217</v>
      </c>
      <c r="B9014" s="3" t="s">
        <v>5218</v>
      </c>
      <c r="C9014" s="3" t="s">
        <v>2589</v>
      </c>
      <c r="D9014" s="3" t="s">
        <v>5219</v>
      </c>
      <c r="E9014" s="327" t="s">
        <v>6709</v>
      </c>
      <c r="F9014" s="328"/>
    </row>
    <row r="9020" spans="1:6" ht="17.399999999999999" x14ac:dyDescent="0.3">
      <c r="A9020" s="410" t="s">
        <v>6465</v>
      </c>
      <c r="B9020" s="410"/>
      <c r="C9020" s="410"/>
      <c r="D9020" s="410"/>
      <c r="E9020" s="410"/>
      <c r="F9020" s="410"/>
    </row>
    <row r="9021" spans="1:6" ht="17.399999999999999" x14ac:dyDescent="0.3">
      <c r="A9021" s="411" t="s">
        <v>6710</v>
      </c>
      <c r="B9021" s="412"/>
      <c r="C9021" s="412"/>
      <c r="D9021" s="412"/>
      <c r="E9021" s="412"/>
      <c r="F9021" s="413"/>
    </row>
    <row r="9022" spans="1:6" ht="17.399999999999999" x14ac:dyDescent="0.3">
      <c r="A9022" s="173" t="s">
        <v>3</v>
      </c>
      <c r="B9022" s="173" t="s">
        <v>4</v>
      </c>
      <c r="C9022" s="173" t="s">
        <v>5</v>
      </c>
      <c r="D9022" s="173" t="s">
        <v>6</v>
      </c>
      <c r="E9022" s="383" t="s">
        <v>2612</v>
      </c>
      <c r="F9022" s="384"/>
    </row>
    <row r="9023" spans="1:6" ht="34.799999999999997" x14ac:dyDescent="0.3">
      <c r="A9023" s="2" t="s">
        <v>5293</v>
      </c>
      <c r="B9023" s="3" t="s">
        <v>1458</v>
      </c>
      <c r="C9023" s="3" t="s">
        <v>5285</v>
      </c>
      <c r="D9023" s="3" t="s">
        <v>5286</v>
      </c>
      <c r="E9023" s="327" t="s">
        <v>6711</v>
      </c>
      <c r="F9023" s="328"/>
    </row>
    <row r="9024" spans="1:6" ht="17.399999999999999" x14ac:dyDescent="0.3">
      <c r="A9024" s="2" t="s">
        <v>104</v>
      </c>
      <c r="B9024" s="3" t="s">
        <v>105</v>
      </c>
      <c r="C9024" s="3" t="s">
        <v>106</v>
      </c>
      <c r="D9024" s="3" t="s">
        <v>107</v>
      </c>
      <c r="E9024" s="327" t="s">
        <v>5493</v>
      </c>
      <c r="F9024" s="328"/>
    </row>
    <row r="9025" spans="1:6" ht="34.799999999999997" x14ac:dyDescent="0.3">
      <c r="A9025" s="2" t="s">
        <v>1264</v>
      </c>
      <c r="B9025" s="36" t="s">
        <v>3306</v>
      </c>
      <c r="C9025" s="2" t="s">
        <v>3307</v>
      </c>
      <c r="D9025" s="2" t="s">
        <v>1267</v>
      </c>
      <c r="E9025" s="327" t="s">
        <v>5493</v>
      </c>
      <c r="F9025" s="328"/>
    </row>
    <row r="9026" spans="1:6" ht="17.399999999999999" x14ac:dyDescent="0.3">
      <c r="A9026" s="2" t="s">
        <v>1854</v>
      </c>
      <c r="B9026" s="3" t="s">
        <v>4399</v>
      </c>
      <c r="C9026" s="3" t="s">
        <v>1855</v>
      </c>
      <c r="D9026" s="3" t="s">
        <v>1856</v>
      </c>
      <c r="E9026" s="327" t="s">
        <v>5493</v>
      </c>
      <c r="F9026" s="328"/>
    </row>
    <row r="9027" spans="1:6" ht="17.399999999999999" x14ac:dyDescent="0.3">
      <c r="A9027" s="3" t="s">
        <v>4804</v>
      </c>
      <c r="B9027" s="3" t="s">
        <v>2267</v>
      </c>
      <c r="C9027" s="3" t="s">
        <v>4802</v>
      </c>
      <c r="D9027" s="3" t="s">
        <v>4805</v>
      </c>
      <c r="E9027" s="327" t="s">
        <v>5493</v>
      </c>
      <c r="F9027" s="328"/>
    </row>
    <row r="9028" spans="1:6" ht="17.399999999999999" x14ac:dyDescent="0.3">
      <c r="A9028" s="2" t="s">
        <v>4806</v>
      </c>
      <c r="B9028" s="3" t="s">
        <v>2267</v>
      </c>
      <c r="C9028" s="3" t="s">
        <v>4802</v>
      </c>
      <c r="D9028" s="3" t="s">
        <v>4807</v>
      </c>
      <c r="E9028" s="327" t="s">
        <v>5493</v>
      </c>
      <c r="F9028" s="328"/>
    </row>
    <row r="9029" spans="1:6" ht="17.399999999999999" x14ac:dyDescent="0.3">
      <c r="A9029" s="2" t="s">
        <v>5262</v>
      </c>
      <c r="B9029" s="3" t="s">
        <v>250</v>
      </c>
      <c r="C9029" s="3" t="s">
        <v>5263</v>
      </c>
      <c r="D9029" s="3" t="s">
        <v>5264</v>
      </c>
      <c r="E9029" s="327" t="s">
        <v>6712</v>
      </c>
      <c r="F9029" s="328"/>
    </row>
    <row r="9030" spans="1:6" ht="17.399999999999999" x14ac:dyDescent="0.3">
      <c r="A9030" s="2" t="s">
        <v>5847</v>
      </c>
      <c r="B9030" s="2" t="s">
        <v>5848</v>
      </c>
      <c r="C9030" s="2" t="s">
        <v>5849</v>
      </c>
      <c r="D9030" s="2" t="s">
        <v>2150</v>
      </c>
      <c r="E9030" s="327" t="s">
        <v>6713</v>
      </c>
      <c r="F9030" s="328"/>
    </row>
    <row r="9031" spans="1:6" ht="17.399999999999999" x14ac:dyDescent="0.3">
      <c r="A9031" s="3" t="s">
        <v>6983</v>
      </c>
      <c r="B9031" s="3" t="s">
        <v>98</v>
      </c>
      <c r="C9031" s="3" t="s">
        <v>6714</v>
      </c>
      <c r="D9031" s="3" t="s">
        <v>3804</v>
      </c>
      <c r="E9031" s="327" t="s">
        <v>6715</v>
      </c>
      <c r="F9031" s="328"/>
    </row>
    <row r="9032" spans="1:6" ht="36" customHeight="1" x14ac:dyDescent="0.3">
      <c r="A9032" s="2" t="s">
        <v>3265</v>
      </c>
      <c r="B9032" s="3" t="s">
        <v>105</v>
      </c>
      <c r="C9032" s="3" t="s">
        <v>3266</v>
      </c>
      <c r="D9032" s="3" t="s">
        <v>3267</v>
      </c>
      <c r="E9032" s="327" t="s">
        <v>6716</v>
      </c>
      <c r="F9032" s="328"/>
    </row>
    <row r="9036" spans="1:6" ht="17.399999999999999" x14ac:dyDescent="0.3">
      <c r="A9036" s="410" t="s">
        <v>6465</v>
      </c>
      <c r="B9036" s="410"/>
      <c r="C9036" s="410"/>
      <c r="D9036" s="410"/>
      <c r="E9036" s="410"/>
      <c r="F9036" s="410"/>
    </row>
    <row r="9037" spans="1:6" ht="17.399999999999999" x14ac:dyDescent="0.3">
      <c r="A9037" s="411" t="s">
        <v>6732</v>
      </c>
      <c r="B9037" s="412"/>
      <c r="C9037" s="412"/>
      <c r="D9037" s="412"/>
      <c r="E9037" s="412"/>
      <c r="F9037" s="413"/>
    </row>
    <row r="9038" spans="1:6" ht="17.399999999999999" x14ac:dyDescent="0.3">
      <c r="A9038" s="173" t="s">
        <v>3</v>
      </c>
      <c r="B9038" s="173" t="s">
        <v>4</v>
      </c>
      <c r="C9038" s="173" t="s">
        <v>5</v>
      </c>
      <c r="D9038" s="173" t="s">
        <v>6</v>
      </c>
      <c r="E9038" s="383" t="s">
        <v>2612</v>
      </c>
      <c r="F9038" s="384"/>
    </row>
    <row r="9039" spans="1:6" ht="34.799999999999997" x14ac:dyDescent="0.3">
      <c r="A9039" s="2" t="s">
        <v>6717</v>
      </c>
      <c r="B9039" s="3" t="s">
        <v>6726</v>
      </c>
      <c r="C9039" s="3" t="s">
        <v>6782</v>
      </c>
      <c r="D9039" s="3" t="s">
        <v>5522</v>
      </c>
      <c r="E9039" s="327" t="s">
        <v>3297</v>
      </c>
      <c r="F9039" s="328"/>
    </row>
    <row r="9040" spans="1:6" ht="18" customHeight="1" x14ac:dyDescent="0.3">
      <c r="A9040" s="2" t="s">
        <v>6718</v>
      </c>
      <c r="B9040" s="3" t="s">
        <v>2025</v>
      </c>
      <c r="C9040" s="3" t="s">
        <v>6719</v>
      </c>
      <c r="D9040" s="3" t="s">
        <v>6720</v>
      </c>
      <c r="E9040" s="327" t="s">
        <v>3297</v>
      </c>
      <c r="F9040" s="328"/>
    </row>
    <row r="9041" spans="1:6" ht="54" customHeight="1" x14ac:dyDescent="0.3">
      <c r="A9041" s="2" t="s">
        <v>6721</v>
      </c>
      <c r="B9041" s="36" t="s">
        <v>177</v>
      </c>
      <c r="C9041" s="2" t="s">
        <v>6722</v>
      </c>
      <c r="D9041" s="2" t="s">
        <v>6723</v>
      </c>
      <c r="E9041" s="327" t="s">
        <v>3297</v>
      </c>
      <c r="F9041" s="328"/>
    </row>
    <row r="9042" spans="1:6" ht="30" customHeight="1" x14ac:dyDescent="0.3">
      <c r="A9042" s="2" t="s">
        <v>6724</v>
      </c>
      <c r="B9042" s="3" t="s">
        <v>6725</v>
      </c>
      <c r="C9042" s="3" t="s">
        <v>6727</v>
      </c>
      <c r="D9042" s="3" t="s">
        <v>5153</v>
      </c>
      <c r="E9042" s="327" t="s">
        <v>3297</v>
      </c>
      <c r="F9042" s="328"/>
    </row>
    <row r="9043" spans="1:6" ht="30" customHeight="1" x14ac:dyDescent="0.3">
      <c r="A9043" s="3" t="s">
        <v>6728</v>
      </c>
      <c r="B9043" s="3" t="s">
        <v>6733</v>
      </c>
      <c r="C9043" s="3" t="s">
        <v>5153</v>
      </c>
      <c r="D9043" s="3" t="s">
        <v>6727</v>
      </c>
      <c r="E9043" s="327" t="s">
        <v>3297</v>
      </c>
      <c r="F9043" s="328"/>
    </row>
    <row r="9044" spans="1:6" ht="54" customHeight="1" x14ac:dyDescent="0.3">
      <c r="A9044" s="2" t="s">
        <v>6729</v>
      </c>
      <c r="B9044" s="3" t="s">
        <v>159</v>
      </c>
      <c r="C9044" s="3" t="s">
        <v>6730</v>
      </c>
      <c r="D9044" s="3" t="s">
        <v>6731</v>
      </c>
      <c r="E9044" s="327" t="s">
        <v>3297</v>
      </c>
      <c r="F9044" s="328"/>
    </row>
    <row r="9045" spans="1:6" ht="18" customHeight="1" x14ac:dyDescent="0.3">
      <c r="A9045" s="2" t="s">
        <v>6864</v>
      </c>
      <c r="B9045" s="3" t="s">
        <v>94</v>
      </c>
      <c r="C9045" s="3" t="s">
        <v>1237</v>
      </c>
      <c r="D9045" s="3" t="s">
        <v>932</v>
      </c>
      <c r="E9045" s="327" t="s">
        <v>3297</v>
      </c>
      <c r="F9045" s="328"/>
    </row>
    <row r="9046" spans="1:6" ht="15.75" customHeight="1" x14ac:dyDescent="0.3">
      <c r="A9046" s="6" t="s">
        <v>340</v>
      </c>
      <c r="B9046" s="6"/>
      <c r="C9046" s="6"/>
      <c r="D9046" s="6"/>
      <c r="E9046" s="329"/>
      <c r="F9046" s="329"/>
    </row>
    <row r="9047" spans="1:6" ht="18.75" customHeight="1" x14ac:dyDescent="0.3">
      <c r="A9047" s="7"/>
      <c r="B9047" s="7"/>
      <c r="C9047" s="7"/>
      <c r="D9047" s="7"/>
      <c r="E9047" s="329"/>
      <c r="F9047" s="329"/>
    </row>
    <row r="9048" spans="1:6" ht="17.399999999999999" x14ac:dyDescent="0.3">
      <c r="A9048" s="6"/>
      <c r="B9048" s="7"/>
      <c r="C9048" s="7"/>
      <c r="D9048" s="7"/>
      <c r="E9048" s="329"/>
      <c r="F9048" s="329"/>
    </row>
    <row r="9049" spans="1:6" ht="17.399999999999999" x14ac:dyDescent="0.3">
      <c r="A9049" s="410" t="s">
        <v>6465</v>
      </c>
      <c r="B9049" s="410"/>
      <c r="C9049" s="410"/>
      <c r="D9049" s="410"/>
      <c r="E9049" s="410"/>
      <c r="F9049" s="410"/>
    </row>
    <row r="9050" spans="1:6" ht="17.399999999999999" x14ac:dyDescent="0.3">
      <c r="A9050" s="411" t="s">
        <v>6734</v>
      </c>
      <c r="B9050" s="412"/>
      <c r="C9050" s="412"/>
      <c r="D9050" s="412"/>
      <c r="E9050" s="412"/>
      <c r="F9050" s="413"/>
    </row>
    <row r="9051" spans="1:6" ht="17.399999999999999" x14ac:dyDescent="0.3">
      <c r="A9051" s="173" t="s">
        <v>3</v>
      </c>
      <c r="B9051" s="173" t="s">
        <v>4</v>
      </c>
      <c r="C9051" s="173" t="s">
        <v>5</v>
      </c>
      <c r="D9051" s="173" t="s">
        <v>6</v>
      </c>
      <c r="E9051" s="383" t="s">
        <v>2612</v>
      </c>
      <c r="F9051" s="384"/>
    </row>
    <row r="9052" spans="1:6" ht="33.75" customHeight="1" x14ac:dyDescent="0.3">
      <c r="A9052" s="2" t="s">
        <v>5929</v>
      </c>
      <c r="B9052" s="3" t="s">
        <v>11</v>
      </c>
      <c r="C9052" s="3" t="s">
        <v>5930</v>
      </c>
      <c r="D9052" s="3" t="s">
        <v>5931</v>
      </c>
      <c r="E9052" s="327" t="s">
        <v>6735</v>
      </c>
      <c r="F9052" s="328"/>
    </row>
    <row r="9053" spans="1:6" ht="50.25" customHeight="1" x14ac:dyDescent="0.3">
      <c r="A9053" s="2" t="s">
        <v>4033</v>
      </c>
      <c r="B9053" s="3" t="s">
        <v>177</v>
      </c>
      <c r="C9053" s="3" t="s">
        <v>4034</v>
      </c>
      <c r="D9053" s="3" t="s">
        <v>4035</v>
      </c>
      <c r="E9053" s="327" t="s">
        <v>6736</v>
      </c>
      <c r="F9053" s="328"/>
    </row>
    <row r="9054" spans="1:6" ht="34.799999999999997" x14ac:dyDescent="0.3">
      <c r="A9054" s="2" t="s">
        <v>6737</v>
      </c>
      <c r="B9054" s="36" t="s">
        <v>6738</v>
      </c>
      <c r="C9054" s="2" t="s">
        <v>6739</v>
      </c>
      <c r="D9054" s="2" t="s">
        <v>6740</v>
      </c>
      <c r="E9054" s="327" t="s">
        <v>6741</v>
      </c>
      <c r="F9054" s="328"/>
    </row>
    <row r="9055" spans="1:6" ht="39" customHeight="1" x14ac:dyDescent="0.3">
      <c r="A9055" s="2" t="s">
        <v>1454</v>
      </c>
      <c r="B9055" s="3" t="s">
        <v>11</v>
      </c>
      <c r="C9055" s="3" t="s">
        <v>1455</v>
      </c>
      <c r="D9055" s="3" t="s">
        <v>1456</v>
      </c>
      <c r="E9055" s="327" t="s">
        <v>6742</v>
      </c>
      <c r="F9055" s="328"/>
    </row>
    <row r="9056" spans="1:6" ht="30" customHeight="1" x14ac:dyDescent="0.3">
      <c r="A9056" s="2" t="s">
        <v>4412</v>
      </c>
      <c r="B9056" s="3" t="s">
        <v>159</v>
      </c>
      <c r="C9056" s="3" t="s">
        <v>4413</v>
      </c>
      <c r="D9056" s="3" t="s">
        <v>4414</v>
      </c>
      <c r="E9056" s="327" t="s">
        <v>6743</v>
      </c>
      <c r="F9056" s="328"/>
    </row>
    <row r="9057" spans="1:6" ht="32.25" customHeight="1" x14ac:dyDescent="0.3">
      <c r="A9057" s="2" t="s">
        <v>4311</v>
      </c>
      <c r="B9057" s="3" t="s">
        <v>177</v>
      </c>
      <c r="C9057" s="2" t="s">
        <v>1093</v>
      </c>
      <c r="D9057" s="2" t="s">
        <v>4321</v>
      </c>
      <c r="E9057" s="327" t="s">
        <v>6744</v>
      </c>
      <c r="F9057" s="328"/>
    </row>
    <row r="9058" spans="1:6" ht="17.399999999999999" x14ac:dyDescent="0.3">
      <c r="A9058" s="6" t="s">
        <v>340</v>
      </c>
      <c r="B9058" s="7"/>
      <c r="C9058" s="7"/>
      <c r="D9058" s="7"/>
      <c r="E9058" s="329"/>
      <c r="F9058" s="329"/>
    </row>
    <row r="9060" spans="1:6" ht="17.399999999999999" x14ac:dyDescent="0.3">
      <c r="A9060" s="410" t="s">
        <v>6465</v>
      </c>
      <c r="B9060" s="410"/>
      <c r="C9060" s="410"/>
      <c r="D9060" s="410"/>
      <c r="E9060" s="410"/>
      <c r="F9060" s="410"/>
    </row>
    <row r="9061" spans="1:6" ht="17.399999999999999" x14ac:dyDescent="0.3">
      <c r="A9061" s="411" t="s">
        <v>6750</v>
      </c>
      <c r="B9061" s="412"/>
      <c r="C9061" s="412"/>
      <c r="D9061" s="412"/>
      <c r="E9061" s="412"/>
      <c r="F9061" s="413"/>
    </row>
    <row r="9062" spans="1:6" ht="17.399999999999999" x14ac:dyDescent="0.3">
      <c r="A9062" s="173" t="s">
        <v>3</v>
      </c>
      <c r="B9062" s="173" t="s">
        <v>4</v>
      </c>
      <c r="C9062" s="173" t="s">
        <v>5</v>
      </c>
      <c r="D9062" s="173" t="s">
        <v>6</v>
      </c>
      <c r="E9062" s="383" t="s">
        <v>2612</v>
      </c>
      <c r="F9062" s="384"/>
    </row>
    <row r="9063" spans="1:6" ht="17.399999999999999" x14ac:dyDescent="0.3">
      <c r="A9063" s="3" t="s">
        <v>756</v>
      </c>
      <c r="B9063" s="3" t="s">
        <v>15</v>
      </c>
      <c r="C9063" s="3" t="s">
        <v>16</v>
      </c>
      <c r="D9063" s="3" t="s">
        <v>757</v>
      </c>
      <c r="E9063" s="327" t="s">
        <v>6745</v>
      </c>
      <c r="F9063" s="328"/>
    </row>
    <row r="9064" spans="1:6" ht="17.399999999999999" x14ac:dyDescent="0.3">
      <c r="A9064" s="2" t="s">
        <v>2465</v>
      </c>
      <c r="B9064" s="3" t="s">
        <v>1458</v>
      </c>
      <c r="C9064" s="3" t="s">
        <v>2466</v>
      </c>
      <c r="D9064" s="3" t="s">
        <v>2467</v>
      </c>
      <c r="E9064" s="327" t="s">
        <v>6746</v>
      </c>
      <c r="F9064" s="328"/>
    </row>
    <row r="9065" spans="1:6" ht="33" customHeight="1" x14ac:dyDescent="0.3">
      <c r="A9065" s="3" t="s">
        <v>6547</v>
      </c>
      <c r="B9065" s="3" t="s">
        <v>1458</v>
      </c>
      <c r="C9065" s="3" t="s">
        <v>1689</v>
      </c>
      <c r="D9065" s="3" t="s">
        <v>6548</v>
      </c>
      <c r="E9065" s="327" t="s">
        <v>4118</v>
      </c>
      <c r="F9065" s="328"/>
    </row>
    <row r="9066" spans="1:6" ht="17.399999999999999" x14ac:dyDescent="0.3">
      <c r="A9066" s="3" t="s">
        <v>6212</v>
      </c>
      <c r="B9066" s="3" t="s">
        <v>1458</v>
      </c>
      <c r="C9066" s="3" t="s">
        <v>6213</v>
      </c>
      <c r="D9066" s="3" t="s">
        <v>6214</v>
      </c>
      <c r="E9066" s="327" t="s">
        <v>6747</v>
      </c>
      <c r="F9066" s="328"/>
    </row>
    <row r="9067" spans="1:6" ht="34.799999999999997" x14ac:dyDescent="0.3">
      <c r="A9067" s="2" t="s">
        <v>6369</v>
      </c>
      <c r="B9067" s="2" t="s">
        <v>1458</v>
      </c>
      <c r="C9067" s="36" t="s">
        <v>6374</v>
      </c>
      <c r="D9067" s="2" t="s">
        <v>6375</v>
      </c>
      <c r="E9067" s="327" t="s">
        <v>6748</v>
      </c>
      <c r="F9067" s="328"/>
    </row>
    <row r="9068" spans="1:6" ht="17.399999999999999" x14ac:dyDescent="0.3">
      <c r="A9068" s="3" t="s">
        <v>5797</v>
      </c>
      <c r="B9068" s="3" t="s">
        <v>159</v>
      </c>
      <c r="C9068" s="3" t="s">
        <v>5798</v>
      </c>
      <c r="D9068" s="3" t="s">
        <v>5799</v>
      </c>
      <c r="E9068" s="327" t="s">
        <v>5021</v>
      </c>
      <c r="F9068" s="328"/>
    </row>
    <row r="9069" spans="1:6" ht="17.399999999999999" x14ac:dyDescent="0.3">
      <c r="A9069" s="3" t="s">
        <v>6020</v>
      </c>
      <c r="B9069" s="3" t="s">
        <v>521</v>
      </c>
      <c r="C9069" s="3" t="s">
        <v>1855</v>
      </c>
      <c r="D9069" s="172" t="s">
        <v>6021</v>
      </c>
      <c r="E9069" s="341" t="s">
        <v>3665</v>
      </c>
      <c r="F9069" s="341"/>
    </row>
    <row r="9070" spans="1:6" ht="17.399999999999999" x14ac:dyDescent="0.3">
      <c r="A9070" s="3" t="s">
        <v>5803</v>
      </c>
      <c r="B9070" s="3" t="s">
        <v>3933</v>
      </c>
      <c r="C9070" s="3" t="s">
        <v>5804</v>
      </c>
      <c r="D9070" s="3" t="s">
        <v>5805</v>
      </c>
      <c r="E9070" s="327" t="s">
        <v>5021</v>
      </c>
      <c r="F9070" s="328"/>
    </row>
    <row r="9071" spans="1:6" ht="52.2" x14ac:dyDescent="0.3">
      <c r="A9071" s="2" t="s">
        <v>3956</v>
      </c>
      <c r="B9071" s="3" t="s">
        <v>3957</v>
      </c>
      <c r="C9071" s="3" t="s">
        <v>406</v>
      </c>
      <c r="D9071" s="3" t="s">
        <v>3958</v>
      </c>
      <c r="E9071" s="327" t="s">
        <v>3513</v>
      </c>
      <c r="F9071" s="328"/>
    </row>
    <row r="9072" spans="1:6" ht="32.25" customHeight="1" x14ac:dyDescent="0.3">
      <c r="A9072" s="2" t="s">
        <v>1606</v>
      </c>
      <c r="B9072" s="3" t="s">
        <v>7</v>
      </c>
      <c r="C9072" s="3" t="s">
        <v>1607</v>
      </c>
      <c r="D9072" s="3" t="s">
        <v>996</v>
      </c>
      <c r="E9072" s="327" t="s">
        <v>6749</v>
      </c>
      <c r="F9072" s="328"/>
    </row>
    <row r="9073" spans="1:6" ht="30" customHeight="1" x14ac:dyDescent="0.3">
      <c r="A9073" s="2" t="s">
        <v>1571</v>
      </c>
      <c r="B9073" s="3" t="s">
        <v>7</v>
      </c>
      <c r="C9073" s="3" t="s">
        <v>1572</v>
      </c>
      <c r="D9073" s="3" t="s">
        <v>996</v>
      </c>
      <c r="E9073" s="327" t="s">
        <v>6749</v>
      </c>
      <c r="F9073" s="328"/>
    </row>
    <row r="9074" spans="1:6" ht="17.399999999999999" x14ac:dyDescent="0.3">
      <c r="A9074" s="3" t="s">
        <v>5971</v>
      </c>
      <c r="B9074" s="3" t="s">
        <v>3569</v>
      </c>
      <c r="C9074" s="3" t="s">
        <v>5972</v>
      </c>
      <c r="D9074" s="3" t="s">
        <v>2494</v>
      </c>
      <c r="E9074" s="327" t="s">
        <v>4302</v>
      </c>
      <c r="F9074" s="328"/>
    </row>
    <row r="9075" spans="1:6" ht="53.25" customHeight="1" x14ac:dyDescent="0.3">
      <c r="A9075" s="2" t="s">
        <v>4245</v>
      </c>
      <c r="B9075" s="3" t="s">
        <v>94</v>
      </c>
      <c r="C9075" s="3" t="s">
        <v>4249</v>
      </c>
      <c r="D9075" s="3" t="s">
        <v>4250</v>
      </c>
      <c r="E9075" s="327" t="s">
        <v>5415</v>
      </c>
      <c r="F9075" s="328"/>
    </row>
    <row r="9076" spans="1:6" ht="34.5" customHeight="1" x14ac:dyDescent="0.3">
      <c r="A9076" s="2" t="s">
        <v>2695</v>
      </c>
      <c r="B9076" s="3" t="s">
        <v>922</v>
      </c>
      <c r="C9076" s="3" t="s">
        <v>2696</v>
      </c>
      <c r="D9076" s="3" t="s">
        <v>2697</v>
      </c>
      <c r="E9076" s="327" t="s">
        <v>3561</v>
      </c>
      <c r="F9076" s="328"/>
    </row>
    <row r="9077" spans="1:6" ht="31.5" customHeight="1" x14ac:dyDescent="0.3">
      <c r="A9077" s="2" t="s">
        <v>2238</v>
      </c>
      <c r="B9077" s="3" t="s">
        <v>122</v>
      </c>
      <c r="C9077" s="3" t="s">
        <v>2263</v>
      </c>
      <c r="D9077" s="3" t="s">
        <v>2264</v>
      </c>
      <c r="E9077" s="327" t="s">
        <v>6751</v>
      </c>
      <c r="F9077" s="328"/>
    </row>
    <row r="9078" spans="1:6" ht="34.799999999999997" x14ac:dyDescent="0.3">
      <c r="A9078" s="2" t="s">
        <v>5007</v>
      </c>
      <c r="B9078" s="36" t="s">
        <v>4246</v>
      </c>
      <c r="C9078" s="36" t="s">
        <v>4433</v>
      </c>
      <c r="D9078" s="2" t="s">
        <v>4244</v>
      </c>
      <c r="E9078" s="327" t="s">
        <v>5976</v>
      </c>
      <c r="F9078" s="328"/>
    </row>
    <row r="9079" spans="1:6" ht="34.5" customHeight="1" x14ac:dyDescent="0.3">
      <c r="A9079" s="2" t="s">
        <v>6597</v>
      </c>
      <c r="B9079" s="3" t="s">
        <v>159</v>
      </c>
      <c r="C9079" s="3" t="s">
        <v>6598</v>
      </c>
      <c r="D9079" s="3" t="s">
        <v>6599</v>
      </c>
      <c r="E9079" s="327" t="s">
        <v>6752</v>
      </c>
      <c r="F9079" s="328"/>
    </row>
    <row r="9080" spans="1:6" ht="52.2" x14ac:dyDescent="0.3">
      <c r="A9080" s="2" t="s">
        <v>1519</v>
      </c>
      <c r="B9080" s="36" t="s">
        <v>2837</v>
      </c>
      <c r="C9080" s="2" t="s">
        <v>1399</v>
      </c>
      <c r="D9080" s="36" t="s">
        <v>3512</v>
      </c>
      <c r="E9080" s="327" t="s">
        <v>4466</v>
      </c>
      <c r="F9080" s="328"/>
    </row>
    <row r="9081" spans="1:6" ht="33" customHeight="1" x14ac:dyDescent="0.3">
      <c r="A9081" s="2" t="s">
        <v>2259</v>
      </c>
      <c r="B9081" s="3" t="s">
        <v>922</v>
      </c>
      <c r="C9081" s="3" t="s">
        <v>2197</v>
      </c>
      <c r="D9081" s="3" t="s">
        <v>2260</v>
      </c>
      <c r="E9081" s="327" t="s">
        <v>6753</v>
      </c>
      <c r="F9081" s="328"/>
    </row>
    <row r="9082" spans="1:6" ht="17.399999999999999" x14ac:dyDescent="0.3">
      <c r="A9082" s="2" t="s">
        <v>6754</v>
      </c>
      <c r="B9082" s="36" t="s">
        <v>922</v>
      </c>
      <c r="C9082" s="3" t="s">
        <v>575</v>
      </c>
      <c r="D9082" s="3" t="s">
        <v>6133</v>
      </c>
      <c r="E9082" s="327" t="s">
        <v>3297</v>
      </c>
      <c r="F9082" s="328"/>
    </row>
    <row r="9083" spans="1:6" ht="34.799999999999997" x14ac:dyDescent="0.3">
      <c r="A9083" s="2" t="s">
        <v>6755</v>
      </c>
      <c r="B9083" s="3" t="s">
        <v>159</v>
      </c>
      <c r="C9083" s="3" t="s">
        <v>6756</v>
      </c>
      <c r="D9083" s="3" t="s">
        <v>6757</v>
      </c>
      <c r="E9083" s="327" t="s">
        <v>3297</v>
      </c>
      <c r="F9083" s="328"/>
    </row>
    <row r="9086" spans="1:6" ht="17.399999999999999" x14ac:dyDescent="0.3">
      <c r="A9086" s="410" t="s">
        <v>6465</v>
      </c>
      <c r="B9086" s="410"/>
      <c r="C9086" s="410"/>
      <c r="D9086" s="410"/>
      <c r="E9086" s="410"/>
      <c r="F9086" s="410"/>
    </row>
    <row r="9087" spans="1:6" ht="17.399999999999999" x14ac:dyDescent="0.3">
      <c r="A9087" s="411" t="s">
        <v>6758</v>
      </c>
      <c r="B9087" s="412"/>
      <c r="C9087" s="412"/>
      <c r="D9087" s="412"/>
      <c r="E9087" s="412"/>
      <c r="F9087" s="413"/>
    </row>
    <row r="9088" spans="1:6" ht="17.399999999999999" x14ac:dyDescent="0.3">
      <c r="A9088" s="173" t="s">
        <v>3</v>
      </c>
      <c r="B9088" s="173" t="s">
        <v>4</v>
      </c>
      <c r="C9088" s="173" t="s">
        <v>5</v>
      </c>
      <c r="D9088" s="173" t="s">
        <v>6</v>
      </c>
      <c r="E9088" s="383" t="s">
        <v>2612</v>
      </c>
      <c r="F9088" s="384"/>
    </row>
    <row r="9089" spans="1:6" ht="34.799999999999997" x14ac:dyDescent="0.3">
      <c r="A9089" s="3" t="s">
        <v>6759</v>
      </c>
      <c r="B9089" s="3" t="s">
        <v>6773</v>
      </c>
      <c r="C9089" s="3" t="s">
        <v>6760</v>
      </c>
      <c r="D9089" s="3" t="s">
        <v>6761</v>
      </c>
      <c r="E9089" s="327" t="s">
        <v>3297</v>
      </c>
      <c r="F9089" s="328"/>
    </row>
    <row r="9090" spans="1:6" ht="34.799999999999997" x14ac:dyDescent="0.3">
      <c r="A9090" s="2" t="s">
        <v>6762</v>
      </c>
      <c r="B9090" s="3" t="s">
        <v>6774</v>
      </c>
      <c r="C9090" s="3" t="s">
        <v>6763</v>
      </c>
      <c r="D9090" s="3" t="s">
        <v>5849</v>
      </c>
      <c r="E9090" s="327" t="s">
        <v>3297</v>
      </c>
      <c r="F9090" s="328"/>
    </row>
    <row r="9091" spans="1:6" ht="17.399999999999999" x14ac:dyDescent="0.3">
      <c r="A9091" s="3" t="s">
        <v>6764</v>
      </c>
      <c r="B9091" s="3" t="s">
        <v>3933</v>
      </c>
      <c r="C9091" s="3" t="s">
        <v>6765</v>
      </c>
      <c r="D9091" s="3" t="s">
        <v>6766</v>
      </c>
      <c r="E9091" s="327" t="s">
        <v>3297</v>
      </c>
      <c r="F9091" s="328"/>
    </row>
    <row r="9092" spans="1:6" ht="17.399999999999999" x14ac:dyDescent="0.3">
      <c r="A9092" s="3" t="s">
        <v>6767</v>
      </c>
      <c r="B9092" s="3" t="s">
        <v>159</v>
      </c>
      <c r="C9092" s="3" t="s">
        <v>6219</v>
      </c>
      <c r="D9092" s="3" t="s">
        <v>6220</v>
      </c>
      <c r="E9092" s="327" t="s">
        <v>3297</v>
      </c>
      <c r="F9092" s="328"/>
    </row>
    <row r="9093" spans="1:6" ht="17.399999999999999" x14ac:dyDescent="0.3">
      <c r="A9093" s="2" t="s">
        <v>6768</v>
      </c>
      <c r="B9093" s="2" t="s">
        <v>397</v>
      </c>
      <c r="C9093" s="36" t="s">
        <v>6769</v>
      </c>
      <c r="D9093" s="2" t="s">
        <v>6770</v>
      </c>
      <c r="E9093" s="327" t="s">
        <v>3297</v>
      </c>
      <c r="F9093" s="328"/>
    </row>
    <row r="9094" spans="1:6" ht="34.799999999999997" x14ac:dyDescent="0.3">
      <c r="A9094" s="3" t="s">
        <v>6771</v>
      </c>
      <c r="B9094" s="3" t="s">
        <v>6772</v>
      </c>
      <c r="C9094" s="3" t="s">
        <v>6760</v>
      </c>
      <c r="D9094" s="3" t="s">
        <v>6775</v>
      </c>
      <c r="E9094" s="327" t="s">
        <v>3297</v>
      </c>
      <c r="F9094" s="328"/>
    </row>
    <row r="9095" spans="1:6" ht="34.799999999999997" x14ac:dyDescent="0.3">
      <c r="A9095" s="3" t="s">
        <v>6776</v>
      </c>
      <c r="B9095" s="3" t="s">
        <v>250</v>
      </c>
      <c r="C9095" s="3" t="s">
        <v>6777</v>
      </c>
      <c r="D9095" s="172" t="s">
        <v>6778</v>
      </c>
      <c r="E9095" s="327" t="s">
        <v>3297</v>
      </c>
      <c r="F9095" s="328"/>
    </row>
    <row r="9096" spans="1:6" ht="17.399999999999999" x14ac:dyDescent="0.3">
      <c r="A9096" s="3" t="s">
        <v>6779</v>
      </c>
      <c r="B9096" s="3" t="s">
        <v>1458</v>
      </c>
      <c r="C9096" s="3" t="s">
        <v>6780</v>
      </c>
      <c r="D9096" s="3" t="s">
        <v>6781</v>
      </c>
      <c r="E9096" s="327" t="s">
        <v>5864</v>
      </c>
      <c r="F9096" s="328"/>
    </row>
    <row r="9097" spans="1:6" ht="17.399999999999999" x14ac:dyDescent="0.3">
      <c r="A9097" s="3" t="s">
        <v>6295</v>
      </c>
      <c r="B9097" s="3" t="s">
        <v>1458</v>
      </c>
      <c r="C9097" s="3" t="s">
        <v>6296</v>
      </c>
      <c r="D9097" s="3"/>
      <c r="E9097" s="327" t="s">
        <v>5864</v>
      </c>
      <c r="F9097" s="328"/>
    </row>
    <row r="9098" spans="1:6" ht="17.399999999999999" x14ac:dyDescent="0.3">
      <c r="A9098" s="2"/>
      <c r="B9098" s="3"/>
      <c r="C9098" s="3"/>
      <c r="D9098" s="3"/>
      <c r="E9098" s="327"/>
      <c r="F9098" s="328"/>
    </row>
    <row r="9099" spans="1:6" ht="17.399999999999999" x14ac:dyDescent="0.3">
      <c r="A9099" s="2"/>
      <c r="B9099" s="3"/>
      <c r="C9099" s="3"/>
      <c r="D9099" s="3"/>
      <c r="E9099" s="327"/>
      <c r="F9099" s="328"/>
    </row>
    <row r="9102" spans="1:6" ht="91.8" x14ac:dyDescent="1.65">
      <c r="C9102" s="196">
        <v>2020</v>
      </c>
    </row>
    <row r="9105" spans="1:6" ht="17.399999999999999" x14ac:dyDescent="0.3">
      <c r="A9105" s="410" t="s">
        <v>6465</v>
      </c>
      <c r="B9105" s="410"/>
      <c r="C9105" s="410"/>
      <c r="D9105" s="410"/>
      <c r="E9105" s="410"/>
      <c r="F9105" s="410"/>
    </row>
    <row r="9106" spans="1:6" ht="17.399999999999999" x14ac:dyDescent="0.3">
      <c r="A9106" s="411" t="s">
        <v>6784</v>
      </c>
      <c r="B9106" s="412"/>
      <c r="C9106" s="412"/>
      <c r="D9106" s="412"/>
      <c r="E9106" s="412"/>
      <c r="F9106" s="413"/>
    </row>
    <row r="9107" spans="1:6" ht="17.399999999999999" x14ac:dyDescent="0.3">
      <c r="A9107" s="173" t="s">
        <v>3</v>
      </c>
      <c r="B9107" s="173" t="s">
        <v>4</v>
      </c>
      <c r="C9107" s="173" t="s">
        <v>5</v>
      </c>
      <c r="D9107" s="173" t="s">
        <v>6</v>
      </c>
      <c r="E9107" s="383" t="s">
        <v>2612</v>
      </c>
      <c r="F9107" s="384"/>
    </row>
    <row r="9108" spans="1:6" ht="17.399999999999999" x14ac:dyDescent="0.3">
      <c r="A9108" s="3" t="s">
        <v>6785</v>
      </c>
      <c r="B9108" s="3" t="s">
        <v>122</v>
      </c>
      <c r="C9108" s="3" t="s">
        <v>6786</v>
      </c>
      <c r="D9108" s="3" t="s">
        <v>6787</v>
      </c>
      <c r="E9108" s="327" t="s">
        <v>3297</v>
      </c>
      <c r="F9108" s="328"/>
    </row>
    <row r="9109" spans="1:6" ht="17.399999999999999" x14ac:dyDescent="0.3">
      <c r="A9109" s="2" t="s">
        <v>6788</v>
      </c>
      <c r="B9109" s="3" t="s">
        <v>159</v>
      </c>
      <c r="C9109" s="3" t="s">
        <v>6789</v>
      </c>
      <c r="D9109" s="3" t="s">
        <v>6790</v>
      </c>
      <c r="E9109" s="327" t="s">
        <v>3297</v>
      </c>
      <c r="F9109" s="328"/>
    </row>
    <row r="9110" spans="1:6" ht="17.399999999999999" x14ac:dyDescent="0.3">
      <c r="A9110" s="3" t="s">
        <v>6791</v>
      </c>
      <c r="B9110" s="3" t="s">
        <v>159</v>
      </c>
      <c r="C9110" s="3" t="s">
        <v>6792</v>
      </c>
      <c r="D9110" s="3" t="s">
        <v>6793</v>
      </c>
      <c r="E9110" s="327" t="s">
        <v>3297</v>
      </c>
      <c r="F9110" s="328"/>
    </row>
    <row r="9111" spans="1:6" ht="17.399999999999999" x14ac:dyDescent="0.3">
      <c r="A9111" s="2" t="s">
        <v>5494</v>
      </c>
      <c r="B9111" s="3" t="s">
        <v>2267</v>
      </c>
      <c r="C9111" s="3" t="s">
        <v>5495</v>
      </c>
      <c r="D9111" s="3" t="s">
        <v>5496</v>
      </c>
      <c r="E9111" s="327" t="s">
        <v>3493</v>
      </c>
      <c r="F9111" s="328"/>
    </row>
    <row r="9112" spans="1:6" ht="17.399999999999999" x14ac:dyDescent="0.3">
      <c r="A9112" s="2" t="s">
        <v>3689</v>
      </c>
      <c r="B9112" s="3" t="s">
        <v>250</v>
      </c>
      <c r="C9112" s="3" t="s">
        <v>3690</v>
      </c>
      <c r="D9112" s="3" t="s">
        <v>3691</v>
      </c>
      <c r="E9112" s="327" t="s">
        <v>4062</v>
      </c>
      <c r="F9112" s="328"/>
    </row>
    <row r="9113" spans="1:6" ht="33.75" customHeight="1" x14ac:dyDescent="0.3">
      <c r="A9113" s="2" t="s">
        <v>2371</v>
      </c>
      <c r="B9113" s="3" t="s">
        <v>11</v>
      </c>
      <c r="C9113" s="3" t="s">
        <v>2372</v>
      </c>
      <c r="D9113" s="3" t="s">
        <v>2373</v>
      </c>
      <c r="E9113" s="327" t="s">
        <v>6794</v>
      </c>
      <c r="F9113" s="328"/>
    </row>
    <row r="9114" spans="1:6" ht="17.399999999999999" x14ac:dyDescent="0.3">
      <c r="A9114" s="2" t="s">
        <v>2552</v>
      </c>
      <c r="B9114" s="36" t="s">
        <v>3883</v>
      </c>
      <c r="C9114" s="2" t="s">
        <v>6275</v>
      </c>
      <c r="D9114" s="2" t="s">
        <v>6276</v>
      </c>
      <c r="E9114" s="327" t="s">
        <v>6795</v>
      </c>
      <c r="F9114" s="328"/>
    </row>
    <row r="9115" spans="1:6" ht="31.5" customHeight="1" x14ac:dyDescent="0.3">
      <c r="A9115" s="3" t="s">
        <v>5017</v>
      </c>
      <c r="B9115" s="3" t="s">
        <v>4769</v>
      </c>
      <c r="C9115" s="3" t="s">
        <v>1093</v>
      </c>
      <c r="D9115" s="3" t="s">
        <v>4770</v>
      </c>
      <c r="E9115" s="327" t="s">
        <v>5171</v>
      </c>
      <c r="F9115" s="328"/>
    </row>
    <row r="9116" spans="1:6" ht="17.399999999999999" x14ac:dyDescent="0.3">
      <c r="A9116" s="2" t="s">
        <v>5830</v>
      </c>
      <c r="B9116" s="3" t="s">
        <v>159</v>
      </c>
      <c r="C9116" s="3" t="s">
        <v>5831</v>
      </c>
      <c r="D9116" s="3" t="s">
        <v>5832</v>
      </c>
      <c r="E9116" s="327" t="s">
        <v>6796</v>
      </c>
      <c r="F9116" s="328"/>
    </row>
    <row r="9117" spans="1:6" ht="17.399999999999999" x14ac:dyDescent="0.3">
      <c r="A9117" s="2" t="s">
        <v>5833</v>
      </c>
      <c r="B9117" s="3" t="s">
        <v>159</v>
      </c>
      <c r="C9117" s="3" t="s">
        <v>5834</v>
      </c>
      <c r="D9117" s="3" t="s">
        <v>5832</v>
      </c>
      <c r="E9117" s="327" t="s">
        <v>6796</v>
      </c>
      <c r="F9117" s="328"/>
    </row>
    <row r="9118" spans="1:6" ht="17.399999999999999" x14ac:dyDescent="0.3">
      <c r="A9118" s="3" t="s">
        <v>5800</v>
      </c>
      <c r="B9118" s="3" t="s">
        <v>159</v>
      </c>
      <c r="C9118" s="3" t="s">
        <v>5801</v>
      </c>
      <c r="D9118" s="3" t="s">
        <v>5802</v>
      </c>
      <c r="E9118" s="327" t="s">
        <v>6797</v>
      </c>
      <c r="F9118" s="328"/>
    </row>
    <row r="9119" spans="1:6" ht="29.25" customHeight="1" x14ac:dyDescent="0.3">
      <c r="A9119" s="3" t="s">
        <v>5837</v>
      </c>
      <c r="B9119" s="3" t="s">
        <v>159</v>
      </c>
      <c r="C9119" s="3" t="s">
        <v>5838</v>
      </c>
      <c r="D9119" s="3" t="s">
        <v>5839</v>
      </c>
      <c r="E9119" s="327" t="s">
        <v>6798</v>
      </c>
      <c r="F9119" s="328"/>
    </row>
    <row r="9120" spans="1:6" ht="29.25" customHeight="1" x14ac:dyDescent="0.3">
      <c r="A9120" s="3" t="s">
        <v>6014</v>
      </c>
      <c r="B9120" s="3" t="s">
        <v>159</v>
      </c>
      <c r="C9120" s="3" t="s">
        <v>6023</v>
      </c>
      <c r="D9120" s="172" t="s">
        <v>6015</v>
      </c>
      <c r="E9120" s="327" t="s">
        <v>6798</v>
      </c>
      <c r="F9120" s="328"/>
    </row>
    <row r="9121" spans="1:6" ht="17.399999999999999" x14ac:dyDescent="0.3">
      <c r="A9121" s="2" t="s">
        <v>1945</v>
      </c>
      <c r="B9121" s="3" t="s">
        <v>11</v>
      </c>
      <c r="C9121" s="3" t="s">
        <v>1946</v>
      </c>
      <c r="D9121" s="3" t="s">
        <v>1947</v>
      </c>
      <c r="E9121" s="327" t="s">
        <v>6799</v>
      </c>
      <c r="F9121" s="328"/>
    </row>
    <row r="9122" spans="1:6" ht="29.25" customHeight="1" x14ac:dyDescent="0.3">
      <c r="A9122" s="2" t="s">
        <v>5202</v>
      </c>
      <c r="B9122" s="3" t="s">
        <v>170</v>
      </c>
      <c r="C9122" s="3" t="s">
        <v>6800</v>
      </c>
      <c r="D9122" s="189"/>
      <c r="E9122" s="327" t="s">
        <v>4396</v>
      </c>
      <c r="F9122" s="328"/>
    </row>
    <row r="9123" spans="1:6" ht="52.2" x14ac:dyDescent="0.3">
      <c r="A9123" s="2" t="s">
        <v>3444</v>
      </c>
      <c r="B9123" s="2" t="s">
        <v>250</v>
      </c>
      <c r="C9123" s="2" t="s">
        <v>3639</v>
      </c>
      <c r="D9123" s="36" t="s">
        <v>3445</v>
      </c>
      <c r="E9123" s="327" t="s">
        <v>6801</v>
      </c>
      <c r="F9123" s="328"/>
    </row>
    <row r="9124" spans="1:6" ht="17.399999999999999" x14ac:dyDescent="0.3">
      <c r="A9124" s="3" t="s">
        <v>5965</v>
      </c>
      <c r="B9124" s="3" t="s">
        <v>521</v>
      </c>
      <c r="C9124" s="3" t="s">
        <v>2211</v>
      </c>
      <c r="D9124" s="3" t="s">
        <v>5966</v>
      </c>
      <c r="E9124" s="327" t="s">
        <v>6802</v>
      </c>
      <c r="F9124" s="328"/>
    </row>
    <row r="9128" spans="1:6" ht="17.399999999999999" x14ac:dyDescent="0.3">
      <c r="A9128" s="410" t="s">
        <v>6465</v>
      </c>
      <c r="B9128" s="410"/>
      <c r="C9128" s="410"/>
      <c r="D9128" s="410"/>
      <c r="E9128" s="410"/>
      <c r="F9128" s="410"/>
    </row>
    <row r="9129" spans="1:6" ht="17.399999999999999" x14ac:dyDescent="0.3">
      <c r="A9129" s="411" t="s">
        <v>6803</v>
      </c>
      <c r="B9129" s="412"/>
      <c r="C9129" s="412"/>
      <c r="D9129" s="412"/>
      <c r="E9129" s="412"/>
      <c r="F9129" s="413"/>
    </row>
    <row r="9130" spans="1:6" ht="17.399999999999999" x14ac:dyDescent="0.3">
      <c r="A9130" s="173" t="s">
        <v>3</v>
      </c>
      <c r="B9130" s="173" t="s">
        <v>4</v>
      </c>
      <c r="C9130" s="173" t="s">
        <v>5</v>
      </c>
      <c r="D9130" s="173" t="s">
        <v>6</v>
      </c>
      <c r="E9130" s="383" t="s">
        <v>2612</v>
      </c>
      <c r="F9130" s="384"/>
    </row>
    <row r="9131" spans="1:6" ht="34.799999999999997" x14ac:dyDescent="0.3">
      <c r="A9131" s="2" t="s">
        <v>5114</v>
      </c>
      <c r="B9131" s="36" t="s">
        <v>5077</v>
      </c>
      <c r="C9131" s="2" t="s">
        <v>5078</v>
      </c>
      <c r="D9131" s="2" t="s">
        <v>5079</v>
      </c>
      <c r="E9131" s="327" t="s">
        <v>4370</v>
      </c>
      <c r="F9131" s="328"/>
    </row>
    <row r="9132" spans="1:6" ht="24" customHeight="1" x14ac:dyDescent="0.3">
      <c r="A9132" s="3" t="s">
        <v>5166</v>
      </c>
      <c r="B9132" s="3" t="s">
        <v>159</v>
      </c>
      <c r="C9132" s="3" t="s">
        <v>5005</v>
      </c>
      <c r="D9132" s="3" t="s">
        <v>5167</v>
      </c>
      <c r="E9132" s="327" t="s">
        <v>6805</v>
      </c>
      <c r="F9132" s="328"/>
    </row>
    <row r="9133" spans="1:6" ht="17.399999999999999" x14ac:dyDescent="0.3">
      <c r="A9133" s="2"/>
      <c r="B9133" s="3"/>
      <c r="C9133" s="3"/>
      <c r="D9133" s="3"/>
      <c r="E9133" s="327"/>
      <c r="F9133" s="328"/>
    </row>
    <row r="9134" spans="1:6" ht="17.399999999999999" x14ac:dyDescent="0.3">
      <c r="A9134" s="2"/>
      <c r="B9134" s="3"/>
      <c r="C9134" s="3"/>
      <c r="D9134" s="3"/>
      <c r="E9134" s="327"/>
      <c r="F9134" s="328"/>
    </row>
    <row r="9135" spans="1:6" ht="17.399999999999999" x14ac:dyDescent="0.3">
      <c r="A9135" s="2"/>
      <c r="B9135" s="3"/>
      <c r="C9135" s="3"/>
      <c r="D9135" s="3"/>
      <c r="E9135" s="327"/>
      <c r="F9135" s="328"/>
    </row>
    <row r="9136" spans="1:6" ht="17.399999999999999" x14ac:dyDescent="0.3">
      <c r="A9136" s="410" t="s">
        <v>6465</v>
      </c>
      <c r="B9136" s="410"/>
      <c r="C9136" s="410"/>
      <c r="D9136" s="410"/>
      <c r="E9136" s="410"/>
      <c r="F9136" s="410"/>
    </row>
    <row r="9137" spans="1:6" ht="17.399999999999999" x14ac:dyDescent="0.3">
      <c r="A9137" s="411" t="s">
        <v>6806</v>
      </c>
      <c r="B9137" s="412"/>
      <c r="C9137" s="412"/>
      <c r="D9137" s="412"/>
      <c r="E9137" s="412"/>
      <c r="F9137" s="413"/>
    </row>
    <row r="9138" spans="1:6" ht="17.399999999999999" x14ac:dyDescent="0.3">
      <c r="A9138" s="173" t="s">
        <v>3</v>
      </c>
      <c r="B9138" s="173" t="s">
        <v>4</v>
      </c>
      <c r="C9138" s="173" t="s">
        <v>5</v>
      </c>
      <c r="D9138" s="173" t="s">
        <v>6</v>
      </c>
      <c r="E9138" s="383" t="s">
        <v>2612</v>
      </c>
      <c r="F9138" s="384"/>
    </row>
    <row r="9139" spans="1:6" ht="34.799999999999997" x14ac:dyDescent="0.3">
      <c r="A9139" s="2" t="s">
        <v>6491</v>
      </c>
      <c r="B9139" s="3" t="s">
        <v>6808</v>
      </c>
      <c r="C9139" s="3" t="s">
        <v>6493</v>
      </c>
      <c r="D9139" s="3" t="s">
        <v>6494</v>
      </c>
      <c r="E9139" s="327" t="s">
        <v>6807</v>
      </c>
      <c r="F9139" s="328"/>
    </row>
    <row r="9140" spans="1:6" ht="36" customHeight="1" x14ac:dyDescent="0.3">
      <c r="A9140" s="2" t="s">
        <v>6164</v>
      </c>
      <c r="B9140" s="36" t="s">
        <v>6809</v>
      </c>
      <c r="C9140" s="36" t="s">
        <v>6166</v>
      </c>
      <c r="D9140" s="2" t="s">
        <v>6167</v>
      </c>
      <c r="E9140" s="327" t="s">
        <v>6807</v>
      </c>
      <c r="F9140" s="328"/>
    </row>
    <row r="9141" spans="1:6" ht="52.2" x14ac:dyDescent="0.3">
      <c r="A9141" s="3" t="s">
        <v>1809</v>
      </c>
      <c r="B9141" s="3" t="s">
        <v>3438</v>
      </c>
      <c r="C9141" s="3" t="s">
        <v>1001</v>
      </c>
      <c r="D9141" s="3" t="s">
        <v>3113</v>
      </c>
      <c r="E9141" s="327" t="s">
        <v>5659</v>
      </c>
      <c r="F9141" s="328"/>
    </row>
    <row r="9142" spans="1:6" ht="17.399999999999999" x14ac:dyDescent="0.3">
      <c r="A9142" s="2"/>
      <c r="B9142" s="3"/>
      <c r="C9142" s="3"/>
      <c r="D9142" s="3"/>
      <c r="E9142" s="327"/>
      <c r="F9142" s="328"/>
    </row>
    <row r="9143" spans="1:6" ht="17.399999999999999" x14ac:dyDescent="0.3">
      <c r="A9143" s="2"/>
      <c r="B9143" s="3"/>
      <c r="C9143" s="3"/>
      <c r="D9143" s="189"/>
      <c r="E9143" s="327"/>
      <c r="F9143" s="328"/>
    </row>
    <row r="9144" spans="1:6" ht="17.399999999999999" x14ac:dyDescent="0.3">
      <c r="A9144" s="410" t="s">
        <v>6465</v>
      </c>
      <c r="B9144" s="410"/>
      <c r="C9144" s="410"/>
      <c r="D9144" s="410"/>
      <c r="E9144" s="410"/>
      <c r="F9144" s="410"/>
    </row>
    <row r="9145" spans="1:6" ht="17.399999999999999" x14ac:dyDescent="0.3">
      <c r="A9145" s="411" t="s">
        <v>6810</v>
      </c>
      <c r="B9145" s="412"/>
      <c r="C9145" s="412"/>
      <c r="D9145" s="412"/>
      <c r="E9145" s="412"/>
      <c r="F9145" s="413"/>
    </row>
    <row r="9146" spans="1:6" ht="17.399999999999999" x14ac:dyDescent="0.3">
      <c r="A9146" s="173" t="s">
        <v>3</v>
      </c>
      <c r="B9146" s="173" t="s">
        <v>4</v>
      </c>
      <c r="C9146" s="173" t="s">
        <v>5</v>
      </c>
      <c r="D9146" s="173" t="s">
        <v>6</v>
      </c>
      <c r="E9146" s="383" t="s">
        <v>2612</v>
      </c>
      <c r="F9146" s="384"/>
    </row>
    <row r="9147" spans="1:6" ht="17.399999999999999" x14ac:dyDescent="0.3">
      <c r="A9147" s="3" t="s">
        <v>959</v>
      </c>
      <c r="B9147" s="3" t="s">
        <v>234</v>
      </c>
      <c r="C9147" s="3" t="s">
        <v>275</v>
      </c>
      <c r="D9147" s="3" t="s">
        <v>276</v>
      </c>
      <c r="E9147" s="327" t="s">
        <v>6804</v>
      </c>
      <c r="F9147" s="328"/>
    </row>
    <row r="9148" spans="1:6" ht="17.399999999999999" x14ac:dyDescent="0.3">
      <c r="A9148" s="2" t="s">
        <v>5915</v>
      </c>
      <c r="B9148" s="3" t="s">
        <v>159</v>
      </c>
      <c r="C9148" s="3" t="s">
        <v>4709</v>
      </c>
      <c r="D9148" s="3" t="s">
        <v>4710</v>
      </c>
      <c r="E9148" s="327" t="s">
        <v>4681</v>
      </c>
      <c r="F9148" s="328"/>
    </row>
    <row r="9152" spans="1:6" ht="17.399999999999999" x14ac:dyDescent="0.3">
      <c r="A9152" s="410" t="s">
        <v>6465</v>
      </c>
      <c r="B9152" s="410"/>
      <c r="C9152" s="410"/>
      <c r="D9152" s="410"/>
      <c r="E9152" s="410"/>
      <c r="F9152" s="410"/>
    </row>
    <row r="9153" spans="1:6" ht="17.399999999999999" x14ac:dyDescent="0.3">
      <c r="A9153" s="411" t="s">
        <v>6812</v>
      </c>
      <c r="B9153" s="412"/>
      <c r="C9153" s="412"/>
      <c r="D9153" s="412"/>
      <c r="E9153" s="412"/>
      <c r="F9153" s="413"/>
    </row>
    <row r="9154" spans="1:6" ht="17.399999999999999" x14ac:dyDescent="0.3">
      <c r="A9154" s="173" t="s">
        <v>3</v>
      </c>
      <c r="B9154" s="173" t="s">
        <v>4</v>
      </c>
      <c r="C9154" s="173" t="s">
        <v>5</v>
      </c>
      <c r="D9154" s="173" t="s">
        <v>6</v>
      </c>
      <c r="E9154" s="383" t="s">
        <v>2612</v>
      </c>
      <c r="F9154" s="384"/>
    </row>
    <row r="9155" spans="1:6" ht="34.799999999999997" x14ac:dyDescent="0.3">
      <c r="A9155" s="2" t="s">
        <v>6729</v>
      </c>
      <c r="B9155" s="3" t="s">
        <v>159</v>
      </c>
      <c r="C9155" s="3" t="s">
        <v>6730</v>
      </c>
      <c r="D9155" s="3" t="s">
        <v>6731</v>
      </c>
      <c r="E9155" s="327" t="s">
        <v>6813</v>
      </c>
      <c r="F9155" s="328"/>
    </row>
    <row r="9156" spans="1:6" ht="52.2" x14ac:dyDescent="0.3">
      <c r="A9156" s="2" t="s">
        <v>6680</v>
      </c>
      <c r="B9156" s="3" t="s">
        <v>159</v>
      </c>
      <c r="C9156" s="3" t="s">
        <v>3425</v>
      </c>
      <c r="D9156" s="3" t="s">
        <v>6681</v>
      </c>
      <c r="E9156" s="341" t="s">
        <v>6813</v>
      </c>
      <c r="F9156" s="341"/>
    </row>
    <row r="9157" spans="1:6" ht="17.399999999999999" x14ac:dyDescent="0.3">
      <c r="A9157" s="2" t="s">
        <v>6682</v>
      </c>
      <c r="B9157" s="3" t="s">
        <v>159</v>
      </c>
      <c r="C9157" s="3" t="s">
        <v>6683</v>
      </c>
      <c r="D9157" s="3" t="s">
        <v>6684</v>
      </c>
      <c r="E9157" s="341" t="s">
        <v>6813</v>
      </c>
      <c r="F9157" s="341"/>
    </row>
    <row r="9158" spans="1:6" ht="34.799999999999997" x14ac:dyDescent="0.3">
      <c r="A9158" s="2" t="s">
        <v>4973</v>
      </c>
      <c r="B9158" s="36" t="s">
        <v>4974</v>
      </c>
      <c r="C9158" s="2" t="s">
        <v>4975</v>
      </c>
      <c r="D9158" s="2" t="s">
        <v>4976</v>
      </c>
      <c r="E9158" s="327" t="s">
        <v>3785</v>
      </c>
      <c r="F9158" s="328"/>
    </row>
    <row r="9159" spans="1:6" ht="17.399999999999999" x14ac:dyDescent="0.3">
      <c r="A9159" s="3" t="s">
        <v>1056</v>
      </c>
      <c r="B9159" s="3" t="s">
        <v>55</v>
      </c>
      <c r="C9159" s="3" t="s">
        <v>16</v>
      </c>
      <c r="D9159" s="3" t="s">
        <v>3578</v>
      </c>
      <c r="E9159" s="327" t="s">
        <v>6814</v>
      </c>
      <c r="F9159" s="328"/>
    </row>
    <row r="9160" spans="1:6" ht="52.2" x14ac:dyDescent="0.3">
      <c r="A9160" s="2" t="s">
        <v>5265</v>
      </c>
      <c r="B9160" s="3" t="s">
        <v>5266</v>
      </c>
      <c r="C9160" s="3" t="s">
        <v>5267</v>
      </c>
      <c r="D9160" s="3" t="s">
        <v>5268</v>
      </c>
      <c r="E9160" s="327" t="s">
        <v>6815</v>
      </c>
      <c r="F9160" s="328"/>
    </row>
    <row r="9161" spans="1:6" ht="34.799999999999997" x14ac:dyDescent="0.3">
      <c r="A9161" s="2" t="s">
        <v>5691</v>
      </c>
      <c r="B9161" s="2" t="s">
        <v>2025</v>
      </c>
      <c r="C9161" s="36" t="s">
        <v>5693</v>
      </c>
      <c r="D9161" s="36" t="s">
        <v>5692</v>
      </c>
      <c r="E9161" s="327" t="s">
        <v>6815</v>
      </c>
      <c r="F9161" s="328"/>
    </row>
    <row r="9162" spans="1:6" ht="33.75" customHeight="1" x14ac:dyDescent="0.3">
      <c r="A9162" s="2" t="s">
        <v>5508</v>
      </c>
      <c r="B9162" s="3" t="s">
        <v>1458</v>
      </c>
      <c r="C9162" s="3" t="s">
        <v>5509</v>
      </c>
      <c r="D9162" s="3" t="s">
        <v>5510</v>
      </c>
      <c r="E9162" s="327" t="s">
        <v>3785</v>
      </c>
      <c r="F9162" s="328"/>
    </row>
    <row r="9163" spans="1:6" ht="35.25" customHeight="1" x14ac:dyDescent="0.3">
      <c r="A9163" s="2" t="s">
        <v>4150</v>
      </c>
      <c r="B9163" s="3" t="s">
        <v>159</v>
      </c>
      <c r="C9163" s="3" t="s">
        <v>3829</v>
      </c>
      <c r="D9163" s="3" t="s">
        <v>3830</v>
      </c>
      <c r="E9163" s="327" t="s">
        <v>3785</v>
      </c>
      <c r="F9163" s="328"/>
    </row>
    <row r="9164" spans="1:6" ht="34.5" customHeight="1" x14ac:dyDescent="0.3">
      <c r="A9164" s="2" t="s">
        <v>6420</v>
      </c>
      <c r="B9164" s="3" t="s">
        <v>159</v>
      </c>
      <c r="C9164" s="3" t="s">
        <v>4666</v>
      </c>
      <c r="D9164" s="3" t="s">
        <v>5233</v>
      </c>
      <c r="E9164" s="327" t="s">
        <v>6815</v>
      </c>
      <c r="F9164" s="328"/>
    </row>
    <row r="9165" spans="1:6" ht="17.399999999999999" x14ac:dyDescent="0.3">
      <c r="A9165" s="2" t="s">
        <v>4325</v>
      </c>
      <c r="B9165" s="3" t="s">
        <v>250</v>
      </c>
      <c r="C9165" s="3" t="s">
        <v>3794</v>
      </c>
      <c r="D9165" s="3" t="s">
        <v>3795</v>
      </c>
      <c r="E9165" s="327" t="s">
        <v>6816</v>
      </c>
      <c r="F9165" s="328"/>
    </row>
    <row r="9166" spans="1:6" ht="35.25" customHeight="1" x14ac:dyDescent="0.3">
      <c r="A9166" s="2" t="s">
        <v>360</v>
      </c>
      <c r="B9166" s="3" t="s">
        <v>570</v>
      </c>
      <c r="C9166" s="3" t="s">
        <v>1821</v>
      </c>
      <c r="D9166" s="3" t="s">
        <v>608</v>
      </c>
      <c r="E9166" s="327" t="s">
        <v>6817</v>
      </c>
      <c r="F9166" s="328"/>
    </row>
    <row r="9167" spans="1:6" ht="32.25" customHeight="1" x14ac:dyDescent="0.3">
      <c r="A9167" s="2" t="s">
        <v>5585</v>
      </c>
      <c r="B9167" s="3" t="s">
        <v>94</v>
      </c>
      <c r="C9167" s="3" t="s">
        <v>5598</v>
      </c>
      <c r="D9167" s="3" t="s">
        <v>363</v>
      </c>
      <c r="E9167" s="327" t="s">
        <v>6818</v>
      </c>
      <c r="F9167" s="328"/>
    </row>
    <row r="9168" spans="1:6" ht="34.5" customHeight="1" x14ac:dyDescent="0.3">
      <c r="A9168" s="2" t="s">
        <v>6110</v>
      </c>
      <c r="B9168" s="2" t="s">
        <v>1458</v>
      </c>
      <c r="C9168" s="2" t="s">
        <v>3764</v>
      </c>
      <c r="D9168" s="2" t="s">
        <v>4534</v>
      </c>
      <c r="E9168" s="327" t="s">
        <v>6819</v>
      </c>
      <c r="F9168" s="328"/>
    </row>
    <row r="9169" spans="1:6" ht="17.399999999999999" x14ac:dyDescent="0.3">
      <c r="A9169" s="3" t="s">
        <v>929</v>
      </c>
      <c r="B9169" s="3" t="s">
        <v>15</v>
      </c>
      <c r="C9169" s="3" t="s">
        <v>16</v>
      </c>
      <c r="D9169" s="3" t="s">
        <v>930</v>
      </c>
      <c r="E9169" s="327" t="s">
        <v>6820</v>
      </c>
      <c r="F9169" s="328"/>
    </row>
    <row r="9170" spans="1:6" ht="34.799999999999997" x14ac:dyDescent="0.3">
      <c r="A9170" s="2" t="s">
        <v>6635</v>
      </c>
      <c r="B9170" s="2" t="s">
        <v>159</v>
      </c>
      <c r="C9170" s="2" t="s">
        <v>6636</v>
      </c>
      <c r="D9170" s="36" t="s">
        <v>6637</v>
      </c>
      <c r="E9170" s="341" t="s">
        <v>6813</v>
      </c>
      <c r="F9170" s="341"/>
    </row>
    <row r="9171" spans="1:6" ht="33" customHeight="1" x14ac:dyDescent="0.3">
      <c r="A9171" s="2" t="s">
        <v>2736</v>
      </c>
      <c r="B9171" s="3" t="s">
        <v>7</v>
      </c>
      <c r="C9171" s="3" t="s">
        <v>2193</v>
      </c>
      <c r="D9171" s="3" t="s">
        <v>2735</v>
      </c>
      <c r="E9171" s="327" t="s">
        <v>6821</v>
      </c>
      <c r="F9171" s="328"/>
    </row>
    <row r="9172" spans="1:6" ht="36" customHeight="1" x14ac:dyDescent="0.3">
      <c r="A9172" s="2" t="s">
        <v>5088</v>
      </c>
      <c r="B9172" s="3" t="s">
        <v>5100</v>
      </c>
      <c r="C9172" s="3" t="s">
        <v>5110</v>
      </c>
      <c r="D9172" s="2" t="s">
        <v>5104</v>
      </c>
      <c r="E9172" s="327" t="s">
        <v>6817</v>
      </c>
      <c r="F9172" s="328"/>
    </row>
    <row r="9178" spans="1:6" ht="17.399999999999999" x14ac:dyDescent="0.3">
      <c r="A9178" s="200"/>
      <c r="B9178" s="200"/>
      <c r="C9178" s="409" t="s">
        <v>6841</v>
      </c>
      <c r="D9178" s="409"/>
      <c r="E9178" s="200"/>
      <c r="F9178" s="200"/>
    </row>
    <row r="9179" spans="1:6" s="33" customFormat="1" ht="17.399999999999999" x14ac:dyDescent="0.3">
      <c r="C9179" s="365" t="s">
        <v>6842</v>
      </c>
      <c r="D9179" s="365"/>
    </row>
    <row r="9180" spans="1:6" ht="17.399999999999999" x14ac:dyDescent="0.3">
      <c r="A9180" s="173" t="s">
        <v>3</v>
      </c>
      <c r="B9180" s="173" t="s">
        <v>4</v>
      </c>
      <c r="C9180" s="173" t="s">
        <v>5</v>
      </c>
      <c r="D9180" s="173" t="s">
        <v>6</v>
      </c>
      <c r="E9180" s="383" t="s">
        <v>2612</v>
      </c>
      <c r="F9180" s="384"/>
    </row>
    <row r="9181" spans="1:6" ht="34.5" customHeight="1" x14ac:dyDescent="0.3">
      <c r="A9181" s="2" t="s">
        <v>5666</v>
      </c>
      <c r="B9181" s="2" t="s">
        <v>4664</v>
      </c>
      <c r="C9181" s="2" t="s">
        <v>5667</v>
      </c>
      <c r="D9181" s="2" t="s">
        <v>5668</v>
      </c>
      <c r="E9181" s="327" t="s">
        <v>6822</v>
      </c>
      <c r="F9181" s="328"/>
    </row>
    <row r="9182" spans="1:6" ht="34.799999999999997" x14ac:dyDescent="0.3">
      <c r="A9182" s="2" t="s">
        <v>5090</v>
      </c>
      <c r="B9182" s="3" t="s">
        <v>5100</v>
      </c>
      <c r="C9182" s="3" t="s">
        <v>5110</v>
      </c>
      <c r="D9182" s="3" t="s">
        <v>5113</v>
      </c>
      <c r="E9182" s="327" t="s">
        <v>6823</v>
      </c>
      <c r="F9182" s="328"/>
    </row>
    <row r="9183" spans="1:6" ht="34.799999999999997" x14ac:dyDescent="0.3">
      <c r="A9183" s="2" t="s">
        <v>6373</v>
      </c>
      <c r="B9183" s="2" t="s">
        <v>159</v>
      </c>
      <c r="C9183" s="2" t="s">
        <v>6384</v>
      </c>
      <c r="D9183" s="36" t="s">
        <v>6385</v>
      </c>
      <c r="E9183" s="327" t="s">
        <v>4132</v>
      </c>
      <c r="F9183" s="328"/>
    </row>
    <row r="9184" spans="1:6" ht="52.2" x14ac:dyDescent="0.3">
      <c r="A9184" s="2" t="s">
        <v>5172</v>
      </c>
      <c r="B9184" s="36" t="s">
        <v>5173</v>
      </c>
      <c r="C9184" s="2" t="s">
        <v>2145</v>
      </c>
      <c r="D9184" s="2" t="s">
        <v>5174</v>
      </c>
      <c r="E9184" s="327" t="s">
        <v>3785</v>
      </c>
      <c r="F9184" s="328"/>
    </row>
    <row r="9185" spans="1:6" ht="17.399999999999999" x14ac:dyDescent="0.3">
      <c r="A9185" s="2" t="s">
        <v>4969</v>
      </c>
      <c r="B9185" s="2" t="s">
        <v>521</v>
      </c>
      <c r="C9185" s="2" t="s">
        <v>4970</v>
      </c>
      <c r="D9185" s="2" t="s">
        <v>4971</v>
      </c>
      <c r="E9185" s="327" t="s">
        <v>6824</v>
      </c>
      <c r="F9185" s="328"/>
    </row>
    <row r="9186" spans="1:6" ht="31.5" customHeight="1" x14ac:dyDescent="0.3">
      <c r="A9186" s="2" t="s">
        <v>2464</v>
      </c>
      <c r="B9186" s="3" t="s">
        <v>122</v>
      </c>
      <c r="C9186" s="3" t="s">
        <v>152</v>
      </c>
      <c r="D9186" s="3" t="s">
        <v>759</v>
      </c>
      <c r="E9186" s="327" t="s">
        <v>4353</v>
      </c>
      <c r="F9186" s="328"/>
    </row>
    <row r="9187" spans="1:6" ht="39" customHeight="1" x14ac:dyDescent="0.3">
      <c r="A9187" s="2" t="s">
        <v>4063</v>
      </c>
      <c r="B9187" s="36" t="s">
        <v>94</v>
      </c>
      <c r="C9187" s="36" t="s">
        <v>1363</v>
      </c>
      <c r="D9187" s="2" t="s">
        <v>4064</v>
      </c>
      <c r="E9187" s="327" t="s">
        <v>6881</v>
      </c>
      <c r="F9187" s="328"/>
    </row>
    <row r="9188" spans="1:6" ht="34.799999999999997" x14ac:dyDescent="0.3">
      <c r="A9188" s="3" t="s">
        <v>6638</v>
      </c>
      <c r="B9188" s="3" t="s">
        <v>55</v>
      </c>
      <c r="C9188" s="3" t="s">
        <v>690</v>
      </c>
      <c r="D9188" s="3" t="s">
        <v>6639</v>
      </c>
      <c r="E9188" s="327" t="s">
        <v>4266</v>
      </c>
      <c r="F9188" s="328"/>
    </row>
    <row r="9189" spans="1:6" ht="36" customHeight="1" x14ac:dyDescent="0.3">
      <c r="A9189" s="2" t="s">
        <v>5089</v>
      </c>
      <c r="B9189" s="3" t="s">
        <v>5100</v>
      </c>
      <c r="C9189" s="3" t="s">
        <v>5110</v>
      </c>
      <c r="D9189" s="2" t="s">
        <v>5105</v>
      </c>
      <c r="E9189" s="327" t="s">
        <v>3785</v>
      </c>
      <c r="F9189" s="328"/>
    </row>
    <row r="9190" spans="1:6" ht="36" customHeight="1" x14ac:dyDescent="0.3">
      <c r="A9190" s="2" t="s">
        <v>5086</v>
      </c>
      <c r="B9190" s="3" t="s">
        <v>5100</v>
      </c>
      <c r="C9190" s="3" t="s">
        <v>5110</v>
      </c>
      <c r="D9190" s="3" t="s">
        <v>5102</v>
      </c>
      <c r="E9190" s="327" t="s">
        <v>6823</v>
      </c>
      <c r="F9190" s="328"/>
    </row>
    <row r="9191" spans="1:6" ht="34.799999999999997" x14ac:dyDescent="0.3">
      <c r="A9191" s="2" t="s">
        <v>5087</v>
      </c>
      <c r="B9191" s="3" t="s">
        <v>5100</v>
      </c>
      <c r="C9191" s="3" t="s">
        <v>5110</v>
      </c>
      <c r="D9191" s="3" t="s">
        <v>5103</v>
      </c>
      <c r="E9191" s="327" t="s">
        <v>3785</v>
      </c>
      <c r="F9191" s="328"/>
    </row>
    <row r="9192" spans="1:6" ht="52.2" x14ac:dyDescent="0.3">
      <c r="A9192" s="2" t="s">
        <v>4635</v>
      </c>
      <c r="B9192" s="36" t="s">
        <v>6826</v>
      </c>
      <c r="C9192" s="2" t="s">
        <v>3998</v>
      </c>
      <c r="D9192" s="2" t="s">
        <v>3999</v>
      </c>
      <c r="E9192" s="327" t="s">
        <v>6825</v>
      </c>
      <c r="F9192" s="328"/>
    </row>
    <row r="9193" spans="1:6" ht="17.399999999999999" x14ac:dyDescent="0.3">
      <c r="A9193" s="2" t="s">
        <v>1540</v>
      </c>
      <c r="B9193" s="3" t="s">
        <v>27</v>
      </c>
      <c r="C9193" s="3" t="s">
        <v>1541</v>
      </c>
      <c r="D9193" s="3" t="s">
        <v>1542</v>
      </c>
      <c r="E9193" s="327" t="s">
        <v>3813</v>
      </c>
      <c r="F9193" s="328"/>
    </row>
    <row r="9194" spans="1:6" ht="19.5" customHeight="1" x14ac:dyDescent="0.3"/>
    <row r="9195" spans="1:6" ht="17.399999999999999" x14ac:dyDescent="0.3">
      <c r="A9195" s="3"/>
      <c r="B9195" s="3"/>
      <c r="C9195" s="3"/>
      <c r="D9195" s="3"/>
      <c r="E9195" s="197"/>
      <c r="F9195" s="198"/>
    </row>
    <row r="9196" spans="1:6" ht="17.399999999999999" x14ac:dyDescent="0.3">
      <c r="A9196" s="36"/>
      <c r="B9196" s="36"/>
      <c r="C9196" s="2"/>
      <c r="D9196" s="2"/>
      <c r="E9196" s="197"/>
      <c r="F9196" s="198"/>
    </row>
    <row r="9197" spans="1:6" s="33" customFormat="1" ht="17.399999999999999" x14ac:dyDescent="0.3">
      <c r="A9197" s="199"/>
      <c r="B9197" s="199"/>
      <c r="C9197" s="409" t="s">
        <v>6843</v>
      </c>
      <c r="D9197" s="409"/>
      <c r="E9197" s="199"/>
      <c r="F9197" s="199"/>
    </row>
    <row r="9198" spans="1:6" ht="17.399999999999999" x14ac:dyDescent="0.3">
      <c r="A9198" s="201"/>
      <c r="B9198" s="201"/>
      <c r="C9198" s="365" t="s">
        <v>6840</v>
      </c>
      <c r="D9198" s="365"/>
      <c r="E9198" s="201"/>
      <c r="F9198" s="201"/>
    </row>
    <row r="9199" spans="1:6" ht="30" customHeight="1" x14ac:dyDescent="0.3">
      <c r="A9199" s="173" t="s">
        <v>3</v>
      </c>
      <c r="B9199" s="173" t="s">
        <v>4</v>
      </c>
      <c r="C9199" s="173" t="s">
        <v>5</v>
      </c>
      <c r="D9199" s="173" t="s">
        <v>6</v>
      </c>
      <c r="E9199" s="383" t="s">
        <v>2612</v>
      </c>
      <c r="F9199" s="384"/>
    </row>
    <row r="9200" spans="1:6" ht="27.75" customHeight="1" x14ac:dyDescent="0.3">
      <c r="A9200" s="2" t="s">
        <v>684</v>
      </c>
      <c r="B9200" s="3" t="s">
        <v>15</v>
      </c>
      <c r="C9200" s="3" t="s">
        <v>16</v>
      </c>
      <c r="D9200" s="3" t="s">
        <v>1104</v>
      </c>
      <c r="E9200" s="327" t="s">
        <v>6834</v>
      </c>
      <c r="F9200" s="328"/>
    </row>
    <row r="9201" spans="1:6" ht="17.399999999999999" x14ac:dyDescent="0.3">
      <c r="A9201" s="3" t="s">
        <v>686</v>
      </c>
      <c r="B9201" s="3" t="s">
        <v>15</v>
      </c>
      <c r="C9201" s="3" t="s">
        <v>16</v>
      </c>
      <c r="D9201" s="3" t="s">
        <v>687</v>
      </c>
      <c r="E9201" s="327" t="s">
        <v>3959</v>
      </c>
      <c r="F9201" s="328"/>
    </row>
    <row r="9202" spans="1:6" ht="52.2" x14ac:dyDescent="0.3">
      <c r="A9202" s="2" t="s">
        <v>1519</v>
      </c>
      <c r="B9202" s="36" t="s">
        <v>2837</v>
      </c>
      <c r="C9202" s="2" t="s">
        <v>1399</v>
      </c>
      <c r="D9202" s="36" t="s">
        <v>3512</v>
      </c>
      <c r="E9202" s="327" t="s">
        <v>6835</v>
      </c>
      <c r="F9202" s="328"/>
    </row>
    <row r="9203" spans="1:6" ht="17.399999999999999" x14ac:dyDescent="0.3">
      <c r="A9203" s="3" t="s">
        <v>330</v>
      </c>
      <c r="B9203" s="3" t="s">
        <v>331</v>
      </c>
      <c r="C9203" s="3" t="s">
        <v>16</v>
      </c>
      <c r="D9203" s="3" t="s">
        <v>332</v>
      </c>
      <c r="E9203" s="327" t="s">
        <v>5447</v>
      </c>
      <c r="F9203" s="328"/>
    </row>
    <row r="9204" spans="1:6" ht="34.799999999999997" x14ac:dyDescent="0.3">
      <c r="A9204" s="2" t="s">
        <v>4867</v>
      </c>
      <c r="B9204" s="3" t="s">
        <v>4862</v>
      </c>
      <c r="C9204" s="3" t="s">
        <v>4868</v>
      </c>
      <c r="D9204" s="3" t="s">
        <v>4869</v>
      </c>
      <c r="E9204" s="327" t="s">
        <v>3367</v>
      </c>
      <c r="F9204" s="328"/>
    </row>
    <row r="9205" spans="1:6" ht="34.799999999999997" x14ac:dyDescent="0.3">
      <c r="A9205" s="2" t="s">
        <v>121</v>
      </c>
      <c r="B9205" s="2" t="s">
        <v>122</v>
      </c>
      <c r="C9205" s="2" t="s">
        <v>123</v>
      </c>
      <c r="D9205" s="36" t="s">
        <v>124</v>
      </c>
      <c r="E9205" s="327" t="s">
        <v>6836</v>
      </c>
      <c r="F9205" s="328"/>
    </row>
    <row r="9206" spans="1:6" ht="17.399999999999999" x14ac:dyDescent="0.3">
      <c r="A9206" s="2" t="s">
        <v>5083</v>
      </c>
      <c r="B9206" s="36" t="s">
        <v>159</v>
      </c>
      <c r="C9206" s="2" t="s">
        <v>5096</v>
      </c>
      <c r="D9206" s="2" t="s">
        <v>5097</v>
      </c>
      <c r="E9206" s="327" t="s">
        <v>3826</v>
      </c>
      <c r="F9206" s="328"/>
    </row>
    <row r="9207" spans="1:6" ht="34.799999999999997" x14ac:dyDescent="0.3">
      <c r="A9207" s="2" t="s">
        <v>6837</v>
      </c>
      <c r="B9207" s="36" t="s">
        <v>98</v>
      </c>
      <c r="C9207" s="2" t="s">
        <v>6838</v>
      </c>
      <c r="D9207" s="36" t="s">
        <v>6839</v>
      </c>
      <c r="E9207" s="327" t="s">
        <v>3490</v>
      </c>
      <c r="F9207" s="328"/>
    </row>
    <row r="9208" spans="1:6" ht="17.399999999999999" x14ac:dyDescent="0.3">
      <c r="A9208" s="3" t="s">
        <v>224</v>
      </c>
      <c r="B9208" s="3" t="s">
        <v>55</v>
      </c>
      <c r="C9208" s="3" t="s">
        <v>16</v>
      </c>
      <c r="D9208" s="3" t="s">
        <v>226</v>
      </c>
      <c r="E9208" s="327" t="s">
        <v>6844</v>
      </c>
      <c r="F9208" s="328"/>
    </row>
    <row r="9209" spans="1:6" ht="17.399999999999999" x14ac:dyDescent="0.3">
      <c r="A9209" s="3" t="s">
        <v>753</v>
      </c>
      <c r="B9209" s="3" t="s">
        <v>15</v>
      </c>
      <c r="C9209" s="3" t="s">
        <v>16</v>
      </c>
      <c r="D9209" s="3" t="s">
        <v>687</v>
      </c>
      <c r="E9209" s="327" t="s">
        <v>3959</v>
      </c>
      <c r="F9209" s="328"/>
    </row>
    <row r="9210" spans="1:6" ht="17.399999999999999" x14ac:dyDescent="0.3">
      <c r="A9210" s="2" t="s">
        <v>1776</v>
      </c>
      <c r="B9210" s="3" t="s">
        <v>250</v>
      </c>
      <c r="C9210" s="3" t="s">
        <v>1777</v>
      </c>
      <c r="D9210" s="3" t="s">
        <v>1778</v>
      </c>
      <c r="E9210" s="327" t="s">
        <v>3565</v>
      </c>
      <c r="F9210" s="328"/>
    </row>
    <row r="9211" spans="1:6" ht="52.2" x14ac:dyDescent="0.3">
      <c r="A9211" s="36" t="s">
        <v>6876</v>
      </c>
      <c r="B9211" s="36" t="s">
        <v>3438</v>
      </c>
      <c r="C9211" s="2" t="s">
        <v>6845</v>
      </c>
      <c r="D9211" s="36" t="s">
        <v>6846</v>
      </c>
      <c r="E9211" s="327" t="s">
        <v>3297</v>
      </c>
      <c r="F9211" s="328"/>
    </row>
    <row r="9212" spans="1:6" ht="17.399999999999999" x14ac:dyDescent="0.3">
      <c r="A9212" s="2" t="s">
        <v>6847</v>
      </c>
      <c r="B9212" s="36" t="s">
        <v>4769</v>
      </c>
      <c r="C9212" s="2" t="s">
        <v>6848</v>
      </c>
      <c r="D9212" s="36" t="s">
        <v>6849</v>
      </c>
      <c r="E9212" s="327" t="s">
        <v>6850</v>
      </c>
      <c r="F9212" s="328"/>
    </row>
    <row r="9213" spans="1:6" ht="34.799999999999997" x14ac:dyDescent="0.3">
      <c r="A9213" s="2" t="s">
        <v>6851</v>
      </c>
      <c r="B9213" s="36" t="s">
        <v>6852</v>
      </c>
      <c r="C9213" s="2" t="s">
        <v>6853</v>
      </c>
      <c r="D9213" s="36" t="s">
        <v>6854</v>
      </c>
      <c r="E9213" s="327" t="s">
        <v>6850</v>
      </c>
      <c r="F9213" s="328"/>
    </row>
    <row r="9214" spans="1:6" ht="17.399999999999999" x14ac:dyDescent="0.3">
      <c r="A9214" s="219" t="s">
        <v>553</v>
      </c>
      <c r="B9214" s="3" t="s">
        <v>23</v>
      </c>
      <c r="C9214" s="3" t="s">
        <v>554</v>
      </c>
      <c r="D9214" s="3" t="s">
        <v>185</v>
      </c>
      <c r="E9214" s="327" t="s">
        <v>4428</v>
      </c>
      <c r="F9214" s="328"/>
    </row>
    <row r="9215" spans="1:6" ht="51.75" customHeight="1" x14ac:dyDescent="0.3">
      <c r="A9215" s="2" t="s">
        <v>5506</v>
      </c>
      <c r="B9215" s="3" t="s">
        <v>3438</v>
      </c>
      <c r="C9215" s="3" t="s">
        <v>5502</v>
      </c>
      <c r="D9215" s="3" t="s">
        <v>5503</v>
      </c>
      <c r="E9215" s="327" t="s">
        <v>3309</v>
      </c>
      <c r="F9215" s="328"/>
    </row>
    <row r="9216" spans="1:6" ht="17.399999999999999" x14ac:dyDescent="0.3">
      <c r="A9216" s="3" t="s">
        <v>672</v>
      </c>
      <c r="B9216" s="3" t="s">
        <v>15</v>
      </c>
      <c r="C9216" s="3" t="s">
        <v>16</v>
      </c>
      <c r="D9216" s="3" t="s">
        <v>1102</v>
      </c>
      <c r="E9216" s="327" t="s">
        <v>6855</v>
      </c>
      <c r="F9216" s="328"/>
    </row>
    <row r="9217" spans="1:6" ht="17.399999999999999" x14ac:dyDescent="0.3">
      <c r="A9217" s="3" t="s">
        <v>3298</v>
      </c>
      <c r="B9217" s="3" t="s">
        <v>94</v>
      </c>
      <c r="C9217" s="3" t="s">
        <v>12</v>
      </c>
      <c r="D9217" s="3" t="s">
        <v>4883</v>
      </c>
      <c r="E9217" s="327" t="s">
        <v>3603</v>
      </c>
      <c r="F9217" s="328"/>
    </row>
    <row r="9221" spans="1:6" ht="17.399999999999999" x14ac:dyDescent="0.3">
      <c r="A9221" s="199"/>
      <c r="B9221" s="199"/>
      <c r="C9221" s="409" t="s">
        <v>6863</v>
      </c>
      <c r="D9221" s="409"/>
      <c r="E9221" s="199"/>
      <c r="F9221" s="199"/>
    </row>
    <row r="9222" spans="1:6" ht="17.399999999999999" x14ac:dyDescent="0.3">
      <c r="A9222" s="201"/>
      <c r="B9222" s="201"/>
      <c r="C9222" s="365" t="s">
        <v>6840</v>
      </c>
      <c r="D9222" s="365"/>
      <c r="E9222" s="201"/>
      <c r="F9222" s="201"/>
    </row>
    <row r="9223" spans="1:6" ht="17.399999999999999" x14ac:dyDescent="0.3">
      <c r="A9223" s="173" t="s">
        <v>3</v>
      </c>
      <c r="B9223" s="173" t="s">
        <v>4</v>
      </c>
      <c r="C9223" s="173" t="s">
        <v>5</v>
      </c>
      <c r="D9223" s="173" t="s">
        <v>6</v>
      </c>
      <c r="E9223" s="383" t="s">
        <v>2612</v>
      </c>
      <c r="F9223" s="384"/>
    </row>
    <row r="9224" spans="1:6" ht="17.399999999999999" x14ac:dyDescent="0.3">
      <c r="A9224" s="2" t="s">
        <v>1366</v>
      </c>
      <c r="B9224" s="3" t="s">
        <v>11</v>
      </c>
      <c r="C9224" s="3" t="s">
        <v>12</v>
      </c>
      <c r="D9224" s="3" t="s">
        <v>3125</v>
      </c>
      <c r="E9224" s="327" t="s">
        <v>5760</v>
      </c>
      <c r="F9224" s="328"/>
    </row>
    <row r="9225" spans="1:6" ht="17.399999999999999" x14ac:dyDescent="0.3">
      <c r="A9225" s="2" t="s">
        <v>4310</v>
      </c>
      <c r="B9225" s="3" t="s">
        <v>159</v>
      </c>
      <c r="C9225" s="3" t="s">
        <v>4319</v>
      </c>
      <c r="D9225" s="3" t="s">
        <v>4320</v>
      </c>
      <c r="E9225" s="327" t="s">
        <v>3813</v>
      </c>
      <c r="F9225" s="328"/>
    </row>
    <row r="9226" spans="1:6" ht="17.399999999999999" x14ac:dyDescent="0.3">
      <c r="A9226" s="2" t="s">
        <v>6827</v>
      </c>
      <c r="B9226" s="2" t="s">
        <v>250</v>
      </c>
      <c r="C9226" s="2" t="s">
        <v>6828</v>
      </c>
      <c r="D9226" s="36" t="s">
        <v>6829</v>
      </c>
      <c r="E9226" s="341" t="s">
        <v>6830</v>
      </c>
      <c r="F9226" s="341"/>
    </row>
    <row r="9227" spans="1:6" ht="17.399999999999999" x14ac:dyDescent="0.3">
      <c r="A9227" s="2" t="s">
        <v>6831</v>
      </c>
      <c r="B9227" s="3" t="s">
        <v>250</v>
      </c>
      <c r="C9227" s="3" t="s">
        <v>6832</v>
      </c>
      <c r="D9227" s="3" t="s">
        <v>6833</v>
      </c>
      <c r="E9227" s="327" t="s">
        <v>5063</v>
      </c>
      <c r="F9227" s="328"/>
    </row>
    <row r="9228" spans="1:6" ht="52.2" x14ac:dyDescent="0.3">
      <c r="A9228" s="36" t="s">
        <v>3226</v>
      </c>
      <c r="B9228" s="36" t="s">
        <v>4334</v>
      </c>
      <c r="C9228" s="2" t="s">
        <v>3227</v>
      </c>
      <c r="D9228" s="2" t="s">
        <v>3228</v>
      </c>
      <c r="E9228" s="327" t="s">
        <v>5756</v>
      </c>
      <c r="F9228" s="328"/>
    </row>
    <row r="9229" spans="1:6" ht="33.75" customHeight="1" x14ac:dyDescent="0.3">
      <c r="A9229" s="3" t="s">
        <v>5777</v>
      </c>
      <c r="B9229" s="3" t="s">
        <v>159</v>
      </c>
      <c r="C9229" s="3" t="s">
        <v>5778</v>
      </c>
      <c r="D9229" s="3" t="s">
        <v>5779</v>
      </c>
      <c r="E9229" s="327" t="s">
        <v>6862</v>
      </c>
      <c r="F9229" s="328"/>
    </row>
    <row r="9230" spans="1:6" ht="17.399999999999999" x14ac:dyDescent="0.3">
      <c r="A9230" s="2" t="s">
        <v>2273</v>
      </c>
      <c r="B9230" s="2" t="s">
        <v>11</v>
      </c>
      <c r="C9230" s="2" t="s">
        <v>1093</v>
      </c>
      <c r="D9230" s="2" t="s">
        <v>2274</v>
      </c>
      <c r="E9230" s="327" t="s">
        <v>6856</v>
      </c>
      <c r="F9230" s="328"/>
    </row>
    <row r="9231" spans="1:6" ht="52.2" x14ac:dyDescent="0.3">
      <c r="A9231" s="2" t="s">
        <v>807</v>
      </c>
      <c r="B9231" s="3" t="s">
        <v>3825</v>
      </c>
      <c r="C9231" s="3" t="s">
        <v>808</v>
      </c>
      <c r="D9231" s="3" t="s">
        <v>1306</v>
      </c>
      <c r="E9231" s="327" t="s">
        <v>6857</v>
      </c>
      <c r="F9231" s="328"/>
    </row>
    <row r="9232" spans="1:6" ht="17.399999999999999" x14ac:dyDescent="0.3">
      <c r="A9232" s="2" t="s">
        <v>1077</v>
      </c>
      <c r="B9232" s="2" t="s">
        <v>27</v>
      </c>
      <c r="C9232" s="2" t="s">
        <v>3304</v>
      </c>
      <c r="D9232" s="2" t="s">
        <v>3305</v>
      </c>
      <c r="E9232" s="327" t="s">
        <v>6858</v>
      </c>
      <c r="F9232" s="328"/>
    </row>
    <row r="9233" spans="1:6" ht="17.399999999999999" x14ac:dyDescent="0.3">
      <c r="A9233" s="2" t="s">
        <v>6221</v>
      </c>
      <c r="B9233" s="2" t="s">
        <v>55</v>
      </c>
      <c r="C9233" s="2" t="s">
        <v>690</v>
      </c>
      <c r="D9233" s="36" t="s">
        <v>6222</v>
      </c>
      <c r="E9233" s="327" t="s">
        <v>6859</v>
      </c>
      <c r="F9233" s="328"/>
    </row>
    <row r="9234" spans="1:6" ht="34.799999999999997" x14ac:dyDescent="0.3">
      <c r="A9234" s="2" t="s">
        <v>2966</v>
      </c>
      <c r="B9234" s="2" t="s">
        <v>27</v>
      </c>
      <c r="C9234" s="2" t="s">
        <v>2967</v>
      </c>
      <c r="D9234" s="36" t="s">
        <v>2968</v>
      </c>
      <c r="E9234" s="327" t="s">
        <v>6860</v>
      </c>
      <c r="F9234" s="328"/>
    </row>
    <row r="9235" spans="1:6" ht="17.399999999999999" x14ac:dyDescent="0.3">
      <c r="A9235" s="2" t="s">
        <v>307</v>
      </c>
      <c r="B9235" s="3" t="s">
        <v>8</v>
      </c>
      <c r="C9235" s="3" t="s">
        <v>1110</v>
      </c>
      <c r="D9235" s="3" t="s">
        <v>308</v>
      </c>
      <c r="E9235" s="327" t="s">
        <v>6861</v>
      </c>
      <c r="F9235" s="328"/>
    </row>
    <row r="9236" spans="1:6" ht="34.799999999999997" x14ac:dyDescent="0.3">
      <c r="A9236" s="2" t="s">
        <v>3379</v>
      </c>
      <c r="B9236" s="3" t="s">
        <v>6560</v>
      </c>
      <c r="C9236" s="3" t="s">
        <v>3380</v>
      </c>
      <c r="D9236" s="3" t="s">
        <v>3381</v>
      </c>
      <c r="E9236" s="327" t="s">
        <v>4626</v>
      </c>
      <c r="F9236" s="328"/>
    </row>
    <row r="9240" spans="1:6" ht="17.399999999999999" x14ac:dyDescent="0.3">
      <c r="A9240" s="199"/>
      <c r="B9240" s="199"/>
      <c r="C9240" s="409" t="s">
        <v>6875</v>
      </c>
      <c r="D9240" s="409"/>
      <c r="E9240" s="199"/>
      <c r="F9240" s="199"/>
    </row>
    <row r="9241" spans="1:6" ht="17.399999999999999" x14ac:dyDescent="0.3">
      <c r="A9241" s="201"/>
      <c r="B9241" s="201"/>
      <c r="C9241" s="365" t="s">
        <v>6865</v>
      </c>
      <c r="D9241" s="365"/>
      <c r="E9241" s="201"/>
      <c r="F9241" s="201"/>
    </row>
    <row r="9242" spans="1:6" ht="17.399999999999999" x14ac:dyDescent="0.3">
      <c r="A9242" s="173" t="s">
        <v>3</v>
      </c>
      <c r="B9242" s="173" t="s">
        <v>4</v>
      </c>
      <c r="C9242" s="173" t="s">
        <v>5</v>
      </c>
      <c r="D9242" s="173" t="s">
        <v>6</v>
      </c>
      <c r="E9242" s="383" t="s">
        <v>2612</v>
      </c>
      <c r="F9242" s="384"/>
    </row>
    <row r="9243" spans="1:6" ht="17.399999999999999" x14ac:dyDescent="0.3">
      <c r="A9243" s="3" t="s">
        <v>54</v>
      </c>
      <c r="B9243" s="3" t="s">
        <v>15</v>
      </c>
      <c r="C9243" s="3" t="s">
        <v>16</v>
      </c>
      <c r="D9243" s="3" t="s">
        <v>4815</v>
      </c>
      <c r="E9243" s="327" t="s">
        <v>4341</v>
      </c>
      <c r="F9243" s="328"/>
    </row>
    <row r="9244" spans="1:6" ht="17.399999999999999" x14ac:dyDescent="0.3">
      <c r="A9244" s="2" t="s">
        <v>6666</v>
      </c>
      <c r="B9244" s="3" t="s">
        <v>6665</v>
      </c>
      <c r="C9244" s="3" t="s">
        <v>2057</v>
      </c>
      <c r="D9244" s="3" t="s">
        <v>6667</v>
      </c>
      <c r="E9244" s="327" t="s">
        <v>6878</v>
      </c>
      <c r="F9244" s="328"/>
    </row>
    <row r="9245" spans="1:6" ht="33" customHeight="1" x14ac:dyDescent="0.3">
      <c r="A9245" s="2" t="s">
        <v>2393</v>
      </c>
      <c r="B9245" s="2" t="s">
        <v>1458</v>
      </c>
      <c r="C9245" s="2" t="s">
        <v>2119</v>
      </c>
      <c r="D9245" s="2" t="s">
        <v>2120</v>
      </c>
      <c r="E9245" s="327" t="s">
        <v>6866</v>
      </c>
      <c r="F9245" s="328"/>
    </row>
    <row r="9246" spans="1:6" ht="17.399999999999999" x14ac:dyDescent="0.3">
      <c r="A9246" s="2" t="s">
        <v>2316</v>
      </c>
      <c r="B9246" s="3" t="s">
        <v>1458</v>
      </c>
      <c r="C9246" s="3" t="s">
        <v>1093</v>
      </c>
      <c r="D9246" s="3" t="s">
        <v>191</v>
      </c>
      <c r="E9246" s="327" t="s">
        <v>4553</v>
      </c>
      <c r="F9246" s="328"/>
    </row>
    <row r="9247" spans="1:6" ht="18" customHeight="1" x14ac:dyDescent="0.3">
      <c r="A9247" s="2" t="s">
        <v>6788</v>
      </c>
      <c r="B9247" s="3" t="s">
        <v>159</v>
      </c>
      <c r="C9247" s="3" t="s">
        <v>6789</v>
      </c>
      <c r="D9247" s="3" t="s">
        <v>6790</v>
      </c>
      <c r="E9247" s="327" t="s">
        <v>3909</v>
      </c>
      <c r="F9247" s="328"/>
    </row>
    <row r="9248" spans="1:6" ht="17.399999999999999" x14ac:dyDescent="0.3">
      <c r="A9248" s="3" t="s">
        <v>6791</v>
      </c>
      <c r="B9248" s="3" t="s">
        <v>159</v>
      </c>
      <c r="C9248" s="3" t="s">
        <v>6792</v>
      </c>
      <c r="D9248" s="3" t="s">
        <v>6793</v>
      </c>
      <c r="E9248" s="327" t="s">
        <v>3909</v>
      </c>
      <c r="F9248" s="328"/>
    </row>
    <row r="9249" spans="1:6" ht="17.399999999999999" x14ac:dyDescent="0.3">
      <c r="A9249" s="3" t="s">
        <v>283</v>
      </c>
      <c r="B9249" s="3" t="s">
        <v>15</v>
      </c>
      <c r="C9249" s="3" t="s">
        <v>16</v>
      </c>
      <c r="D9249" s="3" t="s">
        <v>147</v>
      </c>
      <c r="E9249" s="327" t="s">
        <v>6859</v>
      </c>
      <c r="F9249" s="328"/>
    </row>
    <row r="9250" spans="1:6" ht="32.25" customHeight="1" x14ac:dyDescent="0.3">
      <c r="A9250" s="3" t="s">
        <v>1955</v>
      </c>
      <c r="B9250" s="3" t="s">
        <v>15</v>
      </c>
      <c r="C9250" s="3" t="s">
        <v>16</v>
      </c>
      <c r="D9250" s="3" t="s">
        <v>1956</v>
      </c>
      <c r="E9250" s="327" t="s">
        <v>6859</v>
      </c>
      <c r="F9250" s="328"/>
    </row>
    <row r="9251" spans="1:6" ht="17.399999999999999" x14ac:dyDescent="0.3">
      <c r="A9251" s="3" t="s">
        <v>1467</v>
      </c>
      <c r="B9251" s="3" t="s">
        <v>55</v>
      </c>
      <c r="C9251" s="3" t="s">
        <v>690</v>
      </c>
      <c r="D9251" s="3" t="s">
        <v>2509</v>
      </c>
      <c r="E9251" s="327" t="s">
        <v>6867</v>
      </c>
      <c r="F9251" s="328"/>
    </row>
    <row r="9252" spans="1:6" ht="17.399999999999999" x14ac:dyDescent="0.3">
      <c r="A9252" s="2" t="s">
        <v>5631</v>
      </c>
      <c r="B9252" s="3" t="s">
        <v>1458</v>
      </c>
      <c r="C9252" s="3" t="s">
        <v>5632</v>
      </c>
      <c r="D9252" s="3" t="s">
        <v>5633</v>
      </c>
      <c r="E9252" s="327" t="s">
        <v>6868</v>
      </c>
      <c r="F9252" s="328"/>
    </row>
    <row r="9253" spans="1:6" ht="34.799999999999997" x14ac:dyDescent="0.3">
      <c r="A9253" s="2" t="s">
        <v>3874</v>
      </c>
      <c r="B9253" s="3" t="s">
        <v>6546</v>
      </c>
      <c r="C9253" s="3" t="s">
        <v>3876</v>
      </c>
      <c r="D9253" s="3" t="s">
        <v>4060</v>
      </c>
      <c r="E9253" s="327" t="s">
        <v>6869</v>
      </c>
      <c r="F9253" s="328"/>
    </row>
    <row r="9254" spans="1:6" ht="34.799999999999997" x14ac:dyDescent="0.3">
      <c r="A9254" s="3" t="s">
        <v>5952</v>
      </c>
      <c r="B9254" s="3" t="s">
        <v>3215</v>
      </c>
      <c r="C9254" s="3" t="s">
        <v>5953</v>
      </c>
      <c r="D9254" s="3"/>
      <c r="E9254" s="341" t="s">
        <v>6870</v>
      </c>
      <c r="F9254" s="341"/>
    </row>
    <row r="9255" spans="1:6" ht="17.399999999999999" x14ac:dyDescent="0.3">
      <c r="A9255" s="2" t="s">
        <v>1840</v>
      </c>
      <c r="B9255" s="3" t="s">
        <v>250</v>
      </c>
      <c r="C9255" s="3" t="s">
        <v>4582</v>
      </c>
      <c r="D9255" s="3" t="s">
        <v>1842</v>
      </c>
      <c r="E9255" s="327" t="s">
        <v>3493</v>
      </c>
      <c r="F9255" s="328"/>
    </row>
    <row r="9256" spans="1:6" ht="17.399999999999999" x14ac:dyDescent="0.3">
      <c r="A9256" s="2"/>
      <c r="B9256" s="3"/>
      <c r="C9256" s="3"/>
      <c r="D9256" s="3"/>
      <c r="E9256" s="202"/>
      <c r="F9256" s="203"/>
    </row>
    <row r="9257" spans="1:6" ht="17.399999999999999" x14ac:dyDescent="0.3">
      <c r="A9257" s="2"/>
      <c r="B9257" s="3"/>
      <c r="C9257" s="3"/>
      <c r="D9257" s="3"/>
      <c r="E9257" s="202"/>
      <c r="F9257" s="203"/>
    </row>
    <row r="9258" spans="1:6" ht="17.399999999999999" x14ac:dyDescent="0.3">
      <c r="A9258" s="2"/>
      <c r="B9258" s="3"/>
      <c r="C9258" s="3"/>
      <c r="D9258" s="3"/>
      <c r="E9258" s="202"/>
      <c r="F9258" s="203"/>
    </row>
    <row r="9259" spans="1:6" ht="17.399999999999999" x14ac:dyDescent="0.3">
      <c r="A9259" s="199"/>
      <c r="B9259" s="199"/>
      <c r="C9259" s="409" t="s">
        <v>6874</v>
      </c>
      <c r="D9259" s="409"/>
      <c r="E9259" s="199"/>
      <c r="F9259" s="199"/>
    </row>
    <row r="9260" spans="1:6" ht="17.399999999999999" x14ac:dyDescent="0.3">
      <c r="A9260" s="201"/>
      <c r="B9260" s="201"/>
      <c r="C9260" s="365" t="s">
        <v>6865</v>
      </c>
      <c r="D9260" s="365"/>
      <c r="E9260" s="201"/>
      <c r="F9260" s="201"/>
    </row>
    <row r="9261" spans="1:6" ht="37.5" customHeight="1" x14ac:dyDescent="0.3">
      <c r="A9261" s="173" t="s">
        <v>3</v>
      </c>
      <c r="B9261" s="173" t="s">
        <v>4</v>
      </c>
      <c r="C9261" s="173" t="s">
        <v>5</v>
      </c>
      <c r="D9261" s="173" t="s">
        <v>6</v>
      </c>
      <c r="E9261" s="383" t="s">
        <v>2612</v>
      </c>
      <c r="F9261" s="384"/>
    </row>
    <row r="9262" spans="1:6" ht="49.5" customHeight="1" x14ac:dyDescent="0.3">
      <c r="A9262" s="3" t="s">
        <v>6004</v>
      </c>
      <c r="B9262" s="3" t="s">
        <v>159</v>
      </c>
      <c r="C9262" s="3" t="s">
        <v>6005</v>
      </c>
      <c r="D9262" s="3" t="s">
        <v>6006</v>
      </c>
      <c r="E9262" s="327" t="s">
        <v>6871</v>
      </c>
      <c r="F9262" s="328"/>
    </row>
    <row r="9263" spans="1:6" ht="34.799999999999997" x14ac:dyDescent="0.3">
      <c r="A9263" s="2" t="s">
        <v>2208</v>
      </c>
      <c r="B9263" s="3" t="s">
        <v>7</v>
      </c>
      <c r="C9263" s="3" t="s">
        <v>2122</v>
      </c>
      <c r="D9263" s="3" t="s">
        <v>2209</v>
      </c>
      <c r="E9263" s="327" t="s">
        <v>6872</v>
      </c>
      <c r="F9263" s="328"/>
    </row>
    <row r="9264" spans="1:6" ht="33" customHeight="1" x14ac:dyDescent="0.3">
      <c r="A9264" s="2" t="s">
        <v>3763</v>
      </c>
      <c r="B9264" s="3" t="s">
        <v>521</v>
      </c>
      <c r="C9264" s="3" t="s">
        <v>3755</v>
      </c>
      <c r="D9264" s="3" t="s">
        <v>3756</v>
      </c>
      <c r="E9264" s="327" t="s">
        <v>4939</v>
      </c>
      <c r="F9264" s="328"/>
    </row>
    <row r="9265" spans="1:6" ht="17.399999999999999" x14ac:dyDescent="0.3">
      <c r="A9265" s="3" t="s">
        <v>6547</v>
      </c>
      <c r="B9265" s="3" t="s">
        <v>1458</v>
      </c>
      <c r="C9265" s="3" t="s">
        <v>1689</v>
      </c>
      <c r="D9265" s="3" t="s">
        <v>6548</v>
      </c>
      <c r="E9265" s="327" t="s">
        <v>6873</v>
      </c>
      <c r="F9265" s="328"/>
    </row>
    <row r="9266" spans="1:6" ht="17.399999999999999" x14ac:dyDescent="0.3">
      <c r="A9266" s="3" t="s">
        <v>6764</v>
      </c>
      <c r="B9266" s="3" t="s">
        <v>3933</v>
      </c>
      <c r="C9266" s="3" t="s">
        <v>6765</v>
      </c>
      <c r="D9266" s="3" t="s">
        <v>6766</v>
      </c>
      <c r="E9266" s="327" t="s">
        <v>3909</v>
      </c>
      <c r="F9266" s="328"/>
    </row>
    <row r="9267" spans="1:6" ht="34.799999999999997" x14ac:dyDescent="0.3">
      <c r="A9267" s="2" t="s">
        <v>6717</v>
      </c>
      <c r="B9267" s="3" t="s">
        <v>6726</v>
      </c>
      <c r="C9267" s="3" t="s">
        <v>6782</v>
      </c>
      <c r="D9267" s="3" t="s">
        <v>5522</v>
      </c>
      <c r="E9267" s="327" t="s">
        <v>4048</v>
      </c>
      <c r="F9267" s="328"/>
    </row>
    <row r="9268" spans="1:6" ht="17.399999999999999" x14ac:dyDescent="0.3">
      <c r="A9268" s="2" t="s">
        <v>6721</v>
      </c>
      <c r="B9268" s="36" t="s">
        <v>177</v>
      </c>
      <c r="C9268" s="2" t="s">
        <v>6722</v>
      </c>
      <c r="D9268" s="2" t="s">
        <v>6723</v>
      </c>
      <c r="E9268" s="327" t="s">
        <v>4048</v>
      </c>
      <c r="F9268" s="328"/>
    </row>
    <row r="9269" spans="1:6" ht="31.5" customHeight="1" x14ac:dyDescent="0.3">
      <c r="A9269" s="2" t="s">
        <v>6754</v>
      </c>
      <c r="B9269" s="36" t="s">
        <v>922</v>
      </c>
      <c r="C9269" s="3" t="s">
        <v>575</v>
      </c>
      <c r="D9269" s="3" t="s">
        <v>6133</v>
      </c>
      <c r="E9269" s="327" t="s">
        <v>4048</v>
      </c>
      <c r="F9269" s="328"/>
    </row>
    <row r="9270" spans="1:6" ht="36" customHeight="1" x14ac:dyDescent="0.3">
      <c r="A9270" s="2" t="s">
        <v>4282</v>
      </c>
      <c r="B9270" s="3" t="s">
        <v>250</v>
      </c>
      <c r="C9270" s="3" t="s">
        <v>3791</v>
      </c>
      <c r="D9270" s="3" t="s">
        <v>4291</v>
      </c>
      <c r="E9270" s="327" t="s">
        <v>6868</v>
      </c>
      <c r="F9270" s="328"/>
    </row>
    <row r="9271" spans="1:6" ht="34.799999999999997" x14ac:dyDescent="0.3">
      <c r="A9271" s="2" t="s">
        <v>4284</v>
      </c>
      <c r="B9271" s="3" t="s">
        <v>250</v>
      </c>
      <c r="C9271" s="3" t="s">
        <v>4283</v>
      </c>
      <c r="D9271" s="3" t="s">
        <v>3791</v>
      </c>
      <c r="E9271" s="327" t="s">
        <v>6868</v>
      </c>
      <c r="F9271" s="328"/>
    </row>
    <row r="9272" spans="1:6" ht="34.799999999999997" x14ac:dyDescent="0.3">
      <c r="A9272" s="2" t="s">
        <v>5007</v>
      </c>
      <c r="B9272" s="36" t="s">
        <v>4246</v>
      </c>
      <c r="C9272" s="36" t="s">
        <v>4433</v>
      </c>
      <c r="D9272" s="2" t="s">
        <v>4244</v>
      </c>
      <c r="E9272" s="327" t="s">
        <v>4047</v>
      </c>
      <c r="F9272" s="328"/>
    </row>
    <row r="9276" spans="1:6" ht="17.399999999999999" x14ac:dyDescent="0.3">
      <c r="A9276" s="199"/>
      <c r="B9276" s="199"/>
      <c r="C9276" s="409" t="s">
        <v>2</v>
      </c>
      <c r="D9276" s="409"/>
      <c r="E9276" s="199"/>
      <c r="F9276" s="199"/>
    </row>
    <row r="9277" spans="1:6" ht="17.399999999999999" x14ac:dyDescent="0.3">
      <c r="A9277" s="201"/>
      <c r="B9277" s="201"/>
      <c r="C9277" s="365" t="s">
        <v>6877</v>
      </c>
      <c r="D9277" s="365"/>
      <c r="E9277" s="201"/>
      <c r="F9277" s="201"/>
    </row>
    <row r="9278" spans="1:6" ht="17.399999999999999" x14ac:dyDescent="0.3">
      <c r="A9278" s="173" t="s">
        <v>3</v>
      </c>
      <c r="B9278" s="173" t="s">
        <v>4</v>
      </c>
      <c r="C9278" s="173" t="s">
        <v>5</v>
      </c>
      <c r="D9278" s="173" t="s">
        <v>6</v>
      </c>
      <c r="E9278" s="383" t="s">
        <v>2612</v>
      </c>
      <c r="F9278" s="384"/>
    </row>
    <row r="9279" spans="1:6" ht="17.399999999999999" x14ac:dyDescent="0.3">
      <c r="A9279" s="2" t="s">
        <v>2552</v>
      </c>
      <c r="B9279" s="36" t="s">
        <v>3883</v>
      </c>
      <c r="C9279" s="2" t="s">
        <v>6275</v>
      </c>
      <c r="D9279" s="2" t="s">
        <v>6276</v>
      </c>
      <c r="E9279" s="327" t="s">
        <v>6879</v>
      </c>
      <c r="F9279" s="328"/>
    </row>
    <row r="9280" spans="1:6" ht="17.399999999999999" x14ac:dyDescent="0.3">
      <c r="A9280" s="6"/>
      <c r="B9280" s="7"/>
      <c r="C9280" s="7"/>
      <c r="D9280" s="7"/>
      <c r="E9280" s="329"/>
      <c r="F9280" s="329"/>
    </row>
    <row r="9281" spans="1:6" ht="17.399999999999999" x14ac:dyDescent="0.3">
      <c r="A9281" s="6"/>
      <c r="B9281" s="7"/>
      <c r="C9281" s="7"/>
      <c r="D9281" s="7"/>
      <c r="E9281" s="204"/>
      <c r="F9281" s="204"/>
    </row>
    <row r="9282" spans="1:6" ht="17.399999999999999" x14ac:dyDescent="0.3">
      <c r="A9282" s="6"/>
      <c r="B9282" s="7"/>
      <c r="C9282" s="7"/>
      <c r="D9282" s="7"/>
      <c r="E9282" s="204"/>
      <c r="F9282" s="204"/>
    </row>
    <row r="9283" spans="1:6" ht="17.399999999999999" x14ac:dyDescent="0.3">
      <c r="A9283" s="6"/>
      <c r="B9283" s="7"/>
      <c r="C9283" s="7"/>
      <c r="D9283" s="7"/>
      <c r="E9283" s="329"/>
      <c r="F9283" s="329"/>
    </row>
    <row r="9284" spans="1:6" ht="17.399999999999999" x14ac:dyDescent="0.3">
      <c r="A9284" s="207"/>
      <c r="B9284" s="207"/>
      <c r="C9284" s="364" t="s">
        <v>6875</v>
      </c>
      <c r="D9284" s="364"/>
      <c r="E9284" s="207"/>
      <c r="F9284" s="207"/>
    </row>
    <row r="9285" spans="1:6" ht="17.399999999999999" x14ac:dyDescent="0.3">
      <c r="A9285" s="201"/>
      <c r="B9285" s="201"/>
      <c r="C9285" s="365" t="s">
        <v>6880</v>
      </c>
      <c r="D9285" s="365"/>
      <c r="E9285" s="201"/>
      <c r="F9285" s="201"/>
    </row>
    <row r="9286" spans="1:6" ht="17.399999999999999" x14ac:dyDescent="0.3">
      <c r="A9286" s="173" t="s">
        <v>3</v>
      </c>
      <c r="B9286" s="173" t="s">
        <v>4</v>
      </c>
      <c r="C9286" s="173" t="s">
        <v>5</v>
      </c>
      <c r="D9286" s="173" t="s">
        <v>6</v>
      </c>
      <c r="E9286" s="383" t="s">
        <v>2612</v>
      </c>
      <c r="F9286" s="384"/>
    </row>
    <row r="9287" spans="1:6" ht="17.399999999999999" x14ac:dyDescent="0.3">
      <c r="A9287" s="2" t="s">
        <v>6882</v>
      </c>
      <c r="B9287" s="36" t="s">
        <v>98</v>
      </c>
      <c r="C9287" s="2" t="s">
        <v>6883</v>
      </c>
      <c r="D9287" s="2" t="s">
        <v>6884</v>
      </c>
      <c r="E9287" s="327" t="s">
        <v>6885</v>
      </c>
      <c r="F9287" s="328"/>
    </row>
    <row r="9288" spans="1:6" ht="34.5" customHeight="1" x14ac:dyDescent="0.3">
      <c r="A9288" s="3" t="s">
        <v>5211</v>
      </c>
      <c r="B9288" s="3" t="s">
        <v>2267</v>
      </c>
      <c r="C9288" s="3" t="s">
        <v>5212</v>
      </c>
      <c r="D9288" s="3" t="s">
        <v>5213</v>
      </c>
      <c r="E9288" s="327" t="s">
        <v>3598</v>
      </c>
      <c r="F9288" s="328"/>
    </row>
    <row r="9289" spans="1:6" ht="17.399999999999999" x14ac:dyDescent="0.3">
      <c r="A9289" s="2" t="s">
        <v>1091</v>
      </c>
      <c r="B9289" s="3" t="s">
        <v>94</v>
      </c>
      <c r="C9289" s="3" t="s">
        <v>1093</v>
      </c>
      <c r="D9289" s="3" t="s">
        <v>1094</v>
      </c>
      <c r="E9289" s="327" t="s">
        <v>6886</v>
      </c>
      <c r="F9289" s="328"/>
    </row>
    <row r="9290" spans="1:6" ht="18" customHeight="1" x14ac:dyDescent="0.3">
      <c r="A9290" s="2" t="s">
        <v>6556</v>
      </c>
      <c r="B9290" s="3" t="s">
        <v>1458</v>
      </c>
      <c r="C9290" s="3" t="s">
        <v>6557</v>
      </c>
      <c r="D9290" s="3" t="s">
        <v>6558</v>
      </c>
      <c r="E9290" s="327" t="s">
        <v>6180</v>
      </c>
      <c r="F9290" s="328"/>
    </row>
    <row r="9291" spans="1:6" ht="17.399999999999999" x14ac:dyDescent="0.3">
      <c r="A9291" s="3" t="s">
        <v>6097</v>
      </c>
      <c r="B9291" s="3" t="s">
        <v>4664</v>
      </c>
      <c r="C9291" s="3" t="s">
        <v>5509</v>
      </c>
      <c r="D9291" s="3" t="s">
        <v>5510</v>
      </c>
      <c r="E9291" s="327" t="s">
        <v>6180</v>
      </c>
      <c r="F9291" s="328"/>
    </row>
    <row r="9292" spans="1:6" ht="17.399999999999999" x14ac:dyDescent="0.3">
      <c r="A9292" s="2" t="s">
        <v>6098</v>
      </c>
      <c r="B9292" s="36" t="s">
        <v>4664</v>
      </c>
      <c r="C9292" s="3" t="s">
        <v>5509</v>
      </c>
      <c r="D9292" s="36" t="s">
        <v>6099</v>
      </c>
      <c r="E9292" s="327" t="s">
        <v>6180</v>
      </c>
      <c r="F9292" s="328"/>
    </row>
    <row r="9293" spans="1:6" ht="17.399999999999999" x14ac:dyDescent="0.3">
      <c r="A9293" s="2" t="s">
        <v>5580</v>
      </c>
      <c r="B9293" s="3" t="s">
        <v>1458</v>
      </c>
      <c r="C9293" s="3" t="s">
        <v>5509</v>
      </c>
      <c r="D9293" s="36" t="s">
        <v>5511</v>
      </c>
      <c r="E9293" s="327" t="s">
        <v>6180</v>
      </c>
      <c r="F9293" s="328"/>
    </row>
    <row r="9294" spans="1:6" ht="17.399999999999999" x14ac:dyDescent="0.3">
      <c r="A9294" s="31" t="s">
        <v>5514</v>
      </c>
      <c r="B9294" s="32" t="s">
        <v>1458</v>
      </c>
      <c r="C9294" s="32" t="s">
        <v>5509</v>
      </c>
      <c r="D9294" s="3" t="s">
        <v>5513</v>
      </c>
      <c r="E9294" s="327" t="s">
        <v>6180</v>
      </c>
      <c r="F9294" s="328"/>
    </row>
    <row r="9295" spans="1:6" ht="17.399999999999999" x14ac:dyDescent="0.3">
      <c r="A9295" s="2" t="s">
        <v>3771</v>
      </c>
      <c r="B9295" s="2" t="s">
        <v>159</v>
      </c>
      <c r="C9295" s="2" t="s">
        <v>3772</v>
      </c>
      <c r="D9295" s="2" t="s">
        <v>3773</v>
      </c>
      <c r="E9295" s="327" t="s">
        <v>5389</v>
      </c>
      <c r="F9295" s="328"/>
    </row>
    <row r="9296" spans="1:6" ht="17.399999999999999" x14ac:dyDescent="0.3">
      <c r="A9296" s="2" t="s">
        <v>3059</v>
      </c>
      <c r="B9296" s="3" t="s">
        <v>922</v>
      </c>
      <c r="C9296" s="3" t="s">
        <v>6435</v>
      </c>
      <c r="D9296" s="3" t="s">
        <v>6336</v>
      </c>
      <c r="E9296" s="327" t="s">
        <v>5389</v>
      </c>
      <c r="F9296" s="328"/>
    </row>
    <row r="9297" spans="1:6" ht="34.5" customHeight="1" x14ac:dyDescent="0.3">
      <c r="A9297" s="2" t="s">
        <v>4941</v>
      </c>
      <c r="B9297" s="3" t="s">
        <v>159</v>
      </c>
      <c r="C9297" s="3" t="s">
        <v>4043</v>
      </c>
      <c r="D9297" s="3" t="s">
        <v>4346</v>
      </c>
      <c r="E9297" s="327" t="s">
        <v>6887</v>
      </c>
      <c r="F9297" s="328"/>
    </row>
    <row r="9298" spans="1:6" ht="17.399999999999999" x14ac:dyDescent="0.3">
      <c r="A9298" s="2" t="s">
        <v>3183</v>
      </c>
      <c r="B9298" s="2" t="s">
        <v>27</v>
      </c>
      <c r="C9298" s="2" t="s">
        <v>3185</v>
      </c>
      <c r="D9298" s="2" t="s">
        <v>3186</v>
      </c>
      <c r="E9298" s="327" t="s">
        <v>5389</v>
      </c>
      <c r="F9298" s="328"/>
    </row>
    <row r="9299" spans="1:6" ht="52.2" x14ac:dyDescent="0.3">
      <c r="A9299" s="2" t="s">
        <v>1440</v>
      </c>
      <c r="B9299" s="3" t="s">
        <v>3438</v>
      </c>
      <c r="C9299" s="3" t="s">
        <v>4964</v>
      </c>
      <c r="D9299" s="3" t="s">
        <v>4965</v>
      </c>
      <c r="E9299" s="327" t="s">
        <v>6888</v>
      </c>
      <c r="F9299" s="328"/>
    </row>
    <row r="9300" spans="1:6" ht="49.5" customHeight="1" x14ac:dyDescent="0.3">
      <c r="A9300" s="2" t="s">
        <v>425</v>
      </c>
      <c r="B9300" s="3" t="s">
        <v>46</v>
      </c>
      <c r="C9300" s="3" t="s">
        <v>1632</v>
      </c>
      <c r="D9300" s="3" t="s">
        <v>427</v>
      </c>
      <c r="E9300" s="327" t="s">
        <v>6889</v>
      </c>
      <c r="F9300" s="328"/>
    </row>
    <row r="9301" spans="1:6" ht="36" customHeight="1" x14ac:dyDescent="0.3">
      <c r="A9301" s="134" t="s">
        <v>5456</v>
      </c>
      <c r="B9301" s="206" t="s">
        <v>1458</v>
      </c>
      <c r="C9301" s="206" t="s">
        <v>5457</v>
      </c>
      <c r="D9301" s="134" t="s">
        <v>5205</v>
      </c>
      <c r="E9301" s="339" t="s">
        <v>6890</v>
      </c>
      <c r="F9301" s="340"/>
    </row>
    <row r="9302" spans="1:6" ht="22.5" customHeight="1" x14ac:dyDescent="0.3">
      <c r="A9302" s="166"/>
      <c r="B9302" s="208"/>
      <c r="C9302" s="208"/>
      <c r="D9302" s="166"/>
      <c r="E9302" s="205"/>
      <c r="F9302" s="205"/>
    </row>
    <row r="9303" spans="1:6" ht="18" customHeight="1" x14ac:dyDescent="0.3">
      <c r="A9303" s="207"/>
      <c r="B9303" s="207"/>
      <c r="C9303" s="364" t="s">
        <v>6874</v>
      </c>
      <c r="D9303" s="364"/>
      <c r="E9303" s="207"/>
      <c r="F9303" s="207"/>
    </row>
    <row r="9304" spans="1:6" ht="19.5" customHeight="1" x14ac:dyDescent="0.3">
      <c r="A9304" s="201"/>
      <c r="B9304" s="201"/>
      <c r="C9304" s="365" t="s">
        <v>6880</v>
      </c>
      <c r="D9304" s="365"/>
      <c r="E9304" s="201"/>
      <c r="F9304" s="201"/>
    </row>
    <row r="9305" spans="1:6" ht="18.75" customHeight="1" x14ac:dyDescent="0.3">
      <c r="A9305" s="173" t="s">
        <v>3</v>
      </c>
      <c r="B9305" s="173" t="s">
        <v>4</v>
      </c>
      <c r="C9305" s="173" t="s">
        <v>5</v>
      </c>
      <c r="D9305" s="173" t="s">
        <v>6</v>
      </c>
      <c r="E9305" s="383" t="s">
        <v>2612</v>
      </c>
      <c r="F9305" s="384"/>
    </row>
    <row r="9306" spans="1:6" ht="34.5" customHeight="1" x14ac:dyDescent="0.3">
      <c r="A9306" s="2" t="s">
        <v>1220</v>
      </c>
      <c r="B9306" s="3" t="s">
        <v>55</v>
      </c>
      <c r="C9306" s="3" t="s">
        <v>16</v>
      </c>
      <c r="D9306" s="3" t="s">
        <v>1221</v>
      </c>
      <c r="E9306" s="327" t="s">
        <v>6891</v>
      </c>
      <c r="F9306" s="328"/>
    </row>
    <row r="9307" spans="1:6" ht="52.2" x14ac:dyDescent="0.3">
      <c r="A9307" s="2" t="s">
        <v>3126</v>
      </c>
      <c r="B9307" s="3" t="s">
        <v>948</v>
      </c>
      <c r="C9307" s="2" t="s">
        <v>6305</v>
      </c>
      <c r="D9307" s="2" t="s">
        <v>6306</v>
      </c>
      <c r="E9307" s="327" t="s">
        <v>3598</v>
      </c>
      <c r="F9307" s="328"/>
    </row>
    <row r="9308" spans="1:6" ht="50.25" customHeight="1" x14ac:dyDescent="0.3">
      <c r="A9308" s="36" t="s">
        <v>6895</v>
      </c>
      <c r="B9308" s="3" t="s">
        <v>1458</v>
      </c>
      <c r="C9308" s="3" t="s">
        <v>6892</v>
      </c>
      <c r="D9308" s="3" t="s">
        <v>6893</v>
      </c>
      <c r="E9308" s="327" t="s">
        <v>6894</v>
      </c>
      <c r="F9308" s="328"/>
    </row>
    <row r="9309" spans="1:6" ht="37.5" customHeight="1" x14ac:dyDescent="0.3">
      <c r="A9309" s="2" t="s">
        <v>1454</v>
      </c>
      <c r="B9309" s="3" t="s">
        <v>11</v>
      </c>
      <c r="C9309" s="3" t="s">
        <v>1455</v>
      </c>
      <c r="D9309" s="3" t="s">
        <v>1456</v>
      </c>
      <c r="E9309" s="327" t="s">
        <v>6077</v>
      </c>
      <c r="F9309" s="328"/>
    </row>
    <row r="9310" spans="1:6" ht="48" customHeight="1" x14ac:dyDescent="0.3">
      <c r="A9310" s="2" t="s">
        <v>6223</v>
      </c>
      <c r="B9310" s="3" t="s">
        <v>2025</v>
      </c>
      <c r="C9310" s="3" t="s">
        <v>6224</v>
      </c>
      <c r="D9310" s="3" t="s">
        <v>6225</v>
      </c>
      <c r="E9310" s="366" t="s">
        <v>6896</v>
      </c>
      <c r="F9310" s="367"/>
    </row>
    <row r="9311" spans="1:6" ht="45.75" customHeight="1" x14ac:dyDescent="0.3">
      <c r="A9311" s="2" t="s">
        <v>6280</v>
      </c>
      <c r="B9311" s="3" t="s">
        <v>159</v>
      </c>
      <c r="C9311" s="3" t="s">
        <v>6281</v>
      </c>
      <c r="D9311" s="3" t="s">
        <v>6283</v>
      </c>
      <c r="E9311" s="327" t="s">
        <v>6896</v>
      </c>
      <c r="F9311" s="328"/>
    </row>
    <row r="9312" spans="1:6" ht="50.25" customHeight="1" x14ac:dyDescent="0.3">
      <c r="A9312" s="2" t="s">
        <v>2465</v>
      </c>
      <c r="B9312" s="3" t="s">
        <v>1458</v>
      </c>
      <c r="C9312" s="3" t="s">
        <v>2466</v>
      </c>
      <c r="D9312" s="3" t="s">
        <v>2467</v>
      </c>
      <c r="E9312" s="327" t="s">
        <v>6897</v>
      </c>
      <c r="F9312" s="328"/>
    </row>
    <row r="9313" spans="1:6" ht="51" customHeight="1" x14ac:dyDescent="0.3">
      <c r="A9313" s="223" t="s">
        <v>6619</v>
      </c>
      <c r="B9313" s="223" t="s">
        <v>521</v>
      </c>
      <c r="C9313" s="223" t="s">
        <v>2357</v>
      </c>
      <c r="D9313" s="223" t="s">
        <v>6620</v>
      </c>
      <c r="E9313" s="405" t="s">
        <v>6898</v>
      </c>
      <c r="F9313" s="406"/>
    </row>
    <row r="9314" spans="1:6" ht="30.75" customHeight="1" x14ac:dyDescent="0.3">
      <c r="A9314" s="3" t="s">
        <v>6002</v>
      </c>
      <c r="B9314" s="3" t="s">
        <v>159</v>
      </c>
      <c r="C9314" s="3" t="s">
        <v>6003</v>
      </c>
      <c r="D9314" s="3" t="s">
        <v>6170</v>
      </c>
      <c r="E9314" s="327" t="s">
        <v>6899</v>
      </c>
      <c r="F9314" s="328"/>
    </row>
    <row r="9315" spans="1:6" ht="33.75" customHeight="1" x14ac:dyDescent="0.3">
      <c r="A9315" s="2" t="s">
        <v>4033</v>
      </c>
      <c r="B9315" s="3" t="s">
        <v>177</v>
      </c>
      <c r="C9315" s="3" t="s">
        <v>4034</v>
      </c>
      <c r="D9315" s="3" t="s">
        <v>4035</v>
      </c>
      <c r="E9315" s="327" t="s">
        <v>6900</v>
      </c>
      <c r="F9315" s="328"/>
    </row>
    <row r="9316" spans="1:6" ht="17.399999999999999" x14ac:dyDescent="0.3">
      <c r="A9316" s="2" t="s">
        <v>6901</v>
      </c>
      <c r="B9316" s="3" t="s">
        <v>1458</v>
      </c>
      <c r="C9316" s="3" t="s">
        <v>6902</v>
      </c>
      <c r="D9316" s="3" t="s">
        <v>6903</v>
      </c>
      <c r="E9316" s="327" t="s">
        <v>3297</v>
      </c>
      <c r="F9316" s="328"/>
    </row>
    <row r="9317" spans="1:6" ht="17.399999999999999" x14ac:dyDescent="0.3">
      <c r="A9317" s="2" t="s">
        <v>6904</v>
      </c>
      <c r="B9317" s="3" t="s">
        <v>122</v>
      </c>
      <c r="C9317" s="3" t="s">
        <v>6905</v>
      </c>
      <c r="D9317" s="3" t="s">
        <v>6906</v>
      </c>
      <c r="E9317" s="327" t="s">
        <v>3297</v>
      </c>
      <c r="F9317" s="328"/>
    </row>
    <row r="9318" spans="1:6" ht="17.399999999999999" x14ac:dyDescent="0.3">
      <c r="A9318" s="2" t="s">
        <v>6907</v>
      </c>
      <c r="B9318" s="3" t="s">
        <v>177</v>
      </c>
      <c r="C9318" s="3" t="s">
        <v>6908</v>
      </c>
      <c r="D9318" s="3" t="s">
        <v>6909</v>
      </c>
      <c r="E9318" s="327" t="s">
        <v>3297</v>
      </c>
      <c r="F9318" s="328"/>
    </row>
    <row r="9322" spans="1:6" ht="17.399999999999999" x14ac:dyDescent="0.3">
      <c r="A9322" s="207"/>
      <c r="B9322" s="207"/>
      <c r="C9322" s="364" t="s">
        <v>3655</v>
      </c>
      <c r="D9322" s="364"/>
      <c r="E9322" s="207"/>
      <c r="F9322" s="207"/>
    </row>
    <row r="9323" spans="1:6" ht="17.399999999999999" x14ac:dyDescent="0.3">
      <c r="A9323" s="201"/>
      <c r="B9323" s="201"/>
      <c r="C9323" s="365" t="s">
        <v>6910</v>
      </c>
      <c r="D9323" s="365"/>
      <c r="E9323" s="201"/>
      <c r="F9323" s="201"/>
    </row>
    <row r="9324" spans="1:6" ht="17.399999999999999" x14ac:dyDescent="0.3">
      <c r="A9324" s="173" t="s">
        <v>3</v>
      </c>
      <c r="B9324" s="173" t="s">
        <v>4</v>
      </c>
      <c r="C9324" s="173" t="s">
        <v>5</v>
      </c>
      <c r="D9324" s="173" t="s">
        <v>6</v>
      </c>
      <c r="E9324" s="383" t="s">
        <v>2612</v>
      </c>
      <c r="F9324" s="384"/>
    </row>
    <row r="9325" spans="1:6" ht="17.399999999999999" x14ac:dyDescent="0.3">
      <c r="A9325" s="2" t="s">
        <v>5615</v>
      </c>
      <c r="B9325" s="3" t="s">
        <v>922</v>
      </c>
      <c r="C9325" s="3" t="s">
        <v>5616</v>
      </c>
      <c r="D9325" s="3" t="s">
        <v>5617</v>
      </c>
      <c r="E9325" s="327" t="s">
        <v>6042</v>
      </c>
      <c r="F9325" s="328"/>
    </row>
    <row r="9326" spans="1:6" ht="17.399999999999999" x14ac:dyDescent="0.3">
      <c r="A9326" s="2" t="s">
        <v>3248</v>
      </c>
      <c r="B9326" s="3" t="s">
        <v>105</v>
      </c>
      <c r="C9326" s="3" t="s">
        <v>3054</v>
      </c>
      <c r="D9326" s="3" t="s">
        <v>3249</v>
      </c>
      <c r="E9326" s="327" t="s">
        <v>6911</v>
      </c>
      <c r="F9326" s="328"/>
    </row>
    <row r="9327" spans="1:6" ht="36.75" customHeight="1" x14ac:dyDescent="0.3">
      <c r="A9327" s="2" t="s">
        <v>6290</v>
      </c>
      <c r="B9327" s="3" t="s">
        <v>397</v>
      </c>
      <c r="C9327" s="3" t="s">
        <v>3942</v>
      </c>
      <c r="D9327" s="3" t="s">
        <v>6291</v>
      </c>
      <c r="E9327" s="327" t="s">
        <v>5546</v>
      </c>
      <c r="F9327" s="328"/>
    </row>
    <row r="9328" spans="1:6" ht="17.399999999999999" x14ac:dyDescent="0.3">
      <c r="A9328" s="2" t="s">
        <v>4150</v>
      </c>
      <c r="B9328" s="3" t="s">
        <v>159</v>
      </c>
      <c r="C9328" s="3" t="s">
        <v>3829</v>
      </c>
      <c r="D9328" s="3" t="s">
        <v>3830</v>
      </c>
      <c r="E9328" s="327" t="s">
        <v>6912</v>
      </c>
      <c r="F9328" s="328"/>
    </row>
    <row r="9329" spans="1:6" ht="36.75" customHeight="1" x14ac:dyDescent="0.3">
      <c r="A9329" s="2" t="s">
        <v>4391</v>
      </c>
      <c r="B9329" s="2" t="s">
        <v>1458</v>
      </c>
      <c r="C9329" s="2" t="s">
        <v>4392</v>
      </c>
      <c r="D9329" s="2" t="s">
        <v>4393</v>
      </c>
      <c r="E9329" s="327" t="s">
        <v>6052</v>
      </c>
      <c r="F9329" s="328"/>
    </row>
    <row r="9330" spans="1:6" ht="17.399999999999999" x14ac:dyDescent="0.3">
      <c r="A9330" s="2" t="s">
        <v>4473</v>
      </c>
      <c r="B9330" s="3" t="s">
        <v>177</v>
      </c>
      <c r="C9330" s="3" t="s">
        <v>4474</v>
      </c>
      <c r="D9330" s="3" t="s">
        <v>4475</v>
      </c>
      <c r="E9330" s="327" t="s">
        <v>4939</v>
      </c>
      <c r="F9330" s="328"/>
    </row>
    <row r="9331" spans="1:6" ht="17.399999999999999" x14ac:dyDescent="0.3">
      <c r="A9331" s="2" t="s">
        <v>1405</v>
      </c>
      <c r="B9331" s="36" t="s">
        <v>122</v>
      </c>
      <c r="C9331" s="36" t="s">
        <v>1406</v>
      </c>
      <c r="D9331" s="36" t="s">
        <v>1407</v>
      </c>
      <c r="E9331" s="344" t="s">
        <v>6913</v>
      </c>
      <c r="F9331" s="345"/>
    </row>
    <row r="9332" spans="1:6" ht="17.399999999999999" x14ac:dyDescent="0.3">
      <c r="A9332" s="3" t="s">
        <v>1469</v>
      </c>
      <c r="B9332" s="3" t="s">
        <v>4885</v>
      </c>
      <c r="C9332" s="3" t="s">
        <v>261</v>
      </c>
      <c r="D9332" s="3" t="s">
        <v>4886</v>
      </c>
      <c r="E9332" s="327" t="s">
        <v>6914</v>
      </c>
      <c r="F9332" s="328"/>
    </row>
    <row r="9333" spans="1:6" ht="34.799999999999997" x14ac:dyDescent="0.3">
      <c r="A9333" s="3" t="s">
        <v>6759</v>
      </c>
      <c r="B9333" s="3" t="s">
        <v>6773</v>
      </c>
      <c r="C9333" s="3" t="s">
        <v>6760</v>
      </c>
      <c r="D9333" s="3" t="s">
        <v>6761</v>
      </c>
      <c r="E9333" s="327" t="s">
        <v>5309</v>
      </c>
      <c r="F9333" s="328"/>
    </row>
    <row r="9334" spans="1:6" ht="34.799999999999997" x14ac:dyDescent="0.3">
      <c r="A9334" s="3" t="s">
        <v>6771</v>
      </c>
      <c r="B9334" s="3" t="s">
        <v>6772</v>
      </c>
      <c r="C9334" s="3" t="s">
        <v>6760</v>
      </c>
      <c r="D9334" s="3" t="s">
        <v>6775</v>
      </c>
      <c r="E9334" s="327" t="s">
        <v>5309</v>
      </c>
      <c r="F9334" s="328"/>
    </row>
    <row r="9335" spans="1:6" ht="34.799999999999997" x14ac:dyDescent="0.3">
      <c r="A9335" s="3" t="s">
        <v>6776</v>
      </c>
      <c r="B9335" s="3" t="s">
        <v>250</v>
      </c>
      <c r="C9335" s="3" t="s">
        <v>6777</v>
      </c>
      <c r="D9335" s="172" t="s">
        <v>6778</v>
      </c>
      <c r="E9335" s="327" t="s">
        <v>6915</v>
      </c>
      <c r="F9335" s="328"/>
    </row>
    <row r="9336" spans="1:6" ht="52.2" x14ac:dyDescent="0.3">
      <c r="A9336" s="3" t="s">
        <v>1809</v>
      </c>
      <c r="B9336" s="3" t="s">
        <v>3438</v>
      </c>
      <c r="C9336" s="3" t="s">
        <v>1001</v>
      </c>
      <c r="D9336" s="3" t="s">
        <v>3113</v>
      </c>
      <c r="E9336" s="327" t="s">
        <v>6916</v>
      </c>
      <c r="F9336" s="328"/>
    </row>
    <row r="9337" spans="1:6" ht="52.2" x14ac:dyDescent="0.3">
      <c r="A9337" s="2" t="s">
        <v>2964</v>
      </c>
      <c r="B9337" s="36" t="s">
        <v>19</v>
      </c>
      <c r="C9337" s="2" t="s">
        <v>2047</v>
      </c>
      <c r="D9337" s="2" t="s">
        <v>2965</v>
      </c>
      <c r="E9337" s="327" t="s">
        <v>6917</v>
      </c>
      <c r="F9337" s="328"/>
    </row>
    <row r="9338" spans="1:6" ht="52.2" x14ac:dyDescent="0.3">
      <c r="A9338" s="3" t="s">
        <v>5217</v>
      </c>
      <c r="B9338" s="3" t="s">
        <v>5218</v>
      </c>
      <c r="C9338" s="3" t="s">
        <v>2589</v>
      </c>
      <c r="D9338" s="3" t="s">
        <v>5219</v>
      </c>
      <c r="E9338" s="327" t="s">
        <v>6918</v>
      </c>
      <c r="F9338" s="328"/>
    </row>
    <row r="9339" spans="1:6" ht="30.75" customHeight="1" x14ac:dyDescent="0.3">
      <c r="A9339" s="3" t="s">
        <v>3273</v>
      </c>
      <c r="B9339" s="3" t="s">
        <v>11</v>
      </c>
      <c r="C9339" s="3" t="s">
        <v>12</v>
      </c>
      <c r="D9339" s="3" t="s">
        <v>4884</v>
      </c>
      <c r="E9339" s="327" t="s">
        <v>6919</v>
      </c>
      <c r="F9339" s="328"/>
    </row>
    <row r="9343" spans="1:6" ht="17.399999999999999" x14ac:dyDescent="0.3">
      <c r="A9343" s="207"/>
      <c r="B9343" s="207"/>
      <c r="C9343" s="364" t="s">
        <v>3655</v>
      </c>
      <c r="D9343" s="364"/>
      <c r="E9343" s="207"/>
      <c r="F9343" s="207"/>
    </row>
    <row r="9344" spans="1:6" ht="17.399999999999999" x14ac:dyDescent="0.3">
      <c r="A9344" s="201"/>
      <c r="B9344" s="201"/>
      <c r="C9344" s="365" t="s">
        <v>6920</v>
      </c>
      <c r="D9344" s="365"/>
      <c r="E9344" s="201"/>
      <c r="F9344" s="201"/>
    </row>
    <row r="9345" spans="1:6" ht="17.399999999999999" x14ac:dyDescent="0.3">
      <c r="A9345" s="173" t="s">
        <v>3</v>
      </c>
      <c r="B9345" s="173" t="s">
        <v>4</v>
      </c>
      <c r="C9345" s="173" t="s">
        <v>5</v>
      </c>
      <c r="D9345" s="173" t="s">
        <v>6</v>
      </c>
      <c r="E9345" s="383" t="s">
        <v>2612</v>
      </c>
      <c r="F9345" s="384"/>
    </row>
    <row r="9346" spans="1:6" ht="17.399999999999999" x14ac:dyDescent="0.3">
      <c r="A9346" s="2" t="s">
        <v>6921</v>
      </c>
      <c r="B9346" s="3" t="s">
        <v>177</v>
      </c>
      <c r="C9346" s="3" t="s">
        <v>6922</v>
      </c>
      <c r="D9346" s="3" t="s">
        <v>6923</v>
      </c>
      <c r="E9346" s="341" t="s">
        <v>6924</v>
      </c>
      <c r="F9346" s="341"/>
    </row>
    <row r="9347" spans="1:6" ht="33.75" customHeight="1" x14ac:dyDescent="0.3">
      <c r="A9347" s="2" t="s">
        <v>5624</v>
      </c>
      <c r="B9347" s="3" t="s">
        <v>922</v>
      </c>
      <c r="C9347" s="3" t="s">
        <v>5625</v>
      </c>
      <c r="D9347" s="3" t="s">
        <v>5626</v>
      </c>
      <c r="E9347" s="327" t="s">
        <v>6925</v>
      </c>
      <c r="F9347" s="328"/>
    </row>
    <row r="9348" spans="1:6" ht="34.799999999999997" x14ac:dyDescent="0.3">
      <c r="A9348" s="2" t="s">
        <v>6926</v>
      </c>
      <c r="B9348" s="2" t="s">
        <v>159</v>
      </c>
      <c r="C9348" s="2" t="s">
        <v>6730</v>
      </c>
      <c r="D9348" s="36" t="s">
        <v>6927</v>
      </c>
      <c r="E9348" s="327" t="s">
        <v>3498</v>
      </c>
      <c r="F9348" s="328"/>
    </row>
    <row r="9349" spans="1:6" ht="34.799999999999997" x14ac:dyDescent="0.3">
      <c r="A9349" s="2" t="s">
        <v>6928</v>
      </c>
      <c r="B9349" s="2" t="s">
        <v>55</v>
      </c>
      <c r="C9349" s="2" t="s">
        <v>690</v>
      </c>
      <c r="D9349" s="36" t="s">
        <v>6929</v>
      </c>
      <c r="E9349" s="327" t="s">
        <v>3498</v>
      </c>
      <c r="F9349" s="328"/>
    </row>
    <row r="9354" spans="1:6" ht="17.399999999999999" x14ac:dyDescent="0.3">
      <c r="A9354" s="207"/>
      <c r="B9354" s="207"/>
      <c r="C9354" s="364" t="s">
        <v>6875</v>
      </c>
      <c r="D9354" s="364"/>
      <c r="E9354" s="207"/>
      <c r="F9354" s="207"/>
    </row>
    <row r="9355" spans="1:6" ht="17.399999999999999" x14ac:dyDescent="0.3">
      <c r="A9355" s="201"/>
      <c r="B9355" s="201"/>
      <c r="C9355" s="365" t="s">
        <v>6930</v>
      </c>
      <c r="D9355" s="365"/>
      <c r="E9355" s="201"/>
      <c r="F9355" s="201"/>
    </row>
    <row r="9356" spans="1:6" ht="17.399999999999999" x14ac:dyDescent="0.3">
      <c r="A9356" s="173" t="s">
        <v>3</v>
      </c>
      <c r="B9356" s="173" t="s">
        <v>4</v>
      </c>
      <c r="C9356" s="173" t="s">
        <v>5</v>
      </c>
      <c r="D9356" s="173" t="s">
        <v>6</v>
      </c>
      <c r="E9356" s="383" t="s">
        <v>2612</v>
      </c>
      <c r="F9356" s="384"/>
    </row>
    <row r="9357" spans="1:6" ht="52.2" x14ac:dyDescent="0.3">
      <c r="A9357" s="2" t="s">
        <v>5265</v>
      </c>
      <c r="B9357" s="3" t="s">
        <v>5266</v>
      </c>
      <c r="C9357" s="3" t="s">
        <v>5267</v>
      </c>
      <c r="D9357" s="3" t="s">
        <v>5268</v>
      </c>
      <c r="E9357" s="327" t="s">
        <v>6931</v>
      </c>
      <c r="F9357" s="328"/>
    </row>
    <row r="9358" spans="1:6" ht="34.799999999999997" x14ac:dyDescent="0.3">
      <c r="A9358" s="2" t="s">
        <v>5088</v>
      </c>
      <c r="B9358" s="3" t="s">
        <v>5100</v>
      </c>
      <c r="C9358" s="3" t="s">
        <v>5110</v>
      </c>
      <c r="D9358" s="2" t="s">
        <v>5104</v>
      </c>
      <c r="E9358" s="327" t="s">
        <v>5905</v>
      </c>
      <c r="F9358" s="328"/>
    </row>
    <row r="9359" spans="1:6" ht="17.399999999999999" x14ac:dyDescent="0.3">
      <c r="A9359" s="2" t="s">
        <v>4017</v>
      </c>
      <c r="B9359" s="3" t="s">
        <v>3933</v>
      </c>
      <c r="C9359" s="3" t="s">
        <v>4018</v>
      </c>
      <c r="D9359" s="3" t="s">
        <v>4019</v>
      </c>
      <c r="E9359" s="327" t="s">
        <v>5760</v>
      </c>
      <c r="F9359" s="328"/>
    </row>
    <row r="9360" spans="1:6" ht="17.399999999999999" x14ac:dyDescent="0.3">
      <c r="A9360" s="2" t="s">
        <v>823</v>
      </c>
      <c r="B9360" s="3" t="s">
        <v>234</v>
      </c>
      <c r="C9360" s="3" t="s">
        <v>824</v>
      </c>
      <c r="D9360" s="3" t="s">
        <v>1378</v>
      </c>
      <c r="E9360" s="327" t="s">
        <v>5760</v>
      </c>
      <c r="F9360" s="328"/>
    </row>
    <row r="9361" spans="1:6" ht="17.399999999999999" x14ac:dyDescent="0.3">
      <c r="A9361" s="2" t="s">
        <v>1366</v>
      </c>
      <c r="B9361" s="3" t="s">
        <v>11</v>
      </c>
      <c r="C9361" s="3" t="s">
        <v>12</v>
      </c>
      <c r="D9361" s="3" t="s">
        <v>3125</v>
      </c>
      <c r="E9361" s="327" t="s">
        <v>4660</v>
      </c>
      <c r="F9361" s="328"/>
    </row>
    <row r="9362" spans="1:6" ht="31.5" customHeight="1" x14ac:dyDescent="0.3">
      <c r="A9362" s="2" t="s">
        <v>6451</v>
      </c>
      <c r="B9362" s="3" t="s">
        <v>1458</v>
      </c>
      <c r="C9362" s="3" t="s">
        <v>6282</v>
      </c>
      <c r="D9362" s="3" t="s">
        <v>6452</v>
      </c>
      <c r="E9362" s="327" t="s">
        <v>6816</v>
      </c>
      <c r="F9362" s="328"/>
    </row>
    <row r="9363" spans="1:6" ht="17.399999999999999" x14ac:dyDescent="0.3">
      <c r="A9363" s="2" t="s">
        <v>6094</v>
      </c>
      <c r="B9363" s="2" t="s">
        <v>1458</v>
      </c>
      <c r="C9363" s="2" t="s">
        <v>6095</v>
      </c>
      <c r="D9363" s="2" t="s">
        <v>6096</v>
      </c>
      <c r="E9363" s="327" t="s">
        <v>6932</v>
      </c>
      <c r="F9363" s="328"/>
    </row>
    <row r="9364" spans="1:6" ht="34.799999999999997" x14ac:dyDescent="0.3">
      <c r="A9364" s="2" t="s">
        <v>5114</v>
      </c>
      <c r="B9364" s="36" t="s">
        <v>5077</v>
      </c>
      <c r="C9364" s="2" t="s">
        <v>5078</v>
      </c>
      <c r="D9364" s="2" t="s">
        <v>5079</v>
      </c>
      <c r="E9364" s="327" t="s">
        <v>3343</v>
      </c>
      <c r="F9364" s="328"/>
    </row>
    <row r="9365" spans="1:6" ht="17.399999999999999" x14ac:dyDescent="0.3">
      <c r="A9365" s="2" t="s">
        <v>4325</v>
      </c>
      <c r="B9365" s="3" t="s">
        <v>250</v>
      </c>
      <c r="C9365" s="3" t="s">
        <v>3794</v>
      </c>
      <c r="D9365" s="3" t="s">
        <v>3795</v>
      </c>
      <c r="E9365" s="327" t="s">
        <v>4292</v>
      </c>
      <c r="F9365" s="328"/>
    </row>
    <row r="9366" spans="1:6" ht="17.399999999999999" x14ac:dyDescent="0.3">
      <c r="A9366" s="2" t="s">
        <v>710</v>
      </c>
      <c r="B9366" s="3" t="s">
        <v>7</v>
      </c>
      <c r="C9366" s="3" t="s">
        <v>711</v>
      </c>
      <c r="D9366" s="3" t="s">
        <v>707</v>
      </c>
      <c r="E9366" s="327" t="s">
        <v>6933</v>
      </c>
      <c r="F9366" s="328"/>
    </row>
    <row r="9367" spans="1:6" ht="34.799999999999997" x14ac:dyDescent="0.3">
      <c r="A9367" s="2" t="s">
        <v>704</v>
      </c>
      <c r="B9367" s="3" t="s">
        <v>7</v>
      </c>
      <c r="C9367" s="3" t="s">
        <v>705</v>
      </c>
      <c r="D9367" s="3" t="s">
        <v>694</v>
      </c>
      <c r="E9367" s="327" t="s">
        <v>6933</v>
      </c>
      <c r="F9367" s="328"/>
    </row>
    <row r="9368" spans="1:6" ht="34.799999999999997" x14ac:dyDescent="0.3">
      <c r="A9368" s="2" t="s">
        <v>702</v>
      </c>
      <c r="B9368" s="3" t="s">
        <v>7</v>
      </c>
      <c r="C9368" s="3" t="s">
        <v>703</v>
      </c>
      <c r="D9368" s="3" t="s">
        <v>694</v>
      </c>
      <c r="E9368" s="327" t="s">
        <v>6933</v>
      </c>
      <c r="F9368" s="328"/>
    </row>
    <row r="9369" spans="1:6" ht="34.799999999999997" x14ac:dyDescent="0.3">
      <c r="A9369" s="2" t="s">
        <v>699</v>
      </c>
      <c r="B9369" s="3" t="s">
        <v>7</v>
      </c>
      <c r="C9369" s="3" t="s">
        <v>700</v>
      </c>
      <c r="D9369" s="3" t="s">
        <v>694</v>
      </c>
      <c r="E9369" s="327" t="s">
        <v>6933</v>
      </c>
      <c r="F9369" s="328"/>
    </row>
    <row r="9370" spans="1:6" ht="34.799999999999997" x14ac:dyDescent="0.3">
      <c r="A9370" s="2" t="s">
        <v>692</v>
      </c>
      <c r="B9370" s="3" t="s">
        <v>7</v>
      </c>
      <c r="C9370" s="3" t="s">
        <v>693</v>
      </c>
      <c r="D9370" s="3" t="s">
        <v>694</v>
      </c>
      <c r="E9370" s="327" t="s">
        <v>6933</v>
      </c>
      <c r="F9370" s="328"/>
    </row>
    <row r="9371" spans="1:6" ht="17.399999999999999" x14ac:dyDescent="0.3">
      <c r="A9371" s="2"/>
      <c r="B9371" s="3"/>
      <c r="C9371" s="3"/>
      <c r="D9371" s="3"/>
      <c r="E9371" s="209"/>
      <c r="F9371" s="210"/>
    </row>
    <row r="9372" spans="1:6" ht="17.399999999999999" x14ac:dyDescent="0.3">
      <c r="A9372" s="2"/>
      <c r="B9372" s="3"/>
      <c r="C9372" s="3"/>
      <c r="D9372" s="3"/>
      <c r="E9372" s="209"/>
      <c r="F9372" s="210"/>
    </row>
    <row r="9373" spans="1:6" ht="17.399999999999999" x14ac:dyDescent="0.3">
      <c r="A9373" s="2"/>
      <c r="B9373" s="3"/>
      <c r="C9373" s="3"/>
      <c r="D9373" s="3"/>
      <c r="E9373" s="209"/>
      <c r="F9373" s="210"/>
    </row>
    <row r="9374" spans="1:6" ht="17.399999999999999" x14ac:dyDescent="0.3">
      <c r="A9374" s="207"/>
      <c r="B9374" s="207"/>
      <c r="C9374" s="364" t="s">
        <v>6874</v>
      </c>
      <c r="D9374" s="364"/>
      <c r="E9374" s="207"/>
      <c r="F9374" s="207"/>
    </row>
    <row r="9375" spans="1:6" ht="17.399999999999999" x14ac:dyDescent="0.3">
      <c r="A9375" s="201"/>
      <c r="B9375" s="201"/>
      <c r="C9375" s="365" t="s">
        <v>6930</v>
      </c>
      <c r="D9375" s="365"/>
      <c r="E9375" s="201"/>
      <c r="F9375" s="201"/>
    </row>
    <row r="9376" spans="1:6" ht="17.399999999999999" x14ac:dyDescent="0.3">
      <c r="A9376" s="173" t="s">
        <v>3</v>
      </c>
      <c r="B9376" s="173" t="s">
        <v>4</v>
      </c>
      <c r="C9376" s="173" t="s">
        <v>5</v>
      </c>
      <c r="D9376" s="173" t="s">
        <v>6</v>
      </c>
      <c r="E9376" s="383" t="s">
        <v>2612</v>
      </c>
      <c r="F9376" s="384"/>
    </row>
    <row r="9377" spans="1:6" ht="30" customHeight="1" x14ac:dyDescent="0.3">
      <c r="A9377" s="3" t="s">
        <v>229</v>
      </c>
      <c r="B9377" s="3" t="s">
        <v>55</v>
      </c>
      <c r="C9377" s="3" t="s">
        <v>16</v>
      </c>
      <c r="D9377" s="3" t="s">
        <v>230</v>
      </c>
      <c r="E9377" s="327" t="s">
        <v>6934</v>
      </c>
      <c r="F9377" s="328"/>
    </row>
    <row r="9378" spans="1:6" ht="17.399999999999999" x14ac:dyDescent="0.3">
      <c r="A9378" s="2" t="s">
        <v>5283</v>
      </c>
      <c r="B9378" s="3" t="s">
        <v>159</v>
      </c>
      <c r="C9378" s="3" t="s">
        <v>4910</v>
      </c>
      <c r="D9378" s="3" t="s">
        <v>5284</v>
      </c>
      <c r="E9378" s="327" t="s">
        <v>6935</v>
      </c>
      <c r="F9378" s="328"/>
    </row>
    <row r="9379" spans="1:6" ht="17.399999999999999" x14ac:dyDescent="0.3">
      <c r="A9379" s="2" t="s">
        <v>4801</v>
      </c>
      <c r="B9379" s="3" t="s">
        <v>2267</v>
      </c>
      <c r="C9379" s="3" t="s">
        <v>4802</v>
      </c>
      <c r="D9379" s="3" t="s">
        <v>4803</v>
      </c>
      <c r="E9379" s="327" t="s">
        <v>3405</v>
      </c>
      <c r="F9379" s="328"/>
    </row>
    <row r="9380" spans="1:6" ht="52.2" x14ac:dyDescent="0.3">
      <c r="A9380" s="2" t="s">
        <v>5247</v>
      </c>
      <c r="B9380" s="3" t="s">
        <v>5248</v>
      </c>
      <c r="C9380" s="3" t="s">
        <v>5249</v>
      </c>
      <c r="D9380" s="3" t="s">
        <v>5250</v>
      </c>
      <c r="E9380" s="327" t="s">
        <v>6936</v>
      </c>
      <c r="F9380" s="328"/>
    </row>
    <row r="9381" spans="1:6" ht="31.5" customHeight="1" x14ac:dyDescent="0.3">
      <c r="A9381" s="2" t="s">
        <v>5881</v>
      </c>
      <c r="B9381" s="3" t="s">
        <v>94</v>
      </c>
      <c r="C9381" s="3" t="s">
        <v>4281</v>
      </c>
      <c r="D9381" s="3" t="s">
        <v>5046</v>
      </c>
      <c r="E9381" s="327" t="s">
        <v>6937</v>
      </c>
      <c r="F9381" s="328"/>
    </row>
    <row r="9382" spans="1:6" ht="33" customHeight="1" x14ac:dyDescent="0.3">
      <c r="A9382" s="3" t="s">
        <v>756</v>
      </c>
      <c r="B9382" s="3" t="s">
        <v>15</v>
      </c>
      <c r="C9382" s="3" t="s">
        <v>16</v>
      </c>
      <c r="D9382" s="3" t="s">
        <v>757</v>
      </c>
      <c r="E9382" s="327" t="s">
        <v>6934</v>
      </c>
      <c r="F9382" s="328"/>
    </row>
    <row r="9383" spans="1:6" ht="34.799999999999997" x14ac:dyDescent="0.3">
      <c r="A9383" s="3" t="s">
        <v>6195</v>
      </c>
      <c r="B9383" s="3" t="s">
        <v>3569</v>
      </c>
      <c r="C9383" s="3" t="s">
        <v>6196</v>
      </c>
      <c r="D9383" s="3" t="s">
        <v>6197</v>
      </c>
      <c r="E9383" s="327" t="s">
        <v>3572</v>
      </c>
      <c r="F9383" s="328"/>
    </row>
    <row r="9384" spans="1:6" ht="34.799999999999997" x14ac:dyDescent="0.3">
      <c r="A9384" s="2" t="s">
        <v>5981</v>
      </c>
      <c r="B9384" s="36" t="s">
        <v>1458</v>
      </c>
      <c r="C9384" s="36" t="s">
        <v>5982</v>
      </c>
      <c r="D9384" s="36" t="s">
        <v>5222</v>
      </c>
      <c r="E9384" s="344" t="s">
        <v>3813</v>
      </c>
      <c r="F9384" s="345"/>
    </row>
    <row r="9385" spans="1:6" ht="34.799999999999997" x14ac:dyDescent="0.3">
      <c r="A9385" s="36" t="s">
        <v>6117</v>
      </c>
      <c r="B9385" s="36" t="s">
        <v>3569</v>
      </c>
      <c r="C9385" s="2" t="s">
        <v>6118</v>
      </c>
      <c r="D9385" s="36" t="s">
        <v>6119</v>
      </c>
      <c r="E9385" s="327" t="s">
        <v>3572</v>
      </c>
      <c r="F9385" s="328"/>
    </row>
    <row r="9386" spans="1:6" ht="17.399999999999999" x14ac:dyDescent="0.3">
      <c r="A9386" s="3" t="s">
        <v>678</v>
      </c>
      <c r="B9386" s="3" t="s">
        <v>15</v>
      </c>
      <c r="C9386" s="3" t="s">
        <v>16</v>
      </c>
      <c r="D9386" s="3" t="s">
        <v>679</v>
      </c>
      <c r="E9386" s="327" t="s">
        <v>6476</v>
      </c>
      <c r="F9386" s="328"/>
    </row>
    <row r="9387" spans="1:6" ht="52.2" x14ac:dyDescent="0.3">
      <c r="A9387" s="2" t="s">
        <v>5501</v>
      </c>
      <c r="B9387" s="3" t="s">
        <v>3438</v>
      </c>
      <c r="C9387" s="3" t="s">
        <v>5502</v>
      </c>
      <c r="D9387" s="3" t="s">
        <v>5503</v>
      </c>
      <c r="E9387" s="327" t="s">
        <v>6938</v>
      </c>
      <c r="F9387" s="328"/>
    </row>
    <row r="9391" spans="1:6" ht="17.399999999999999" x14ac:dyDescent="0.3">
      <c r="A9391" s="207"/>
      <c r="B9391" s="207"/>
      <c r="C9391" s="364" t="s">
        <v>3655</v>
      </c>
      <c r="D9391" s="364"/>
      <c r="E9391" s="207"/>
      <c r="F9391" s="207"/>
    </row>
    <row r="9392" spans="1:6" ht="17.399999999999999" x14ac:dyDescent="0.3">
      <c r="A9392" s="201"/>
      <c r="B9392" s="201"/>
      <c r="C9392" s="365" t="s">
        <v>6939</v>
      </c>
      <c r="D9392" s="365"/>
      <c r="E9392" s="201"/>
      <c r="F9392" s="201"/>
    </row>
    <row r="9393" spans="1:6" ht="17.399999999999999" x14ac:dyDescent="0.3">
      <c r="A9393" s="173" t="s">
        <v>3</v>
      </c>
      <c r="B9393" s="173" t="s">
        <v>4</v>
      </c>
      <c r="C9393" s="173" t="s">
        <v>5</v>
      </c>
      <c r="D9393" s="173" t="s">
        <v>6</v>
      </c>
      <c r="E9393" s="383" t="s">
        <v>2612</v>
      </c>
      <c r="F9393" s="384"/>
    </row>
    <row r="9394" spans="1:6" ht="17.399999999999999" x14ac:dyDescent="0.3">
      <c r="A9394" s="2" t="s">
        <v>5494</v>
      </c>
      <c r="B9394" s="3" t="s">
        <v>2267</v>
      </c>
      <c r="C9394" s="3" t="s">
        <v>5495</v>
      </c>
      <c r="D9394" s="3" t="s">
        <v>5496</v>
      </c>
      <c r="E9394" s="327" t="s">
        <v>6941</v>
      </c>
      <c r="F9394" s="328"/>
    </row>
    <row r="9395" spans="1:6" ht="17.399999999999999" x14ac:dyDescent="0.3">
      <c r="A9395" s="3" t="s">
        <v>6547</v>
      </c>
      <c r="B9395" s="3" t="s">
        <v>1458</v>
      </c>
      <c r="C9395" s="3" t="s">
        <v>1689</v>
      </c>
      <c r="D9395" s="3" t="s">
        <v>6548</v>
      </c>
      <c r="E9395" s="327" t="s">
        <v>6940</v>
      </c>
      <c r="F9395" s="328"/>
    </row>
    <row r="9396" spans="1:6" ht="17.399999999999999" x14ac:dyDescent="0.3">
      <c r="A9396" s="2" t="s">
        <v>4150</v>
      </c>
      <c r="B9396" s="3" t="s">
        <v>159</v>
      </c>
      <c r="C9396" s="3" t="s">
        <v>3829</v>
      </c>
      <c r="D9396" s="3" t="s">
        <v>3830</v>
      </c>
      <c r="E9396" s="327" t="s">
        <v>5760</v>
      </c>
      <c r="F9396" s="328"/>
    </row>
    <row r="9397" spans="1:6" ht="32.25" customHeight="1" x14ac:dyDescent="0.3">
      <c r="A9397" s="2" t="s">
        <v>4310</v>
      </c>
      <c r="B9397" s="3" t="s">
        <v>159</v>
      </c>
      <c r="C9397" s="3" t="s">
        <v>4319</v>
      </c>
      <c r="D9397" s="3" t="s">
        <v>4320</v>
      </c>
      <c r="E9397" s="327" t="s">
        <v>6942</v>
      </c>
      <c r="F9397" s="328"/>
    </row>
    <row r="9398" spans="1:6" ht="34.799999999999997" x14ac:dyDescent="0.3">
      <c r="A9398" s="2" t="s">
        <v>6373</v>
      </c>
      <c r="B9398" s="2" t="s">
        <v>159</v>
      </c>
      <c r="C9398" s="2" t="s">
        <v>6384</v>
      </c>
      <c r="D9398" s="36" t="s">
        <v>6385</v>
      </c>
      <c r="E9398" s="341" t="s">
        <v>6943</v>
      </c>
      <c r="F9398" s="341"/>
    </row>
    <row r="9399" spans="1:6" ht="17.399999999999999" x14ac:dyDescent="0.3">
      <c r="A9399" s="58"/>
      <c r="B9399" s="7"/>
      <c r="C9399" s="7"/>
      <c r="D9399" s="7"/>
      <c r="E9399" s="329"/>
      <c r="F9399" s="329"/>
    </row>
    <row r="9400" spans="1:6" ht="17.399999999999999" x14ac:dyDescent="0.3">
      <c r="A9400" s="7"/>
      <c r="B9400" s="7"/>
      <c r="C9400" s="7"/>
      <c r="D9400" s="7"/>
      <c r="E9400" s="329"/>
      <c r="F9400" s="329"/>
    </row>
    <row r="9401" spans="1:6" ht="17.399999999999999" x14ac:dyDescent="0.3">
      <c r="A9401" s="6"/>
      <c r="B9401" s="148"/>
      <c r="C9401" s="148"/>
      <c r="D9401" s="148"/>
      <c r="E9401" s="356"/>
      <c r="F9401" s="356"/>
    </row>
    <row r="9402" spans="1:6" ht="17.399999999999999" x14ac:dyDescent="0.3">
      <c r="A9402" s="207"/>
      <c r="B9402" s="207"/>
      <c r="C9402" s="364" t="s">
        <v>6955</v>
      </c>
      <c r="D9402" s="364"/>
      <c r="E9402" s="207"/>
      <c r="F9402" s="207"/>
    </row>
    <row r="9403" spans="1:6" ht="17.399999999999999" x14ac:dyDescent="0.3">
      <c r="A9403" s="201"/>
      <c r="B9403" s="201"/>
      <c r="C9403" s="365" t="s">
        <v>6944</v>
      </c>
      <c r="D9403" s="365"/>
      <c r="E9403" s="201"/>
      <c r="F9403" s="201"/>
    </row>
    <row r="9404" spans="1:6" ht="17.399999999999999" x14ac:dyDescent="0.3">
      <c r="A9404" s="173" t="s">
        <v>3</v>
      </c>
      <c r="B9404" s="173" t="s">
        <v>4</v>
      </c>
      <c r="C9404" s="173" t="s">
        <v>5</v>
      </c>
      <c r="D9404" s="173" t="s">
        <v>6</v>
      </c>
      <c r="E9404" s="383" t="s">
        <v>2612</v>
      </c>
      <c r="F9404" s="384"/>
    </row>
    <row r="9405" spans="1:6" ht="38.25" customHeight="1" x14ac:dyDescent="0.3">
      <c r="A9405" s="3" t="s">
        <v>54</v>
      </c>
      <c r="B9405" s="3" t="s">
        <v>15</v>
      </c>
      <c r="C9405" s="3" t="s">
        <v>16</v>
      </c>
      <c r="D9405" s="3" t="s">
        <v>4815</v>
      </c>
      <c r="E9405" s="327" t="s">
        <v>6945</v>
      </c>
      <c r="F9405" s="328"/>
    </row>
    <row r="9406" spans="1:6" ht="34.799999999999997" x14ac:dyDescent="0.3">
      <c r="A9406" s="2" t="s">
        <v>3874</v>
      </c>
      <c r="B9406" s="3" t="s">
        <v>6546</v>
      </c>
      <c r="C9406" s="3" t="s">
        <v>3876</v>
      </c>
      <c r="D9406" s="3" t="s">
        <v>4060</v>
      </c>
      <c r="E9406" s="327" t="s">
        <v>3493</v>
      </c>
      <c r="F9406" s="328"/>
    </row>
    <row r="9407" spans="1:6" ht="30.75" customHeight="1" x14ac:dyDescent="0.3">
      <c r="A9407" s="223" t="s">
        <v>6785</v>
      </c>
      <c r="B9407" s="223" t="s">
        <v>122</v>
      </c>
      <c r="C9407" s="223" t="s">
        <v>6786</v>
      </c>
      <c r="D9407" s="223" t="s">
        <v>6787</v>
      </c>
      <c r="E9407" s="405" t="s">
        <v>4484</v>
      </c>
      <c r="F9407" s="406"/>
    </row>
    <row r="9408" spans="1:6" ht="34.799999999999997" x14ac:dyDescent="0.3">
      <c r="A9408" s="2" t="s">
        <v>5691</v>
      </c>
      <c r="B9408" s="2" t="s">
        <v>2025</v>
      </c>
      <c r="C9408" s="36" t="s">
        <v>5693</v>
      </c>
      <c r="D9408" s="36" t="s">
        <v>5692</v>
      </c>
      <c r="E9408" s="327" t="s">
        <v>6946</v>
      </c>
      <c r="F9408" s="328"/>
    </row>
    <row r="9409" spans="1:6" ht="34.799999999999997" x14ac:dyDescent="0.3">
      <c r="A9409" s="2" t="s">
        <v>6718</v>
      </c>
      <c r="B9409" s="3" t="s">
        <v>2025</v>
      </c>
      <c r="C9409" s="3" t="s">
        <v>6719</v>
      </c>
      <c r="D9409" s="3" t="s">
        <v>6720</v>
      </c>
      <c r="E9409" s="327" t="s">
        <v>6947</v>
      </c>
      <c r="F9409" s="328"/>
    </row>
    <row r="9410" spans="1:6" ht="50.25" customHeight="1" x14ac:dyDescent="0.3">
      <c r="A9410" s="3" t="s">
        <v>5803</v>
      </c>
      <c r="B9410" s="3" t="s">
        <v>3933</v>
      </c>
      <c r="C9410" s="3" t="s">
        <v>5804</v>
      </c>
      <c r="D9410" s="3" t="s">
        <v>5805</v>
      </c>
      <c r="E9410" s="327" t="s">
        <v>6948</v>
      </c>
      <c r="F9410" s="328"/>
    </row>
    <row r="9411" spans="1:6" ht="34.799999999999997" x14ac:dyDescent="0.3">
      <c r="A9411" s="2" t="s">
        <v>2648</v>
      </c>
      <c r="B9411" s="3" t="s">
        <v>6386</v>
      </c>
      <c r="C9411" s="3" t="s">
        <v>2649</v>
      </c>
      <c r="D9411" s="3" t="s">
        <v>3039</v>
      </c>
      <c r="E9411" s="327" t="s">
        <v>6949</v>
      </c>
      <c r="F9411" s="328"/>
    </row>
    <row r="9412" spans="1:6" ht="52.2" x14ac:dyDescent="0.3">
      <c r="A9412" s="2" t="s">
        <v>4826</v>
      </c>
      <c r="B9412" s="3" t="s">
        <v>4827</v>
      </c>
      <c r="C9412" s="3" t="s">
        <v>4831</v>
      </c>
      <c r="D9412" s="3" t="s">
        <v>4828</v>
      </c>
      <c r="E9412" s="327" t="s">
        <v>6615</v>
      </c>
      <c r="F9412" s="328"/>
    </row>
    <row r="9413" spans="1:6" ht="30.75" customHeight="1" x14ac:dyDescent="0.3">
      <c r="A9413" s="2" t="s">
        <v>6768</v>
      </c>
      <c r="B9413" s="2" t="s">
        <v>397</v>
      </c>
      <c r="C9413" s="36" t="s">
        <v>6769</v>
      </c>
      <c r="D9413" s="2" t="s">
        <v>6770</v>
      </c>
      <c r="E9413" s="327" t="s">
        <v>4118</v>
      </c>
      <c r="F9413" s="328"/>
    </row>
    <row r="9414" spans="1:6" ht="52.2" x14ac:dyDescent="0.3">
      <c r="A9414" s="36" t="s">
        <v>1325</v>
      </c>
      <c r="B9414" s="36" t="s">
        <v>1870</v>
      </c>
      <c r="C9414" s="36" t="s">
        <v>3083</v>
      </c>
      <c r="D9414" s="36" t="s">
        <v>999</v>
      </c>
      <c r="E9414" s="327" t="s">
        <v>6615</v>
      </c>
      <c r="F9414" s="328"/>
    </row>
    <row r="9415" spans="1:6" ht="34.799999999999997" x14ac:dyDescent="0.3">
      <c r="A9415" s="2" t="s">
        <v>5293</v>
      </c>
      <c r="B9415" s="3" t="s">
        <v>1458</v>
      </c>
      <c r="C9415" s="3" t="s">
        <v>5285</v>
      </c>
      <c r="D9415" s="3" t="s">
        <v>5286</v>
      </c>
      <c r="E9415" s="327" t="s">
        <v>4484</v>
      </c>
      <c r="F9415" s="328"/>
    </row>
    <row r="9416" spans="1:6" ht="17.399999999999999" x14ac:dyDescent="0.3">
      <c r="A9416" s="2" t="s">
        <v>2371</v>
      </c>
      <c r="B9416" s="3" t="s">
        <v>11</v>
      </c>
      <c r="C9416" s="3" t="s">
        <v>2372</v>
      </c>
      <c r="D9416" s="3" t="s">
        <v>2373</v>
      </c>
      <c r="E9416" s="327" t="s">
        <v>5756</v>
      </c>
      <c r="F9416" s="328"/>
    </row>
    <row r="9420" spans="1:6" ht="17.399999999999999" x14ac:dyDescent="0.3">
      <c r="A9420" s="207"/>
      <c r="B9420" s="207"/>
      <c r="C9420" s="364" t="s">
        <v>6874</v>
      </c>
      <c r="D9420" s="364"/>
      <c r="E9420" s="207"/>
      <c r="F9420" s="207"/>
    </row>
    <row r="9421" spans="1:6" ht="17.399999999999999" x14ac:dyDescent="0.3">
      <c r="A9421" s="201"/>
      <c r="B9421" s="201"/>
      <c r="C9421" s="365" t="s">
        <v>6944</v>
      </c>
      <c r="D9421" s="365"/>
      <c r="E9421" s="201"/>
      <c r="F9421" s="201"/>
    </row>
    <row r="9422" spans="1:6" ht="17.399999999999999" x14ac:dyDescent="0.3">
      <c r="A9422" s="173" t="s">
        <v>3</v>
      </c>
      <c r="B9422" s="173" t="s">
        <v>4</v>
      </c>
      <c r="C9422" s="173" t="s">
        <v>5</v>
      </c>
      <c r="D9422" s="173" t="s">
        <v>6</v>
      </c>
      <c r="E9422" s="383" t="s">
        <v>2612</v>
      </c>
      <c r="F9422" s="384"/>
    </row>
    <row r="9423" spans="1:6" ht="28.5" customHeight="1" x14ac:dyDescent="0.3">
      <c r="A9423" s="3" t="s">
        <v>753</v>
      </c>
      <c r="B9423" s="3" t="s">
        <v>15</v>
      </c>
      <c r="C9423" s="3" t="s">
        <v>16</v>
      </c>
      <c r="D9423" s="3" t="s">
        <v>687</v>
      </c>
      <c r="E9423" s="327" t="s">
        <v>6945</v>
      </c>
      <c r="F9423" s="328"/>
    </row>
    <row r="9424" spans="1:6" ht="30" customHeight="1" x14ac:dyDescent="0.3">
      <c r="A9424" s="3" t="s">
        <v>686</v>
      </c>
      <c r="B9424" s="3" t="s">
        <v>15</v>
      </c>
      <c r="C9424" s="3" t="s">
        <v>16</v>
      </c>
      <c r="D9424" s="3" t="s">
        <v>687</v>
      </c>
      <c r="E9424" s="327" t="s">
        <v>6951</v>
      </c>
      <c r="F9424" s="328"/>
    </row>
    <row r="9425" spans="1:6" ht="34.5" customHeight="1" x14ac:dyDescent="0.3">
      <c r="A9425" s="3" t="s">
        <v>1955</v>
      </c>
      <c r="B9425" s="3" t="s">
        <v>15</v>
      </c>
      <c r="C9425" s="3" t="s">
        <v>16</v>
      </c>
      <c r="D9425" s="3" t="s">
        <v>1956</v>
      </c>
      <c r="E9425" s="327" t="s">
        <v>6952</v>
      </c>
      <c r="F9425" s="328"/>
    </row>
    <row r="9426" spans="1:6" ht="34.799999999999997" x14ac:dyDescent="0.3">
      <c r="A9426" s="2" t="s">
        <v>3499</v>
      </c>
      <c r="B9426" s="36" t="s">
        <v>3500</v>
      </c>
      <c r="C9426" s="3" t="s">
        <v>3501</v>
      </c>
      <c r="D9426" s="36" t="s">
        <v>3502</v>
      </c>
      <c r="E9426" s="327" t="s">
        <v>6861</v>
      </c>
      <c r="F9426" s="328"/>
    </row>
    <row r="9427" spans="1:6" ht="36" customHeight="1" x14ac:dyDescent="0.3">
      <c r="A9427" s="2" t="s">
        <v>1077</v>
      </c>
      <c r="B9427" s="2" t="s">
        <v>27</v>
      </c>
      <c r="C9427" s="2" t="s">
        <v>3304</v>
      </c>
      <c r="D9427" s="2" t="s">
        <v>3305</v>
      </c>
      <c r="E9427" s="327" t="s">
        <v>6953</v>
      </c>
      <c r="F9427" s="328"/>
    </row>
    <row r="9428" spans="1:6" ht="17.399999999999999" x14ac:dyDescent="0.3">
      <c r="A9428" s="2" t="s">
        <v>2703</v>
      </c>
      <c r="B9428" s="2" t="s">
        <v>7</v>
      </c>
      <c r="C9428" s="2" t="s">
        <v>693</v>
      </c>
      <c r="D9428" s="2" t="s">
        <v>2702</v>
      </c>
      <c r="E9428" s="327" t="s">
        <v>5760</v>
      </c>
      <c r="F9428" s="328"/>
    </row>
    <row r="9429" spans="1:6" ht="18" customHeight="1" x14ac:dyDescent="0.3">
      <c r="A9429" s="2" t="s">
        <v>2700</v>
      </c>
      <c r="B9429" s="2" t="s">
        <v>7</v>
      </c>
      <c r="C9429" s="2" t="s">
        <v>693</v>
      </c>
      <c r="D9429" s="2" t="s">
        <v>2702</v>
      </c>
      <c r="E9429" s="327" t="s">
        <v>5760</v>
      </c>
      <c r="F9429" s="328"/>
    </row>
    <row r="9430" spans="1:6" ht="33.75" customHeight="1" x14ac:dyDescent="0.3">
      <c r="A9430" s="2" t="s">
        <v>6221</v>
      </c>
      <c r="B9430" s="2" t="s">
        <v>55</v>
      </c>
      <c r="C9430" s="2" t="s">
        <v>690</v>
      </c>
      <c r="D9430" s="36" t="s">
        <v>6222</v>
      </c>
      <c r="E9430" s="327" t="s">
        <v>6952</v>
      </c>
      <c r="F9430" s="328"/>
    </row>
    <row r="9431" spans="1:6" ht="52.2" x14ac:dyDescent="0.3">
      <c r="A9431" s="36" t="s">
        <v>6876</v>
      </c>
      <c r="B9431" s="36" t="s">
        <v>3438</v>
      </c>
      <c r="C9431" s="2" t="s">
        <v>6845</v>
      </c>
      <c r="D9431" s="36" t="s">
        <v>6846</v>
      </c>
      <c r="E9431" s="327" t="s">
        <v>6954</v>
      </c>
      <c r="F9431" s="328"/>
    </row>
    <row r="9432" spans="1:6" ht="52.2" x14ac:dyDescent="0.3">
      <c r="A9432" s="2" t="s">
        <v>3444</v>
      </c>
      <c r="B9432" s="2" t="s">
        <v>250</v>
      </c>
      <c r="C9432" s="2" t="s">
        <v>3639</v>
      </c>
      <c r="D9432" s="36" t="s">
        <v>3445</v>
      </c>
      <c r="E9432" s="327" t="s">
        <v>3351</v>
      </c>
      <c r="F9432" s="328"/>
    </row>
    <row r="9433" spans="1:6" ht="34.799999999999997" x14ac:dyDescent="0.3">
      <c r="A9433" s="36" t="s">
        <v>6199</v>
      </c>
      <c r="B9433" s="3" t="s">
        <v>136</v>
      </c>
      <c r="C9433" s="3" t="s">
        <v>1608</v>
      </c>
      <c r="D9433" s="3" t="s">
        <v>503</v>
      </c>
      <c r="E9433" s="327" t="s">
        <v>6950</v>
      </c>
      <c r="F9433" s="328"/>
    </row>
    <row r="9434" spans="1:6" ht="34.799999999999997" x14ac:dyDescent="0.3">
      <c r="A9434" s="2" t="s">
        <v>3157</v>
      </c>
      <c r="B9434" s="36" t="s">
        <v>2834</v>
      </c>
      <c r="C9434" s="2" t="s">
        <v>3158</v>
      </c>
      <c r="D9434" s="36" t="s">
        <v>3159</v>
      </c>
      <c r="E9434" s="327" t="s">
        <v>3813</v>
      </c>
      <c r="F9434" s="328"/>
    </row>
    <row r="9438" spans="1:6" ht="17.399999999999999" x14ac:dyDescent="0.3">
      <c r="A9438" s="207"/>
      <c r="B9438" s="207"/>
      <c r="C9438" s="364" t="s">
        <v>2</v>
      </c>
      <c r="D9438" s="364"/>
      <c r="E9438" s="207"/>
      <c r="F9438" s="207"/>
    </row>
    <row r="9439" spans="1:6" ht="17.399999999999999" x14ac:dyDescent="0.3">
      <c r="A9439" s="201"/>
      <c r="B9439" s="201"/>
      <c r="C9439" s="365" t="s">
        <v>6956</v>
      </c>
      <c r="D9439" s="365"/>
      <c r="E9439" s="201"/>
      <c r="F9439" s="201"/>
    </row>
    <row r="9440" spans="1:6" ht="17.399999999999999" x14ac:dyDescent="0.3">
      <c r="A9440" s="173" t="s">
        <v>3</v>
      </c>
      <c r="B9440" s="173" t="s">
        <v>4</v>
      </c>
      <c r="C9440" s="173" t="s">
        <v>5</v>
      </c>
      <c r="D9440" s="173" t="s">
        <v>6</v>
      </c>
      <c r="E9440" s="383" t="s">
        <v>2612</v>
      </c>
      <c r="F9440" s="384"/>
    </row>
    <row r="9441" spans="1:6" ht="17.399999999999999" x14ac:dyDescent="0.3">
      <c r="A9441" s="3" t="s">
        <v>6957</v>
      </c>
      <c r="B9441" s="3" t="s">
        <v>105</v>
      </c>
      <c r="C9441" s="3" t="s">
        <v>6958</v>
      </c>
      <c r="D9441" s="3" t="s">
        <v>6959</v>
      </c>
      <c r="E9441" s="327" t="s">
        <v>3297</v>
      </c>
      <c r="F9441" s="328"/>
    </row>
    <row r="9442" spans="1:6" ht="17.399999999999999" x14ac:dyDescent="0.3">
      <c r="A9442" s="3" t="s">
        <v>6960</v>
      </c>
      <c r="B9442" s="3" t="s">
        <v>159</v>
      </c>
      <c r="C9442" s="3" t="s">
        <v>6961</v>
      </c>
      <c r="D9442" s="3" t="s">
        <v>6962</v>
      </c>
      <c r="E9442" s="327" t="s">
        <v>3297</v>
      </c>
      <c r="F9442" s="328"/>
    </row>
    <row r="9443" spans="1:6" ht="17.399999999999999" x14ac:dyDescent="0.3">
      <c r="A9443" s="3" t="s">
        <v>6963</v>
      </c>
      <c r="B9443" s="3" t="s">
        <v>159</v>
      </c>
      <c r="C9443" s="3" t="s">
        <v>6964</v>
      </c>
      <c r="D9443" s="3" t="s">
        <v>6965</v>
      </c>
      <c r="E9443" s="327" t="s">
        <v>3297</v>
      </c>
      <c r="F9443" s="328"/>
    </row>
    <row r="9444" spans="1:6" ht="17.399999999999999" x14ac:dyDescent="0.3">
      <c r="A9444" s="2" t="s">
        <v>6966</v>
      </c>
      <c r="B9444" s="36" t="s">
        <v>159</v>
      </c>
      <c r="C9444" s="3" t="s">
        <v>6967</v>
      </c>
      <c r="D9444" s="36" t="s">
        <v>6480</v>
      </c>
      <c r="E9444" s="327" t="s">
        <v>3297</v>
      </c>
      <c r="F9444" s="328"/>
    </row>
    <row r="9445" spans="1:6" ht="17.399999999999999" x14ac:dyDescent="0.3">
      <c r="A9445" s="2" t="s">
        <v>6968</v>
      </c>
      <c r="B9445" s="2" t="s">
        <v>397</v>
      </c>
      <c r="C9445" s="2" t="s">
        <v>6969</v>
      </c>
      <c r="D9445" s="2" t="s">
        <v>6970</v>
      </c>
      <c r="E9445" s="327" t="s">
        <v>3297</v>
      </c>
      <c r="F9445" s="328"/>
    </row>
    <row r="9446" spans="1:6" ht="17.399999999999999" x14ac:dyDescent="0.3">
      <c r="A9446" s="2" t="s">
        <v>6971</v>
      </c>
      <c r="B9446" s="2" t="s">
        <v>6426</v>
      </c>
      <c r="C9446" s="2" t="s">
        <v>6972</v>
      </c>
      <c r="D9446" s="2" t="s">
        <v>6973</v>
      </c>
      <c r="E9446" s="327" t="s">
        <v>3297</v>
      </c>
      <c r="F9446" s="328"/>
    </row>
    <row r="9447" spans="1:6" ht="17.399999999999999" x14ac:dyDescent="0.3">
      <c r="A9447" s="2" t="s">
        <v>1664</v>
      </c>
      <c r="B9447" s="2" t="s">
        <v>15</v>
      </c>
      <c r="C9447" s="2" t="s">
        <v>16</v>
      </c>
      <c r="D9447" s="2" t="s">
        <v>3024</v>
      </c>
      <c r="E9447" s="327" t="s">
        <v>6974</v>
      </c>
      <c r="F9447" s="328"/>
    </row>
    <row r="9448" spans="1:6" ht="17.399999999999999" x14ac:dyDescent="0.3">
      <c r="A9448" s="2" t="s">
        <v>3180</v>
      </c>
      <c r="B9448" s="2" t="s">
        <v>23</v>
      </c>
      <c r="C9448" s="2" t="s">
        <v>3181</v>
      </c>
      <c r="D9448" s="2" t="s">
        <v>3182</v>
      </c>
      <c r="E9448" s="366" t="s">
        <v>3813</v>
      </c>
      <c r="F9448" s="367"/>
    </row>
    <row r="9449" spans="1:6" ht="17.399999999999999" x14ac:dyDescent="0.3">
      <c r="A9449" s="148"/>
      <c r="B9449" s="148"/>
      <c r="C9449" s="6"/>
      <c r="D9449" s="148"/>
      <c r="E9449" s="329"/>
      <c r="F9449" s="329"/>
    </row>
    <row r="9450" spans="1:6" ht="17.399999999999999" x14ac:dyDescent="0.3">
      <c r="A9450" s="6"/>
      <c r="B9450" s="6"/>
      <c r="C9450" s="6"/>
      <c r="D9450" s="148"/>
      <c r="E9450" s="329"/>
      <c r="F9450" s="329"/>
    </row>
    <row r="9452" spans="1:6" ht="17.399999999999999" x14ac:dyDescent="0.3">
      <c r="A9452" s="207"/>
      <c r="B9452" s="207"/>
      <c r="C9452" s="364" t="s">
        <v>2</v>
      </c>
      <c r="D9452" s="364"/>
      <c r="E9452" s="207"/>
      <c r="F9452" s="207"/>
    </row>
    <row r="9453" spans="1:6" ht="17.399999999999999" x14ac:dyDescent="0.3">
      <c r="A9453" s="201"/>
      <c r="B9453" s="201"/>
      <c r="C9453" s="365" t="s">
        <v>6979</v>
      </c>
      <c r="D9453" s="365"/>
      <c r="E9453" s="201"/>
      <c r="F9453" s="201"/>
    </row>
    <row r="9454" spans="1:6" ht="17.399999999999999" x14ac:dyDescent="0.3">
      <c r="A9454" s="173" t="s">
        <v>3</v>
      </c>
      <c r="B9454" s="173" t="s">
        <v>4</v>
      </c>
      <c r="C9454" s="173" t="s">
        <v>5</v>
      </c>
      <c r="D9454" s="173" t="s">
        <v>6</v>
      </c>
      <c r="E9454" s="383" t="s">
        <v>2612</v>
      </c>
      <c r="F9454" s="384"/>
    </row>
    <row r="9455" spans="1:6" ht="39" customHeight="1" x14ac:dyDescent="0.3">
      <c r="A9455" s="2" t="s">
        <v>4470</v>
      </c>
      <c r="B9455" s="3" t="s">
        <v>521</v>
      </c>
      <c r="C9455" s="3" t="s">
        <v>4471</v>
      </c>
      <c r="D9455" s="3" t="s">
        <v>4472</v>
      </c>
      <c r="E9455" s="327" t="s">
        <v>6975</v>
      </c>
      <c r="F9455" s="328"/>
    </row>
    <row r="9456" spans="1:6" ht="17.399999999999999" x14ac:dyDescent="0.3">
      <c r="A9456" s="3" t="s">
        <v>6020</v>
      </c>
      <c r="B9456" s="3" t="s">
        <v>521</v>
      </c>
      <c r="C9456" s="3" t="s">
        <v>1855</v>
      </c>
      <c r="D9456" s="172" t="s">
        <v>6021</v>
      </c>
      <c r="E9456" s="341" t="s">
        <v>4913</v>
      </c>
      <c r="F9456" s="341"/>
    </row>
    <row r="9457" spans="1:6" ht="34.5" customHeight="1" x14ac:dyDescent="0.3">
      <c r="A9457" s="2" t="s">
        <v>3927</v>
      </c>
      <c r="B9457" s="3" t="s">
        <v>397</v>
      </c>
      <c r="C9457" s="3" t="s">
        <v>3928</v>
      </c>
      <c r="D9457" s="3" t="s">
        <v>3929</v>
      </c>
      <c r="E9457" s="327" t="s">
        <v>6976</v>
      </c>
      <c r="F9457" s="328"/>
    </row>
    <row r="9458" spans="1:6" ht="17.399999999999999" x14ac:dyDescent="0.3">
      <c r="A9458" s="2" t="s">
        <v>5688</v>
      </c>
      <c r="B9458" s="2" t="s">
        <v>250</v>
      </c>
      <c r="C9458" s="2" t="s">
        <v>5689</v>
      </c>
      <c r="D9458" s="2" t="s">
        <v>5690</v>
      </c>
      <c r="E9458" s="327" t="s">
        <v>6977</v>
      </c>
      <c r="F9458" s="328"/>
    </row>
    <row r="9459" spans="1:6" ht="34.799999999999997" x14ac:dyDescent="0.3">
      <c r="A9459" s="2" t="s">
        <v>5088</v>
      </c>
      <c r="B9459" s="3" t="s">
        <v>5100</v>
      </c>
      <c r="C9459" s="3" t="s">
        <v>5110</v>
      </c>
      <c r="D9459" s="2" t="s">
        <v>5104</v>
      </c>
      <c r="E9459" s="327" t="s">
        <v>6978</v>
      </c>
      <c r="F9459" s="328"/>
    </row>
    <row r="9460" spans="1:6" ht="34.799999999999997" x14ac:dyDescent="0.3">
      <c r="A9460" s="3" t="s">
        <v>6771</v>
      </c>
      <c r="B9460" s="3" t="s">
        <v>6772</v>
      </c>
      <c r="C9460" s="3" t="s">
        <v>6760</v>
      </c>
      <c r="D9460" s="3" t="s">
        <v>6775</v>
      </c>
      <c r="E9460" s="327" t="s">
        <v>6988</v>
      </c>
      <c r="F9460" s="328"/>
    </row>
    <row r="9461" spans="1:6" ht="34.799999999999997" x14ac:dyDescent="0.3">
      <c r="A9461" s="2" t="s">
        <v>1482</v>
      </c>
      <c r="B9461" s="3" t="s">
        <v>294</v>
      </c>
      <c r="C9461" s="3" t="s">
        <v>1483</v>
      </c>
      <c r="D9461" s="3" t="s">
        <v>1484</v>
      </c>
      <c r="E9461" s="327" t="s">
        <v>6980</v>
      </c>
      <c r="F9461" s="328"/>
    </row>
    <row r="9462" spans="1:6" ht="17.399999999999999" x14ac:dyDescent="0.3">
      <c r="A9462" s="2"/>
      <c r="B9462" s="2"/>
      <c r="C9462" s="2"/>
      <c r="D9462" s="2"/>
      <c r="E9462" s="366"/>
      <c r="F9462" s="367"/>
    </row>
    <row r="9466" spans="1:6" ht="17.399999999999999" x14ac:dyDescent="0.3">
      <c r="A9466" s="207"/>
      <c r="B9466" s="207"/>
      <c r="C9466" s="364" t="s">
        <v>2</v>
      </c>
      <c r="D9466" s="364"/>
      <c r="E9466" s="207"/>
      <c r="F9466" s="207"/>
    </row>
    <row r="9467" spans="1:6" ht="17.399999999999999" x14ac:dyDescent="0.3">
      <c r="A9467" s="201"/>
      <c r="B9467" s="201"/>
      <c r="C9467" s="365" t="s">
        <v>6981</v>
      </c>
      <c r="D9467" s="365"/>
      <c r="E9467" s="201"/>
      <c r="F9467" s="201"/>
    </row>
    <row r="9468" spans="1:6" ht="17.399999999999999" x14ac:dyDescent="0.3">
      <c r="A9468" s="173" t="s">
        <v>3</v>
      </c>
      <c r="B9468" s="173" t="s">
        <v>4</v>
      </c>
      <c r="C9468" s="173" t="s">
        <v>5</v>
      </c>
      <c r="D9468" s="173" t="s">
        <v>6</v>
      </c>
      <c r="E9468" s="383" t="s">
        <v>2612</v>
      </c>
      <c r="F9468" s="384"/>
    </row>
    <row r="9469" spans="1:6" ht="33" customHeight="1" x14ac:dyDescent="0.3">
      <c r="A9469" s="2" t="s">
        <v>2259</v>
      </c>
      <c r="B9469" s="3" t="s">
        <v>922</v>
      </c>
      <c r="C9469" s="3" t="s">
        <v>2197</v>
      </c>
      <c r="D9469" s="3" t="s">
        <v>2260</v>
      </c>
      <c r="E9469" s="327" t="s">
        <v>6984</v>
      </c>
      <c r="F9469" s="328"/>
    </row>
    <row r="9470" spans="1:6" ht="17.399999999999999" x14ac:dyDescent="0.3">
      <c r="A9470" s="2" t="s">
        <v>3440</v>
      </c>
      <c r="B9470" s="2" t="s">
        <v>3441</v>
      </c>
      <c r="C9470" s="2" t="s">
        <v>3442</v>
      </c>
      <c r="D9470" s="2" t="s">
        <v>3443</v>
      </c>
      <c r="E9470" s="327" t="s">
        <v>5634</v>
      </c>
      <c r="F9470" s="328"/>
    </row>
    <row r="9471" spans="1:6" ht="17.399999999999999" x14ac:dyDescent="0.3">
      <c r="A9471" s="2" t="s">
        <v>4245</v>
      </c>
      <c r="B9471" s="3" t="s">
        <v>94</v>
      </c>
      <c r="C9471" s="3" t="s">
        <v>4249</v>
      </c>
      <c r="D9471" s="3" t="s">
        <v>4250</v>
      </c>
      <c r="E9471" s="327" t="s">
        <v>5634</v>
      </c>
      <c r="F9471" s="328"/>
    </row>
    <row r="9472" spans="1:6" ht="17.399999999999999" x14ac:dyDescent="0.3">
      <c r="A9472" s="3" t="s">
        <v>6026</v>
      </c>
      <c r="B9472" s="3" t="s">
        <v>159</v>
      </c>
      <c r="C9472" s="3" t="s">
        <v>6027</v>
      </c>
      <c r="D9472" s="3" t="s">
        <v>6006</v>
      </c>
      <c r="E9472" s="327" t="s">
        <v>5634</v>
      </c>
      <c r="F9472" s="328"/>
    </row>
    <row r="9473" spans="1:8" ht="17.399999999999999" x14ac:dyDescent="0.3">
      <c r="A9473" s="2" t="s">
        <v>6372</v>
      </c>
      <c r="B9473" s="2" t="s">
        <v>159</v>
      </c>
      <c r="C9473" s="2" t="s">
        <v>6382</v>
      </c>
      <c r="D9473" s="2" t="s">
        <v>6383</v>
      </c>
      <c r="E9473" s="327" t="s">
        <v>5634</v>
      </c>
      <c r="F9473" s="328"/>
    </row>
    <row r="9474" spans="1:8" ht="17.399999999999999" x14ac:dyDescent="0.3">
      <c r="A9474" s="2" t="s">
        <v>5251</v>
      </c>
      <c r="B9474" s="3" t="s">
        <v>159</v>
      </c>
      <c r="C9474" s="3" t="s">
        <v>4460</v>
      </c>
      <c r="D9474" s="3" t="s">
        <v>5416</v>
      </c>
      <c r="E9474" s="327" t="s">
        <v>5634</v>
      </c>
      <c r="F9474" s="328"/>
    </row>
    <row r="9475" spans="1:8" ht="17.399999999999999" x14ac:dyDescent="0.3">
      <c r="A9475" s="2" t="s">
        <v>6312</v>
      </c>
      <c r="B9475" s="3" t="s">
        <v>159</v>
      </c>
      <c r="C9475" s="2" t="s">
        <v>6313</v>
      </c>
      <c r="D9475" s="2" t="s">
        <v>6314</v>
      </c>
      <c r="E9475" s="327" t="s">
        <v>5634</v>
      </c>
      <c r="F9475" s="328"/>
    </row>
    <row r="9476" spans="1:8" ht="17.399999999999999" x14ac:dyDescent="0.3">
      <c r="A9476" s="2" t="s">
        <v>6278</v>
      </c>
      <c r="B9476" s="3" t="s">
        <v>159</v>
      </c>
      <c r="C9476" s="3" t="s">
        <v>6279</v>
      </c>
      <c r="D9476" s="3" t="s">
        <v>6017</v>
      </c>
      <c r="E9476" s="327" t="s">
        <v>5634</v>
      </c>
      <c r="F9476" s="328"/>
    </row>
    <row r="9477" spans="1:8" ht="34.799999999999997" x14ac:dyDescent="0.3">
      <c r="A9477" s="2" t="s">
        <v>6982</v>
      </c>
      <c r="B9477" s="3" t="s">
        <v>6386</v>
      </c>
      <c r="C9477" s="3" t="s">
        <v>6435</v>
      </c>
      <c r="D9477" s="3" t="s">
        <v>6336</v>
      </c>
      <c r="E9477" s="327" t="s">
        <v>6587</v>
      </c>
      <c r="F9477" s="328"/>
    </row>
    <row r="9478" spans="1:8" ht="29.25" customHeight="1" x14ac:dyDescent="0.3">
      <c r="A9478" s="2" t="s">
        <v>2552</v>
      </c>
      <c r="B9478" s="36" t="s">
        <v>3883</v>
      </c>
      <c r="C9478" s="2" t="s">
        <v>6275</v>
      </c>
      <c r="D9478" s="2" t="s">
        <v>6276</v>
      </c>
      <c r="E9478" s="327" t="s">
        <v>6985</v>
      </c>
      <c r="F9478" s="328"/>
    </row>
    <row r="9479" spans="1:8" ht="52.2" x14ac:dyDescent="0.3">
      <c r="A9479" s="2" t="s">
        <v>6680</v>
      </c>
      <c r="B9479" s="3" t="s">
        <v>159</v>
      </c>
      <c r="C9479" s="3" t="s">
        <v>3425</v>
      </c>
      <c r="D9479" s="3" t="s">
        <v>6681</v>
      </c>
      <c r="E9479" s="341" t="s">
        <v>3583</v>
      </c>
      <c r="F9479" s="341"/>
    </row>
    <row r="9480" spans="1:8" ht="36" customHeight="1" x14ac:dyDescent="0.3">
      <c r="A9480" s="2" t="s">
        <v>1065</v>
      </c>
      <c r="B9480" s="3" t="s">
        <v>8</v>
      </c>
      <c r="C9480" s="3" t="s">
        <v>1066</v>
      </c>
      <c r="D9480" s="3" t="s">
        <v>191</v>
      </c>
      <c r="E9480" s="327" t="s">
        <v>6986</v>
      </c>
      <c r="F9480" s="328"/>
    </row>
    <row r="9484" spans="1:8" ht="17.399999999999999" x14ac:dyDescent="0.3">
      <c r="A9484" s="207"/>
      <c r="B9484" s="207"/>
      <c r="C9484" s="364" t="s">
        <v>2</v>
      </c>
      <c r="D9484" s="364"/>
      <c r="E9484" s="207"/>
      <c r="F9484" s="207"/>
    </row>
    <row r="9485" spans="1:8" ht="17.399999999999999" x14ac:dyDescent="0.3">
      <c r="A9485" s="201"/>
      <c r="B9485" s="201"/>
      <c r="C9485" s="365" t="s">
        <v>6987</v>
      </c>
      <c r="D9485" s="365"/>
      <c r="E9485" s="201"/>
      <c r="F9485" s="201"/>
    </row>
    <row r="9486" spans="1:8" ht="17.399999999999999" x14ac:dyDescent="0.3">
      <c r="A9486" s="173" t="s">
        <v>3</v>
      </c>
      <c r="B9486" s="173" t="s">
        <v>4</v>
      </c>
      <c r="C9486" s="173" t="s">
        <v>5</v>
      </c>
      <c r="D9486" s="173" t="s">
        <v>6</v>
      </c>
      <c r="E9486" s="383" t="s">
        <v>2612</v>
      </c>
      <c r="F9486" s="384"/>
    </row>
    <row r="9487" spans="1:8" ht="31.5" customHeight="1" x14ac:dyDescent="0.3">
      <c r="A9487" s="223" t="s">
        <v>959</v>
      </c>
      <c r="B9487" s="223" t="s">
        <v>234</v>
      </c>
      <c r="C9487" s="223" t="s">
        <v>275</v>
      </c>
      <c r="D9487" s="223" t="s">
        <v>276</v>
      </c>
      <c r="E9487" s="405" t="s">
        <v>6155</v>
      </c>
      <c r="F9487" s="406"/>
      <c r="G9487" s="32"/>
      <c r="H9487" s="58"/>
    </row>
    <row r="9488" spans="1:8" ht="34.799999999999997" x14ac:dyDescent="0.3">
      <c r="A9488" s="223" t="s">
        <v>4178</v>
      </c>
      <c r="B9488" s="223" t="s">
        <v>3769</v>
      </c>
      <c r="C9488" s="223" t="s">
        <v>4179</v>
      </c>
      <c r="D9488" s="223"/>
      <c r="E9488" s="405" t="s">
        <v>6155</v>
      </c>
      <c r="F9488" s="406"/>
    </row>
    <row r="9489" spans="1:6" ht="36" customHeight="1" x14ac:dyDescent="0.3">
      <c r="A9489" s="222" t="s">
        <v>6420</v>
      </c>
      <c r="B9489" s="223" t="s">
        <v>159</v>
      </c>
      <c r="C9489" s="223" t="s">
        <v>4666</v>
      </c>
      <c r="D9489" s="223" t="s">
        <v>5233</v>
      </c>
      <c r="E9489" s="405" t="s">
        <v>6989</v>
      </c>
      <c r="F9489" s="406"/>
    </row>
    <row r="9490" spans="1:6" ht="34.5" customHeight="1" x14ac:dyDescent="0.3">
      <c r="A9490" s="2" t="s">
        <v>6901</v>
      </c>
      <c r="B9490" s="3" t="s">
        <v>1458</v>
      </c>
      <c r="C9490" s="3" t="s">
        <v>6902</v>
      </c>
      <c r="D9490" s="3" t="s">
        <v>6903</v>
      </c>
      <c r="E9490" s="327" t="s">
        <v>5927</v>
      </c>
      <c r="F9490" s="328"/>
    </row>
    <row r="9491" spans="1:6" ht="36" customHeight="1" x14ac:dyDescent="0.3">
      <c r="A9491" s="2" t="s">
        <v>5669</v>
      </c>
      <c r="B9491" s="3" t="s">
        <v>922</v>
      </c>
      <c r="C9491" s="3" t="s">
        <v>5670</v>
      </c>
      <c r="D9491" s="3" t="s">
        <v>5671</v>
      </c>
      <c r="E9491" s="327" t="s">
        <v>4103</v>
      </c>
      <c r="F9491" s="328"/>
    </row>
    <row r="9492" spans="1:6" ht="35.25" customHeight="1" x14ac:dyDescent="0.3">
      <c r="A9492" s="2" t="s">
        <v>5918</v>
      </c>
      <c r="B9492" s="3" t="s">
        <v>250</v>
      </c>
      <c r="C9492" s="3" t="s">
        <v>5919</v>
      </c>
      <c r="D9492" s="3" t="s">
        <v>5559</v>
      </c>
      <c r="E9492" s="327" t="s">
        <v>3785</v>
      </c>
      <c r="F9492" s="328"/>
    </row>
    <row r="9493" spans="1:6" ht="34.799999999999997" x14ac:dyDescent="0.3">
      <c r="A9493" s="3" t="s">
        <v>5952</v>
      </c>
      <c r="B9493" s="3" t="s">
        <v>3215</v>
      </c>
      <c r="C9493" s="3" t="s">
        <v>5953</v>
      </c>
      <c r="D9493" s="3"/>
      <c r="E9493" s="341" t="s">
        <v>6990</v>
      </c>
      <c r="F9493" s="341"/>
    </row>
    <row r="9494" spans="1:6" ht="52.2" x14ac:dyDescent="0.3">
      <c r="A9494" s="2" t="s">
        <v>3956</v>
      </c>
      <c r="B9494" s="3" t="s">
        <v>3957</v>
      </c>
      <c r="C9494" s="3" t="s">
        <v>406</v>
      </c>
      <c r="D9494" s="3" t="s">
        <v>3958</v>
      </c>
      <c r="E9494" s="327" t="s">
        <v>6991</v>
      </c>
      <c r="F9494" s="328"/>
    </row>
    <row r="9495" spans="1:6" ht="34.799999999999997" x14ac:dyDescent="0.3">
      <c r="A9495" s="2" t="s">
        <v>6926</v>
      </c>
      <c r="B9495" s="2" t="s">
        <v>159</v>
      </c>
      <c r="C9495" s="2" t="s">
        <v>6730</v>
      </c>
      <c r="D9495" s="36" t="s">
        <v>6927</v>
      </c>
      <c r="E9495" s="327" t="s">
        <v>5928</v>
      </c>
      <c r="F9495" s="328"/>
    </row>
    <row r="9496" spans="1:6" ht="34.799999999999997" x14ac:dyDescent="0.3">
      <c r="A9496" s="222" t="s">
        <v>2966</v>
      </c>
      <c r="B9496" s="222" t="s">
        <v>27</v>
      </c>
      <c r="C9496" s="222" t="s">
        <v>2967</v>
      </c>
      <c r="D9496" s="224" t="s">
        <v>2968</v>
      </c>
      <c r="E9496" s="405" t="s">
        <v>6155</v>
      </c>
      <c r="F9496" s="406"/>
    </row>
    <row r="9497" spans="1:6" ht="34.799999999999997" x14ac:dyDescent="0.3">
      <c r="A9497" s="2" t="s">
        <v>3483</v>
      </c>
      <c r="B9497" s="36" t="s">
        <v>58</v>
      </c>
      <c r="C9497" s="2" t="s">
        <v>3484</v>
      </c>
      <c r="D9497" s="2" t="s">
        <v>1131</v>
      </c>
      <c r="E9497" s="327" t="s">
        <v>3343</v>
      </c>
      <c r="F9497" s="328"/>
    </row>
    <row r="9498" spans="1:6" ht="17.399999999999999" x14ac:dyDescent="0.3">
      <c r="A9498" s="2" t="s">
        <v>5586</v>
      </c>
      <c r="B9498" s="3" t="s">
        <v>159</v>
      </c>
      <c r="C9498" s="3" t="s">
        <v>5599</v>
      </c>
      <c r="D9498" s="3" t="s">
        <v>5600</v>
      </c>
      <c r="E9498" s="327" t="s">
        <v>6992</v>
      </c>
      <c r="F9498" s="328"/>
    </row>
    <row r="9499" spans="1:6" ht="17.399999999999999" x14ac:dyDescent="0.3">
      <c r="A9499" s="2" t="s">
        <v>776</v>
      </c>
      <c r="B9499" s="3" t="s">
        <v>8</v>
      </c>
      <c r="C9499" s="3" t="s">
        <v>1093</v>
      </c>
      <c r="D9499" s="3" t="s">
        <v>777</v>
      </c>
      <c r="E9499" s="327" t="s">
        <v>6577</v>
      </c>
      <c r="F9499" s="328"/>
    </row>
    <row r="9500" spans="1:6" ht="17.399999999999999" x14ac:dyDescent="0.3">
      <c r="A9500" s="2" t="s">
        <v>2217</v>
      </c>
      <c r="B9500" s="3" t="s">
        <v>1458</v>
      </c>
      <c r="C9500" s="3" t="s">
        <v>2218</v>
      </c>
      <c r="D9500" s="3" t="s">
        <v>2219</v>
      </c>
      <c r="E9500" s="327" t="s">
        <v>6993</v>
      </c>
      <c r="F9500" s="328"/>
    </row>
    <row r="9501" spans="1:6" ht="31.5" customHeight="1" x14ac:dyDescent="0.3">
      <c r="A9501" s="2" t="s">
        <v>2535</v>
      </c>
      <c r="B9501" s="3" t="s">
        <v>177</v>
      </c>
      <c r="C9501" s="3" t="s">
        <v>1093</v>
      </c>
      <c r="D9501" s="3" t="s">
        <v>2536</v>
      </c>
      <c r="E9501" s="327" t="s">
        <v>6835</v>
      </c>
      <c r="F9501" s="328"/>
    </row>
    <row r="9502" spans="1:6" ht="34.799999999999997" x14ac:dyDescent="0.3">
      <c r="A9502" s="2" t="s">
        <v>5733</v>
      </c>
      <c r="B9502" s="3" t="s">
        <v>250</v>
      </c>
      <c r="C9502" s="3" t="s">
        <v>5734</v>
      </c>
      <c r="D9502" s="3" t="s">
        <v>5735</v>
      </c>
      <c r="E9502" s="327" t="s">
        <v>6994</v>
      </c>
      <c r="F9502" s="328"/>
    </row>
    <row r="9503" spans="1:6" ht="34.799999999999997" x14ac:dyDescent="0.3">
      <c r="A9503" s="2" t="s">
        <v>259</v>
      </c>
      <c r="B9503" s="2" t="s">
        <v>46</v>
      </c>
      <c r="C9503" s="36" t="s">
        <v>2846</v>
      </c>
      <c r="D9503" s="2" t="s">
        <v>3331</v>
      </c>
      <c r="E9503" s="327" t="s">
        <v>6995</v>
      </c>
      <c r="F9503" s="328"/>
    </row>
    <row r="9504" spans="1:6" ht="52.2" x14ac:dyDescent="0.3">
      <c r="A9504" s="2" t="s">
        <v>5274</v>
      </c>
      <c r="B9504" s="3" t="s">
        <v>3987</v>
      </c>
      <c r="C9504" s="3" t="s">
        <v>5275</v>
      </c>
      <c r="D9504" s="3" t="s">
        <v>5276</v>
      </c>
      <c r="E9504" s="327" t="s">
        <v>6587</v>
      </c>
      <c r="F9504" s="328"/>
    </row>
    <row r="9505" spans="1:6" ht="17.399999999999999" x14ac:dyDescent="0.3">
      <c r="A9505" s="2" t="s">
        <v>6996</v>
      </c>
      <c r="B9505" s="3" t="s">
        <v>27</v>
      </c>
      <c r="C9505" s="3" t="s">
        <v>6997</v>
      </c>
      <c r="D9505" s="3" t="s">
        <v>5496</v>
      </c>
      <c r="E9505" s="327" t="s">
        <v>3297</v>
      </c>
      <c r="F9505" s="328"/>
    </row>
    <row r="9506" spans="1:6" ht="17.399999999999999" x14ac:dyDescent="0.3">
      <c r="A9506" s="2" t="s">
        <v>6998</v>
      </c>
      <c r="B9506" s="3" t="s">
        <v>159</v>
      </c>
      <c r="C9506" s="3" t="s">
        <v>6999</v>
      </c>
      <c r="D9506" s="3" t="s">
        <v>7000</v>
      </c>
      <c r="E9506" s="327" t="s">
        <v>3297</v>
      </c>
      <c r="F9506" s="328"/>
    </row>
    <row r="9507" spans="1:6" ht="17.399999999999999" x14ac:dyDescent="0.3">
      <c r="A9507" s="2" t="s">
        <v>7001</v>
      </c>
      <c r="B9507" s="3" t="s">
        <v>159</v>
      </c>
      <c r="C9507" s="3" t="s">
        <v>7002</v>
      </c>
      <c r="D9507" s="3" t="s">
        <v>7003</v>
      </c>
      <c r="E9507" s="327" t="s">
        <v>3297</v>
      </c>
      <c r="F9507" s="328"/>
    </row>
    <row r="9511" spans="1:6" ht="17.399999999999999" x14ac:dyDescent="0.3">
      <c r="A9511" s="207"/>
      <c r="B9511" s="207"/>
      <c r="C9511" s="364" t="s">
        <v>2</v>
      </c>
      <c r="D9511" s="364"/>
      <c r="E9511" s="207"/>
      <c r="F9511" s="207"/>
    </row>
    <row r="9512" spans="1:6" ht="17.399999999999999" x14ac:dyDescent="0.3">
      <c r="A9512" s="201"/>
      <c r="B9512" s="201"/>
      <c r="C9512" s="365" t="s">
        <v>7004</v>
      </c>
      <c r="D9512" s="365"/>
      <c r="E9512" s="201"/>
      <c r="F9512" s="201"/>
    </row>
    <row r="9513" spans="1:6" ht="17.399999999999999" x14ac:dyDescent="0.3">
      <c r="A9513" s="173" t="s">
        <v>3</v>
      </c>
      <c r="B9513" s="173" t="s">
        <v>4</v>
      </c>
      <c r="C9513" s="173" t="s">
        <v>5</v>
      </c>
      <c r="D9513" s="173" t="s">
        <v>6</v>
      </c>
      <c r="E9513" s="383" t="s">
        <v>2612</v>
      </c>
      <c r="F9513" s="384"/>
    </row>
    <row r="9514" spans="1:6" ht="17.399999999999999" x14ac:dyDescent="0.3">
      <c r="A9514" s="2" t="s">
        <v>3932</v>
      </c>
      <c r="B9514" s="2" t="s">
        <v>3933</v>
      </c>
      <c r="C9514" s="2" t="s">
        <v>3934</v>
      </c>
      <c r="D9514" s="2" t="s">
        <v>3935</v>
      </c>
      <c r="E9514" s="327" t="s">
        <v>4261</v>
      </c>
      <c r="F9514" s="328"/>
    </row>
    <row r="9515" spans="1:6" ht="33" customHeight="1" x14ac:dyDescent="0.3">
      <c r="A9515" s="3" t="s">
        <v>675</v>
      </c>
      <c r="B9515" s="3" t="s">
        <v>15</v>
      </c>
      <c r="C9515" s="3" t="s">
        <v>16</v>
      </c>
      <c r="D9515" s="3" t="s">
        <v>1103</v>
      </c>
      <c r="E9515" s="327" t="s">
        <v>7005</v>
      </c>
      <c r="F9515" s="328"/>
    </row>
    <row r="9516" spans="1:6" ht="36.75" customHeight="1" x14ac:dyDescent="0.3">
      <c r="A9516" s="3" t="s">
        <v>229</v>
      </c>
      <c r="B9516" s="3" t="s">
        <v>55</v>
      </c>
      <c r="C9516" s="3" t="s">
        <v>16</v>
      </c>
      <c r="D9516" s="3" t="s">
        <v>230</v>
      </c>
      <c r="E9516" s="327" t="s">
        <v>7005</v>
      </c>
      <c r="F9516" s="328"/>
    </row>
    <row r="9517" spans="1:6" ht="53.25" customHeight="1" x14ac:dyDescent="0.3">
      <c r="A9517" s="2" t="s">
        <v>695</v>
      </c>
      <c r="B9517" s="3" t="s">
        <v>136</v>
      </c>
      <c r="C9517" s="3" t="s">
        <v>696</v>
      </c>
      <c r="D9517" s="3" t="s">
        <v>1397</v>
      </c>
      <c r="E9517" s="327" t="s">
        <v>7006</v>
      </c>
      <c r="F9517" s="328"/>
    </row>
    <row r="9518" spans="1:6" ht="17.399999999999999" x14ac:dyDescent="0.3">
      <c r="A9518" s="222" t="s">
        <v>4015</v>
      </c>
      <c r="B9518" s="222" t="s">
        <v>159</v>
      </c>
      <c r="C9518" s="222" t="s">
        <v>4013</v>
      </c>
      <c r="D9518" s="222" t="s">
        <v>4014</v>
      </c>
      <c r="E9518" s="405" t="s">
        <v>4261</v>
      </c>
      <c r="F9518" s="406"/>
    </row>
    <row r="9521" spans="1:6" x14ac:dyDescent="0.3">
      <c r="B9521" s="268"/>
    </row>
    <row r="9522" spans="1:6" ht="17.399999999999999" x14ac:dyDescent="0.3">
      <c r="A9522" s="207"/>
      <c r="B9522" s="207"/>
      <c r="C9522" s="364" t="s">
        <v>2</v>
      </c>
      <c r="D9522" s="364"/>
      <c r="E9522" s="207"/>
      <c r="F9522" s="207"/>
    </row>
    <row r="9523" spans="1:6" ht="17.399999999999999" x14ac:dyDescent="0.3">
      <c r="A9523" s="201"/>
      <c r="B9523" s="201"/>
      <c r="C9523" s="365" t="s">
        <v>7007</v>
      </c>
      <c r="D9523" s="365"/>
      <c r="E9523" s="201"/>
      <c r="F9523" s="201"/>
    </row>
    <row r="9524" spans="1:6" ht="17.399999999999999" x14ac:dyDescent="0.3">
      <c r="A9524" s="173" t="s">
        <v>3</v>
      </c>
      <c r="B9524" s="173" t="s">
        <v>4</v>
      </c>
      <c r="C9524" s="173" t="s">
        <v>5</v>
      </c>
      <c r="D9524" s="173" t="s">
        <v>6</v>
      </c>
      <c r="E9524" s="383" t="s">
        <v>2612</v>
      </c>
      <c r="F9524" s="384"/>
    </row>
    <row r="9525" spans="1:6" ht="35.25" customHeight="1" x14ac:dyDescent="0.3">
      <c r="A9525" s="2" t="s">
        <v>1366</v>
      </c>
      <c r="B9525" s="3" t="s">
        <v>11</v>
      </c>
      <c r="C9525" s="3" t="s">
        <v>12</v>
      </c>
      <c r="D9525" s="3" t="s">
        <v>3125</v>
      </c>
      <c r="E9525" s="327" t="s">
        <v>7008</v>
      </c>
      <c r="F9525" s="328"/>
    </row>
    <row r="9526" spans="1:6" ht="52.2" x14ac:dyDescent="0.3">
      <c r="A9526" s="2" t="s">
        <v>4848</v>
      </c>
      <c r="B9526" s="3" t="s">
        <v>948</v>
      </c>
      <c r="C9526" s="3" t="s">
        <v>4653</v>
      </c>
      <c r="D9526" s="3" t="s">
        <v>4652</v>
      </c>
      <c r="E9526" s="327" t="s">
        <v>3610</v>
      </c>
      <c r="F9526" s="328"/>
    </row>
    <row r="9527" spans="1:6" ht="34.799999999999997" x14ac:dyDescent="0.3">
      <c r="A9527" s="3" t="s">
        <v>7009</v>
      </c>
      <c r="B9527" s="3" t="s">
        <v>159</v>
      </c>
      <c r="C9527" s="3" t="s">
        <v>7010</v>
      </c>
      <c r="D9527" s="3" t="s">
        <v>7011</v>
      </c>
      <c r="E9527" s="327" t="s">
        <v>3297</v>
      </c>
      <c r="F9527" s="328"/>
    </row>
    <row r="9528" spans="1:6" ht="17.399999999999999" x14ac:dyDescent="0.3">
      <c r="A9528" s="2" t="s">
        <v>5435</v>
      </c>
      <c r="B9528" s="3" t="s">
        <v>159</v>
      </c>
      <c r="C9528" s="3" t="s">
        <v>5141</v>
      </c>
      <c r="D9528" s="3" t="s">
        <v>5439</v>
      </c>
      <c r="E9528" s="327" t="s">
        <v>7012</v>
      </c>
      <c r="F9528" s="328"/>
    </row>
    <row r="9529" spans="1:6" ht="52.2" x14ac:dyDescent="0.3">
      <c r="A9529" s="3" t="s">
        <v>5806</v>
      </c>
      <c r="B9529" s="3" t="s">
        <v>5807</v>
      </c>
      <c r="C9529" s="3" t="s">
        <v>5808</v>
      </c>
      <c r="D9529" s="3" t="s">
        <v>5809</v>
      </c>
      <c r="E9529" s="327" t="s">
        <v>3493</v>
      </c>
      <c r="F9529" s="328"/>
    </row>
    <row r="9530" spans="1:6" ht="17.399999999999999" x14ac:dyDescent="0.3">
      <c r="A9530" s="63" t="s">
        <v>2244</v>
      </c>
      <c r="B9530" s="64" t="s">
        <v>250</v>
      </c>
      <c r="C9530" s="64" t="s">
        <v>2245</v>
      </c>
      <c r="D9530" s="64" t="s">
        <v>2246</v>
      </c>
      <c r="E9530" s="389" t="s">
        <v>7013</v>
      </c>
      <c r="F9530" s="390"/>
    </row>
    <row r="9531" spans="1:6" ht="35.25" customHeight="1" x14ac:dyDescent="0.3">
      <c r="A9531" s="2" t="s">
        <v>1776</v>
      </c>
      <c r="B9531" s="3" t="s">
        <v>250</v>
      </c>
      <c r="C9531" s="3" t="s">
        <v>1777</v>
      </c>
      <c r="D9531" s="3" t="s">
        <v>1778</v>
      </c>
      <c r="E9531" s="327" t="s">
        <v>7014</v>
      </c>
      <c r="F9531" s="328"/>
    </row>
    <row r="9532" spans="1:6" ht="34.799999999999997" x14ac:dyDescent="0.3">
      <c r="A9532" s="2" t="s">
        <v>6928</v>
      </c>
      <c r="B9532" s="2" t="s">
        <v>55</v>
      </c>
      <c r="C9532" s="2" t="s">
        <v>690</v>
      </c>
      <c r="D9532" s="36" t="s">
        <v>6929</v>
      </c>
      <c r="E9532" s="327" t="s">
        <v>4118</v>
      </c>
      <c r="F9532" s="328"/>
    </row>
    <row r="9533" spans="1:6" ht="17.399999999999999" x14ac:dyDescent="0.3">
      <c r="A9533" s="2" t="s">
        <v>6288</v>
      </c>
      <c r="B9533" s="3" t="s">
        <v>177</v>
      </c>
      <c r="C9533" s="3" t="s">
        <v>1093</v>
      </c>
      <c r="D9533" s="3" t="s">
        <v>6289</v>
      </c>
      <c r="E9533" s="327" t="s">
        <v>7015</v>
      </c>
      <c r="F9533" s="328"/>
    </row>
    <row r="9534" spans="1:6" ht="52.2" x14ac:dyDescent="0.3">
      <c r="A9534" s="3" t="s">
        <v>5217</v>
      </c>
      <c r="B9534" s="3" t="s">
        <v>5218</v>
      </c>
      <c r="C9534" s="3" t="s">
        <v>2589</v>
      </c>
      <c r="D9534" s="3" t="s">
        <v>5219</v>
      </c>
      <c r="E9534" s="327" t="s">
        <v>7016</v>
      </c>
      <c r="F9534" s="328"/>
    </row>
    <row r="9539" spans="1:6" ht="17.399999999999999" x14ac:dyDescent="0.3">
      <c r="A9539" s="207"/>
      <c r="B9539" s="207"/>
      <c r="C9539" s="364" t="s">
        <v>2</v>
      </c>
      <c r="D9539" s="364"/>
      <c r="E9539" s="207"/>
      <c r="F9539" s="207"/>
    </row>
    <row r="9540" spans="1:6" ht="17.399999999999999" x14ac:dyDescent="0.3">
      <c r="A9540" s="201"/>
      <c r="B9540" s="201"/>
      <c r="C9540" s="365" t="s">
        <v>7017</v>
      </c>
      <c r="D9540" s="365"/>
      <c r="E9540" s="201"/>
      <c r="F9540" s="201"/>
    </row>
    <row r="9541" spans="1:6" ht="17.399999999999999" x14ac:dyDescent="0.3">
      <c r="A9541" s="173" t="s">
        <v>3</v>
      </c>
      <c r="B9541" s="173" t="s">
        <v>4</v>
      </c>
      <c r="C9541" s="173" t="s">
        <v>5</v>
      </c>
      <c r="D9541" s="173" t="s">
        <v>6</v>
      </c>
      <c r="E9541" s="383" t="s">
        <v>2612</v>
      </c>
      <c r="F9541" s="384"/>
    </row>
    <row r="9542" spans="1:6" ht="37.5" customHeight="1" x14ac:dyDescent="0.3">
      <c r="A9542" s="3" t="s">
        <v>6004</v>
      </c>
      <c r="B9542" s="3" t="s">
        <v>159</v>
      </c>
      <c r="C9542" s="3" t="s">
        <v>6005</v>
      </c>
      <c r="D9542" s="3" t="s">
        <v>6006</v>
      </c>
      <c r="E9542" s="327" t="s">
        <v>7085</v>
      </c>
      <c r="F9542" s="328"/>
    </row>
    <row r="9543" spans="1:6" ht="17.399999999999999" x14ac:dyDescent="0.3">
      <c r="A9543" s="2" t="s">
        <v>1945</v>
      </c>
      <c r="B9543" s="3" t="s">
        <v>11</v>
      </c>
      <c r="C9543" s="3" t="s">
        <v>1946</v>
      </c>
      <c r="D9543" s="3" t="s">
        <v>1947</v>
      </c>
      <c r="E9543" s="327" t="s">
        <v>7018</v>
      </c>
      <c r="F9543" s="328"/>
    </row>
    <row r="9544" spans="1:6" ht="34.799999999999997" x14ac:dyDescent="0.3">
      <c r="A9544" s="2" t="s">
        <v>7019</v>
      </c>
      <c r="B9544" s="3" t="s">
        <v>159</v>
      </c>
      <c r="C9544" s="3" t="s">
        <v>7020</v>
      </c>
      <c r="D9544" s="3" t="s">
        <v>7021</v>
      </c>
      <c r="E9544" s="327" t="s">
        <v>3297</v>
      </c>
      <c r="F9544" s="328"/>
    </row>
    <row r="9548" spans="1:6" ht="17.399999999999999" x14ac:dyDescent="0.3">
      <c r="A9548" s="207"/>
      <c r="B9548" s="207"/>
      <c r="C9548" s="364" t="s">
        <v>2</v>
      </c>
      <c r="D9548" s="364"/>
      <c r="E9548" s="207"/>
      <c r="F9548" s="207"/>
    </row>
    <row r="9549" spans="1:6" ht="17.399999999999999" x14ac:dyDescent="0.3">
      <c r="A9549" s="201"/>
      <c r="B9549" s="201"/>
      <c r="C9549" s="365" t="s">
        <v>7024</v>
      </c>
      <c r="D9549" s="365"/>
      <c r="E9549" s="201"/>
      <c r="F9549" s="201"/>
    </row>
    <row r="9550" spans="1:6" ht="17.399999999999999" x14ac:dyDescent="0.3">
      <c r="A9550" s="173" t="s">
        <v>3</v>
      </c>
      <c r="B9550" s="173" t="s">
        <v>4</v>
      </c>
      <c r="C9550" s="173" t="s">
        <v>5</v>
      </c>
      <c r="D9550" s="173" t="s">
        <v>6</v>
      </c>
      <c r="E9550" s="383" t="s">
        <v>2612</v>
      </c>
      <c r="F9550" s="384"/>
    </row>
    <row r="9551" spans="1:6" ht="31.5" customHeight="1" x14ac:dyDescent="0.3">
      <c r="A9551" s="3" t="s">
        <v>229</v>
      </c>
      <c r="B9551" s="3" t="s">
        <v>55</v>
      </c>
      <c r="C9551" s="3" t="s">
        <v>16</v>
      </c>
      <c r="D9551" s="3" t="s">
        <v>230</v>
      </c>
      <c r="E9551" s="327" t="s">
        <v>7005</v>
      </c>
      <c r="F9551" s="328"/>
    </row>
    <row r="9552" spans="1:6" ht="52.2" x14ac:dyDescent="0.3">
      <c r="A9552" s="2" t="s">
        <v>5506</v>
      </c>
      <c r="B9552" s="3" t="s">
        <v>3438</v>
      </c>
      <c r="C9552" s="3" t="s">
        <v>5502</v>
      </c>
      <c r="D9552" s="3" t="s">
        <v>5503</v>
      </c>
      <c r="E9552" s="327" t="s">
        <v>6694</v>
      </c>
      <c r="F9552" s="328"/>
    </row>
    <row r="9553" spans="1:6" ht="29.25" customHeight="1" x14ac:dyDescent="0.3">
      <c r="A9553" s="219" t="s">
        <v>4941</v>
      </c>
      <c r="B9553" s="220" t="s">
        <v>159</v>
      </c>
      <c r="C9553" s="220" t="s">
        <v>4043</v>
      </c>
      <c r="D9553" s="220" t="s">
        <v>4346</v>
      </c>
      <c r="E9553" s="327" t="s">
        <v>6954</v>
      </c>
      <c r="F9553" s="328"/>
    </row>
    <row r="9554" spans="1:6" ht="17.399999999999999" x14ac:dyDescent="0.3">
      <c r="A9554" s="3" t="s">
        <v>929</v>
      </c>
      <c r="B9554" s="3" t="s">
        <v>15</v>
      </c>
      <c r="C9554" s="3" t="s">
        <v>16</v>
      </c>
      <c r="D9554" s="3" t="s">
        <v>930</v>
      </c>
      <c r="E9554" s="327" t="s">
        <v>6820</v>
      </c>
      <c r="F9554" s="328"/>
    </row>
    <row r="9555" spans="1:6" ht="17.399999999999999" x14ac:dyDescent="0.3">
      <c r="A9555" s="3" t="s">
        <v>1224</v>
      </c>
      <c r="B9555" s="3" t="s">
        <v>55</v>
      </c>
      <c r="C9555" s="3" t="s">
        <v>16</v>
      </c>
      <c r="D9555" s="3" t="s">
        <v>1225</v>
      </c>
      <c r="E9555" s="327" t="s">
        <v>7022</v>
      </c>
      <c r="F9555" s="328"/>
    </row>
    <row r="9556" spans="1:6" ht="34.799999999999997" x14ac:dyDescent="0.3">
      <c r="A9556" s="2" t="s">
        <v>4294</v>
      </c>
      <c r="B9556" s="3" t="s">
        <v>4295</v>
      </c>
      <c r="C9556" s="3" t="s">
        <v>4296</v>
      </c>
      <c r="D9556" s="3" t="s">
        <v>4298</v>
      </c>
      <c r="E9556" s="327" t="s">
        <v>5389</v>
      </c>
      <c r="F9556" s="328"/>
    </row>
    <row r="9557" spans="1:6" ht="34.799999999999997" x14ac:dyDescent="0.3">
      <c r="A9557" s="2" t="s">
        <v>796</v>
      </c>
      <c r="B9557" s="3" t="s">
        <v>7</v>
      </c>
      <c r="C9557" s="3" t="s">
        <v>1376</v>
      </c>
      <c r="D9557" s="3" t="s">
        <v>1377</v>
      </c>
      <c r="E9557" s="327" t="s">
        <v>5389</v>
      </c>
      <c r="F9557" s="328"/>
    </row>
    <row r="9558" spans="1:6" ht="17.399999999999999" x14ac:dyDescent="0.3">
      <c r="A9558" s="2" t="s">
        <v>1540</v>
      </c>
      <c r="B9558" s="3" t="s">
        <v>27</v>
      </c>
      <c r="C9558" s="3" t="s">
        <v>1541</v>
      </c>
      <c r="D9558" s="3" t="s">
        <v>1542</v>
      </c>
      <c r="E9558" s="327" t="s">
        <v>7023</v>
      </c>
      <c r="F9558" s="328"/>
    </row>
    <row r="9559" spans="1:6" ht="34.799999999999997" x14ac:dyDescent="0.3">
      <c r="A9559" s="2" t="s">
        <v>3217</v>
      </c>
      <c r="B9559" s="12" t="s">
        <v>3218</v>
      </c>
      <c r="C9559" s="12" t="s">
        <v>3219</v>
      </c>
      <c r="D9559" s="12" t="s">
        <v>3242</v>
      </c>
      <c r="E9559" s="327" t="s">
        <v>3309</v>
      </c>
      <c r="F9559" s="328"/>
    </row>
    <row r="9560" spans="1:6" ht="17.399999999999999" x14ac:dyDescent="0.3">
      <c r="A9560" s="3" t="s">
        <v>5290</v>
      </c>
      <c r="B9560" s="3" t="s">
        <v>159</v>
      </c>
      <c r="C9560" s="3" t="s">
        <v>5294</v>
      </c>
      <c r="D9560" s="3" t="s">
        <v>5295</v>
      </c>
      <c r="E9560" s="327" t="s">
        <v>3309</v>
      </c>
      <c r="F9560" s="328"/>
    </row>
    <row r="9561" spans="1:6" ht="18" customHeight="1" x14ac:dyDescent="0.3">
      <c r="A9561" s="2" t="s">
        <v>4933</v>
      </c>
      <c r="B9561" s="3" t="s">
        <v>1458</v>
      </c>
      <c r="C9561" s="3" t="s">
        <v>4934</v>
      </c>
      <c r="D9561" s="3" t="s">
        <v>4935</v>
      </c>
      <c r="E9561" s="327" t="s">
        <v>3309</v>
      </c>
      <c r="F9561" s="328"/>
    </row>
    <row r="9562" spans="1:6" ht="34.799999999999997" x14ac:dyDescent="0.3">
      <c r="A9562" s="2" t="s">
        <v>4867</v>
      </c>
      <c r="B9562" s="3" t="s">
        <v>4862</v>
      </c>
      <c r="C9562" s="3" t="s">
        <v>4868</v>
      </c>
      <c r="D9562" s="3" t="s">
        <v>4869</v>
      </c>
      <c r="E9562" s="327" t="s">
        <v>3309</v>
      </c>
      <c r="F9562" s="328"/>
    </row>
    <row r="9563" spans="1:6" ht="52.2" x14ac:dyDescent="0.3">
      <c r="A9563" s="2" t="s">
        <v>4635</v>
      </c>
      <c r="B9563" s="36" t="s">
        <v>6826</v>
      </c>
      <c r="C9563" s="2" t="s">
        <v>3998</v>
      </c>
      <c r="D9563" s="2" t="s">
        <v>3999</v>
      </c>
      <c r="E9563" s="327" t="s">
        <v>3562</v>
      </c>
      <c r="F9563" s="328"/>
    </row>
    <row r="9564" spans="1:6" ht="17.399999999999999" x14ac:dyDescent="0.3">
      <c r="A9564" s="2" t="s">
        <v>5915</v>
      </c>
      <c r="B9564" s="3" t="s">
        <v>159</v>
      </c>
      <c r="C9564" s="3" t="s">
        <v>4709</v>
      </c>
      <c r="D9564" s="3" t="s">
        <v>4710</v>
      </c>
      <c r="E9564" s="327" t="s">
        <v>5058</v>
      </c>
      <c r="F9564" s="328"/>
    </row>
    <row r="9568" spans="1:6" ht="17.399999999999999" x14ac:dyDescent="0.3">
      <c r="A9568" s="207"/>
      <c r="B9568" s="207"/>
      <c r="C9568" s="364" t="s">
        <v>2</v>
      </c>
      <c r="D9568" s="364"/>
      <c r="E9568" s="207"/>
      <c r="F9568" s="207"/>
    </row>
    <row r="9569" spans="1:6" ht="17.399999999999999" x14ac:dyDescent="0.3">
      <c r="A9569" s="201"/>
      <c r="B9569" s="201"/>
      <c r="C9569" s="365" t="s">
        <v>7027</v>
      </c>
      <c r="D9569" s="365"/>
      <c r="E9569" s="201"/>
      <c r="F9569" s="201"/>
    </row>
    <row r="9570" spans="1:6" ht="17.399999999999999" x14ac:dyDescent="0.3">
      <c r="A9570" s="173" t="s">
        <v>3</v>
      </c>
      <c r="B9570" s="173" t="s">
        <v>4</v>
      </c>
      <c r="C9570" s="173" t="s">
        <v>5</v>
      </c>
      <c r="D9570" s="173" t="s">
        <v>6</v>
      </c>
      <c r="E9570" s="383" t="s">
        <v>2612</v>
      </c>
      <c r="F9570" s="384"/>
    </row>
    <row r="9571" spans="1:6" ht="47.25" customHeight="1" x14ac:dyDescent="0.3">
      <c r="A9571" s="2" t="s">
        <v>1553</v>
      </c>
      <c r="B9571" s="3" t="s">
        <v>11</v>
      </c>
      <c r="C9571" s="3" t="s">
        <v>1554</v>
      </c>
      <c r="D9571" s="3" t="s">
        <v>5367</v>
      </c>
      <c r="E9571" s="327" t="s">
        <v>7025</v>
      </c>
      <c r="F9571" s="328"/>
    </row>
    <row r="9572" spans="1:6" ht="17.399999999999999" x14ac:dyDescent="0.3">
      <c r="A9572" s="2" t="s">
        <v>5585</v>
      </c>
      <c r="B9572" s="3" t="s">
        <v>94</v>
      </c>
      <c r="C9572" s="3" t="s">
        <v>5598</v>
      </c>
      <c r="D9572" s="3" t="s">
        <v>363</v>
      </c>
      <c r="E9572" s="327" t="s">
        <v>7026</v>
      </c>
      <c r="F9572" s="328"/>
    </row>
    <row r="9573" spans="1:6" ht="17.399999999999999" x14ac:dyDescent="0.3">
      <c r="A9573" s="2" t="s">
        <v>7001</v>
      </c>
      <c r="B9573" s="3" t="s">
        <v>159</v>
      </c>
      <c r="C9573" s="3" t="s">
        <v>7002</v>
      </c>
      <c r="D9573" s="3" t="s">
        <v>7003</v>
      </c>
      <c r="E9573" s="327" t="s">
        <v>5742</v>
      </c>
      <c r="F9573" s="328"/>
    </row>
    <row r="9574" spans="1:6" ht="17.399999999999999" x14ac:dyDescent="0.3">
      <c r="A9574" s="2" t="s">
        <v>4017</v>
      </c>
      <c r="B9574" s="3" t="s">
        <v>3933</v>
      </c>
      <c r="C9574" s="3" t="s">
        <v>4018</v>
      </c>
      <c r="D9574" s="3" t="s">
        <v>4019</v>
      </c>
      <c r="E9574" s="327" t="s">
        <v>6581</v>
      </c>
      <c r="F9574" s="328"/>
    </row>
    <row r="9575" spans="1:6" ht="31.5" customHeight="1" x14ac:dyDescent="0.3">
      <c r="A9575" s="222" t="s">
        <v>823</v>
      </c>
      <c r="B9575" s="223" t="s">
        <v>234</v>
      </c>
      <c r="C9575" s="223" t="s">
        <v>824</v>
      </c>
      <c r="D9575" s="223" t="s">
        <v>1378</v>
      </c>
      <c r="E9575" s="405" t="s">
        <v>6581</v>
      </c>
      <c r="F9575" s="406"/>
    </row>
    <row r="9576" spans="1:6" ht="17.399999999999999" x14ac:dyDescent="0.3">
      <c r="A9576" s="3" t="s">
        <v>6026</v>
      </c>
      <c r="B9576" s="3" t="s">
        <v>159</v>
      </c>
      <c r="C9576" s="3" t="s">
        <v>6027</v>
      </c>
      <c r="D9576" s="3" t="s">
        <v>6006</v>
      </c>
      <c r="E9576" s="327" t="s">
        <v>5459</v>
      </c>
      <c r="F9576" s="328"/>
    </row>
    <row r="9577" spans="1:6" ht="17.399999999999999" x14ac:dyDescent="0.3">
      <c r="A9577" s="2" t="s">
        <v>7028</v>
      </c>
      <c r="B9577" s="3" t="s">
        <v>159</v>
      </c>
      <c r="C9577" s="3" t="s">
        <v>7029</v>
      </c>
      <c r="D9577" s="3" t="s">
        <v>7030</v>
      </c>
      <c r="E9577" s="327" t="s">
        <v>3297</v>
      </c>
      <c r="F9577" s="328"/>
    </row>
    <row r="9578" spans="1:6" ht="17.399999999999999" x14ac:dyDescent="0.3">
      <c r="A9578" s="2" t="s">
        <v>7031</v>
      </c>
      <c r="B9578" s="3" t="s">
        <v>159</v>
      </c>
      <c r="C9578" s="3" t="s">
        <v>7032</v>
      </c>
      <c r="D9578" s="3" t="s">
        <v>7033</v>
      </c>
      <c r="E9578" s="327" t="s">
        <v>3297</v>
      </c>
      <c r="F9578" s="328"/>
    </row>
    <row r="9579" spans="1:6" ht="17.399999999999999" x14ac:dyDescent="0.3">
      <c r="A9579" s="2" t="s">
        <v>7034</v>
      </c>
      <c r="B9579" s="12" t="s">
        <v>397</v>
      </c>
      <c r="C9579" s="12" t="s">
        <v>7035</v>
      </c>
      <c r="D9579" s="12" t="s">
        <v>7036</v>
      </c>
      <c r="E9579" s="327" t="s">
        <v>3297</v>
      </c>
      <c r="F9579" s="328"/>
    </row>
    <row r="9580" spans="1:6" ht="17.399999999999999" x14ac:dyDescent="0.3">
      <c r="A9580" s="223" t="s">
        <v>7037</v>
      </c>
      <c r="B9580" s="223" t="s">
        <v>177</v>
      </c>
      <c r="C9580" s="223" t="s">
        <v>7038</v>
      </c>
      <c r="D9580" s="223" t="s">
        <v>4776</v>
      </c>
      <c r="E9580" s="405" t="s">
        <v>3297</v>
      </c>
      <c r="F9580" s="406"/>
    </row>
    <row r="9581" spans="1:6" ht="17.399999999999999" x14ac:dyDescent="0.3">
      <c r="A9581" s="2" t="s">
        <v>7039</v>
      </c>
      <c r="B9581" s="3" t="s">
        <v>7040</v>
      </c>
      <c r="C9581" s="3" t="s">
        <v>4446</v>
      </c>
      <c r="D9581" s="3" t="s">
        <v>4383</v>
      </c>
      <c r="E9581" s="327" t="s">
        <v>3297</v>
      </c>
      <c r="F9581" s="328"/>
    </row>
    <row r="9582" spans="1:6" ht="17.399999999999999" x14ac:dyDescent="0.3">
      <c r="A9582" s="2" t="s">
        <v>7041</v>
      </c>
      <c r="B9582" s="3" t="s">
        <v>397</v>
      </c>
      <c r="C9582" s="3" t="s">
        <v>6905</v>
      </c>
      <c r="D9582" s="3" t="s">
        <v>6906</v>
      </c>
      <c r="E9582" s="327" t="s">
        <v>3297</v>
      </c>
      <c r="F9582" s="328"/>
    </row>
    <row r="9583" spans="1:6" ht="17.399999999999999" x14ac:dyDescent="0.3">
      <c r="A9583" s="2" t="s">
        <v>6864</v>
      </c>
      <c r="B9583" s="3" t="s">
        <v>94</v>
      </c>
      <c r="C9583" s="3" t="s">
        <v>1237</v>
      </c>
      <c r="D9583" s="3" t="s">
        <v>932</v>
      </c>
      <c r="E9583" s="327" t="s">
        <v>5864</v>
      </c>
      <c r="F9583" s="328"/>
    </row>
    <row r="9584" spans="1:6" ht="17.399999999999999" x14ac:dyDescent="0.3">
      <c r="A9584" s="2" t="s">
        <v>7042</v>
      </c>
      <c r="B9584" s="3" t="s">
        <v>521</v>
      </c>
      <c r="C9584" s="2" t="s">
        <v>6298</v>
      </c>
      <c r="D9584" s="2" t="s">
        <v>6299</v>
      </c>
      <c r="E9584" s="327" t="s">
        <v>5864</v>
      </c>
      <c r="F9584" s="328"/>
    </row>
    <row r="9585" spans="1:6" ht="17.399999999999999" x14ac:dyDescent="0.3">
      <c r="A9585" s="2" t="s">
        <v>7043</v>
      </c>
      <c r="B9585" s="36" t="s">
        <v>1458</v>
      </c>
      <c r="C9585" s="2" t="s">
        <v>5992</v>
      </c>
      <c r="D9585" s="36" t="s">
        <v>5993</v>
      </c>
      <c r="E9585" s="327" t="s">
        <v>5990</v>
      </c>
      <c r="F9585" s="328"/>
    </row>
    <row r="9586" spans="1:6" ht="17.399999999999999" x14ac:dyDescent="0.3">
      <c r="A9586" s="3" t="s">
        <v>6882</v>
      </c>
      <c r="B9586" s="3" t="s">
        <v>717</v>
      </c>
      <c r="C9586" s="3" t="s">
        <v>7046</v>
      </c>
      <c r="D9586" s="3" t="s">
        <v>7045</v>
      </c>
      <c r="E9586" s="327" t="s">
        <v>7044</v>
      </c>
      <c r="F9586" s="328"/>
    </row>
    <row r="9590" spans="1:6" ht="17.399999999999999" x14ac:dyDescent="0.3">
      <c r="A9590" s="207"/>
      <c r="B9590" s="207"/>
      <c r="C9590" s="364" t="s">
        <v>6875</v>
      </c>
      <c r="D9590" s="364"/>
      <c r="E9590" s="207"/>
      <c r="F9590" s="207"/>
    </row>
    <row r="9591" spans="1:6" ht="17.399999999999999" x14ac:dyDescent="0.3">
      <c r="A9591" s="201"/>
      <c r="B9591" s="201"/>
      <c r="C9591" s="365" t="s">
        <v>7059</v>
      </c>
      <c r="D9591" s="365"/>
      <c r="E9591" s="365"/>
      <c r="F9591" s="365"/>
    </row>
    <row r="9592" spans="1:6" ht="17.399999999999999" x14ac:dyDescent="0.3">
      <c r="A9592" s="173" t="s">
        <v>3</v>
      </c>
      <c r="B9592" s="173" t="s">
        <v>4</v>
      </c>
      <c r="C9592" s="173" t="s">
        <v>5</v>
      </c>
      <c r="D9592" s="173" t="s">
        <v>6</v>
      </c>
      <c r="E9592" s="383" t="s">
        <v>2612</v>
      </c>
      <c r="F9592" s="384"/>
    </row>
    <row r="9593" spans="1:6" ht="17.399999999999999" x14ac:dyDescent="0.3">
      <c r="A9593" s="12" t="s">
        <v>6957</v>
      </c>
      <c r="B9593" s="3" t="s">
        <v>105</v>
      </c>
      <c r="C9593" s="3" t="s">
        <v>6958</v>
      </c>
      <c r="D9593" s="3" t="s">
        <v>6959</v>
      </c>
      <c r="E9593" s="327" t="s">
        <v>5742</v>
      </c>
      <c r="F9593" s="328"/>
    </row>
    <row r="9594" spans="1:6" ht="17.399999999999999" x14ac:dyDescent="0.3">
      <c r="A9594" s="15" t="s">
        <v>6996</v>
      </c>
      <c r="B9594" s="3" t="s">
        <v>27</v>
      </c>
      <c r="C9594" s="3" t="s">
        <v>6997</v>
      </c>
      <c r="D9594" s="3" t="s">
        <v>5496</v>
      </c>
      <c r="E9594" s="327" t="s">
        <v>5742</v>
      </c>
      <c r="F9594" s="328"/>
    </row>
    <row r="9595" spans="1:6" ht="17.399999999999999" x14ac:dyDescent="0.3">
      <c r="A9595" s="12" t="s">
        <v>6963</v>
      </c>
      <c r="B9595" s="3" t="s">
        <v>159</v>
      </c>
      <c r="C9595" s="3" t="s">
        <v>6964</v>
      </c>
      <c r="D9595" s="3" t="s">
        <v>6965</v>
      </c>
      <c r="E9595" s="327" t="s">
        <v>5742</v>
      </c>
      <c r="F9595" s="328"/>
    </row>
    <row r="9596" spans="1:6" ht="34.799999999999997" x14ac:dyDescent="0.3">
      <c r="A9596" s="15" t="s">
        <v>6982</v>
      </c>
      <c r="B9596" s="3" t="s">
        <v>6386</v>
      </c>
      <c r="C9596" s="3" t="s">
        <v>6435</v>
      </c>
      <c r="D9596" s="3" t="s">
        <v>6336</v>
      </c>
      <c r="E9596" s="327" t="s">
        <v>3493</v>
      </c>
      <c r="F9596" s="328"/>
    </row>
    <row r="9597" spans="1:6" ht="48.75" customHeight="1" x14ac:dyDescent="0.3">
      <c r="A9597" s="222" t="s">
        <v>6110</v>
      </c>
      <c r="B9597" s="222" t="s">
        <v>1458</v>
      </c>
      <c r="C9597" s="222" t="s">
        <v>3764</v>
      </c>
      <c r="D9597" s="222" t="s">
        <v>4534</v>
      </c>
      <c r="E9597" s="405" t="s">
        <v>7047</v>
      </c>
      <c r="F9597" s="406"/>
    </row>
    <row r="9598" spans="1:6" ht="46.5" customHeight="1" x14ac:dyDescent="0.3">
      <c r="A9598" s="223" t="s">
        <v>6011</v>
      </c>
      <c r="B9598" s="223" t="s">
        <v>521</v>
      </c>
      <c r="C9598" s="223" t="s">
        <v>6012</v>
      </c>
      <c r="D9598" s="225" t="s">
        <v>6013</v>
      </c>
      <c r="E9598" s="525" t="s">
        <v>7048</v>
      </c>
      <c r="F9598" s="525"/>
    </row>
    <row r="9599" spans="1:6" ht="17.399999999999999" x14ac:dyDescent="0.3">
      <c r="A9599" s="15" t="s">
        <v>5497</v>
      </c>
      <c r="B9599" s="3" t="s">
        <v>521</v>
      </c>
      <c r="C9599" s="3" t="s">
        <v>12</v>
      </c>
      <c r="D9599" s="3" t="s">
        <v>5498</v>
      </c>
      <c r="E9599" s="327" t="s">
        <v>4051</v>
      </c>
      <c r="F9599" s="328"/>
    </row>
    <row r="9600" spans="1:6" ht="52.2" x14ac:dyDescent="0.3">
      <c r="A9600" s="15" t="s">
        <v>4310</v>
      </c>
      <c r="B9600" s="3" t="s">
        <v>1546</v>
      </c>
      <c r="C9600" s="3" t="s">
        <v>4319</v>
      </c>
      <c r="D9600" s="3" t="s">
        <v>4320</v>
      </c>
      <c r="E9600" s="327" t="s">
        <v>6587</v>
      </c>
      <c r="F9600" s="328"/>
    </row>
    <row r="9601" spans="1:6" ht="52.2" x14ac:dyDescent="0.3">
      <c r="A9601" s="222" t="s">
        <v>1440</v>
      </c>
      <c r="B9601" s="223" t="s">
        <v>3438</v>
      </c>
      <c r="C9601" s="223" t="s">
        <v>4964</v>
      </c>
      <c r="D9601" s="223" t="s">
        <v>4965</v>
      </c>
      <c r="E9601" s="405" t="s">
        <v>4564</v>
      </c>
      <c r="F9601" s="406"/>
    </row>
    <row r="9602" spans="1:6" ht="17.399999999999999" x14ac:dyDescent="0.3">
      <c r="A9602" s="223" t="s">
        <v>7049</v>
      </c>
      <c r="B9602" s="223" t="s">
        <v>177</v>
      </c>
      <c r="C9602" s="223" t="s">
        <v>7050</v>
      </c>
      <c r="D9602" s="223" t="s">
        <v>7051</v>
      </c>
      <c r="E9602" s="405" t="s">
        <v>3297</v>
      </c>
      <c r="F9602" s="406"/>
    </row>
    <row r="9603" spans="1:6" ht="17.399999999999999" x14ac:dyDescent="0.3">
      <c r="A9603" s="222" t="s">
        <v>7052</v>
      </c>
      <c r="B9603" s="223" t="s">
        <v>159</v>
      </c>
      <c r="C9603" s="223" t="s">
        <v>7053</v>
      </c>
      <c r="D9603" s="223" t="s">
        <v>7054</v>
      </c>
      <c r="E9603" s="405" t="s">
        <v>3297</v>
      </c>
      <c r="F9603" s="406"/>
    </row>
    <row r="9604" spans="1:6" ht="34.799999999999997" x14ac:dyDescent="0.3">
      <c r="A9604" s="15" t="s">
        <v>5114</v>
      </c>
      <c r="B9604" s="36" t="s">
        <v>5077</v>
      </c>
      <c r="C9604" s="2" t="s">
        <v>5078</v>
      </c>
      <c r="D9604" s="2" t="s">
        <v>5079</v>
      </c>
      <c r="E9604" s="327" t="s">
        <v>3905</v>
      </c>
      <c r="F9604" s="328"/>
    </row>
    <row r="9605" spans="1:6" ht="86.25" customHeight="1" x14ac:dyDescent="0.3">
      <c r="A9605" s="222" t="s">
        <v>5959</v>
      </c>
      <c r="B9605" s="222" t="s">
        <v>5960</v>
      </c>
      <c r="C9605" s="222" t="s">
        <v>5961</v>
      </c>
      <c r="D9605" s="224" t="s">
        <v>5962</v>
      </c>
      <c r="E9605" s="405" t="s">
        <v>7055</v>
      </c>
      <c r="F9605" s="406"/>
    </row>
    <row r="9606" spans="1:6" ht="17.399999999999999" x14ac:dyDescent="0.3">
      <c r="A9606" s="15" t="s">
        <v>139</v>
      </c>
      <c r="B9606" s="3" t="s">
        <v>136</v>
      </c>
      <c r="C9606" s="3" t="s">
        <v>140</v>
      </c>
      <c r="D9606" s="3" t="s">
        <v>141</v>
      </c>
      <c r="E9606" s="327" t="s">
        <v>3813</v>
      </c>
      <c r="F9606" s="328"/>
    </row>
    <row r="9607" spans="1:6" ht="34.799999999999997" x14ac:dyDescent="0.3">
      <c r="A9607" s="2" t="s">
        <v>4121</v>
      </c>
      <c r="B9607" s="36" t="s">
        <v>4122</v>
      </c>
      <c r="C9607" s="2" t="s">
        <v>4124</v>
      </c>
      <c r="D9607" s="36" t="s">
        <v>4123</v>
      </c>
      <c r="E9607" s="327" t="s">
        <v>7056</v>
      </c>
      <c r="F9607" s="328"/>
    </row>
    <row r="9608" spans="1:6" ht="17.399999999999999" x14ac:dyDescent="0.3">
      <c r="A9608" s="3" t="s">
        <v>5803</v>
      </c>
      <c r="B9608" s="3" t="s">
        <v>3933</v>
      </c>
      <c r="C9608" s="3" t="s">
        <v>5804</v>
      </c>
      <c r="D9608" s="3" t="s">
        <v>5805</v>
      </c>
      <c r="E9608" s="327" t="s">
        <v>7057</v>
      </c>
      <c r="F9608" s="328"/>
    </row>
    <row r="9609" spans="1:6" ht="52.2" x14ac:dyDescent="0.3">
      <c r="A9609" s="2" t="s">
        <v>5265</v>
      </c>
      <c r="B9609" s="3" t="s">
        <v>5266</v>
      </c>
      <c r="C9609" s="3" t="s">
        <v>5267</v>
      </c>
      <c r="D9609" s="3" t="s">
        <v>5268</v>
      </c>
      <c r="E9609" s="327" t="s">
        <v>7058</v>
      </c>
      <c r="F9609" s="328"/>
    </row>
    <row r="9613" spans="1:6" ht="17.399999999999999" x14ac:dyDescent="0.3">
      <c r="A9613" s="207"/>
      <c r="B9613" s="207"/>
      <c r="C9613" s="364" t="s">
        <v>6874</v>
      </c>
      <c r="D9613" s="364"/>
      <c r="E9613" s="207"/>
      <c r="F9613" s="207"/>
    </row>
    <row r="9614" spans="1:6" ht="17.399999999999999" x14ac:dyDescent="0.3">
      <c r="A9614" s="201"/>
      <c r="B9614" s="201"/>
      <c r="C9614" s="365" t="s">
        <v>7059</v>
      </c>
      <c r="D9614" s="365"/>
      <c r="E9614" s="365"/>
      <c r="F9614" s="365"/>
    </row>
    <row r="9615" spans="1:6" ht="17.399999999999999" x14ac:dyDescent="0.3">
      <c r="A9615" s="173" t="s">
        <v>3</v>
      </c>
      <c r="B9615" s="173" t="s">
        <v>4</v>
      </c>
      <c r="C9615" s="173" t="s">
        <v>5</v>
      </c>
      <c r="D9615" s="173" t="s">
        <v>6</v>
      </c>
      <c r="E9615" s="383" t="s">
        <v>2612</v>
      </c>
      <c r="F9615" s="384"/>
    </row>
    <row r="9616" spans="1:6" ht="17.399999999999999" x14ac:dyDescent="0.3">
      <c r="A9616" s="223" t="s">
        <v>227</v>
      </c>
      <c r="B9616" s="223" t="s">
        <v>55</v>
      </c>
      <c r="C9616" s="223" t="s">
        <v>16</v>
      </c>
      <c r="D9616" s="223" t="s">
        <v>228</v>
      </c>
      <c r="E9616" s="405" t="s">
        <v>7060</v>
      </c>
      <c r="F9616" s="406"/>
    </row>
    <row r="9617" spans="1:6" ht="31.5" customHeight="1" x14ac:dyDescent="0.3">
      <c r="A9617" s="222" t="s">
        <v>2238</v>
      </c>
      <c r="B9617" s="223" t="s">
        <v>122</v>
      </c>
      <c r="C9617" s="223" t="s">
        <v>2263</v>
      </c>
      <c r="D9617" s="223" t="s">
        <v>2264</v>
      </c>
      <c r="E9617" s="405" t="s">
        <v>7061</v>
      </c>
      <c r="F9617" s="406"/>
    </row>
    <row r="9618" spans="1:6" ht="17.399999999999999" x14ac:dyDescent="0.3">
      <c r="A9618" s="2" t="s">
        <v>1711</v>
      </c>
      <c r="B9618" s="3" t="s">
        <v>11</v>
      </c>
      <c r="C9618" s="3" t="s">
        <v>1712</v>
      </c>
      <c r="D9618" s="3" t="s">
        <v>1715</v>
      </c>
      <c r="E9618" s="327" t="s">
        <v>5756</v>
      </c>
      <c r="F9618" s="328"/>
    </row>
    <row r="9619" spans="1:6" ht="34.799999999999997" x14ac:dyDescent="0.3">
      <c r="A9619" s="15" t="s">
        <v>7062</v>
      </c>
      <c r="B9619" s="3" t="s">
        <v>3569</v>
      </c>
      <c r="C9619" s="3" t="s">
        <v>6133</v>
      </c>
      <c r="D9619" s="3" t="s">
        <v>6839</v>
      </c>
      <c r="E9619" s="327" t="s">
        <v>6715</v>
      </c>
      <c r="F9619" s="328"/>
    </row>
    <row r="9620" spans="1:6" ht="53.25" customHeight="1" x14ac:dyDescent="0.3">
      <c r="A9620" s="223" t="s">
        <v>756</v>
      </c>
      <c r="B9620" s="223" t="s">
        <v>15</v>
      </c>
      <c r="C9620" s="223" t="s">
        <v>16</v>
      </c>
      <c r="D9620" s="223" t="s">
        <v>757</v>
      </c>
      <c r="E9620" s="405" t="s">
        <v>7063</v>
      </c>
      <c r="F9620" s="406"/>
    </row>
    <row r="9621" spans="1:6" ht="34.799999999999997" x14ac:dyDescent="0.3">
      <c r="A9621" s="2" t="s">
        <v>4284</v>
      </c>
      <c r="B9621" s="3" t="s">
        <v>250</v>
      </c>
      <c r="C9621" s="3" t="s">
        <v>4283</v>
      </c>
      <c r="D9621" s="3" t="s">
        <v>3791</v>
      </c>
      <c r="E9621" s="327" t="s">
        <v>7064</v>
      </c>
      <c r="F9621" s="328"/>
    </row>
    <row r="9622" spans="1:6" ht="17.399999999999999" x14ac:dyDescent="0.3">
      <c r="A9622" s="223" t="s">
        <v>3273</v>
      </c>
      <c r="B9622" s="223" t="s">
        <v>11</v>
      </c>
      <c r="C9622" s="223" t="s">
        <v>12</v>
      </c>
      <c r="D9622" s="223" t="s">
        <v>4884</v>
      </c>
      <c r="E9622" s="405" t="s">
        <v>7065</v>
      </c>
      <c r="F9622" s="406"/>
    </row>
    <row r="9623" spans="1:6" ht="31.5" customHeight="1" x14ac:dyDescent="0.3">
      <c r="A9623" s="2" t="s">
        <v>1433</v>
      </c>
      <c r="B9623" s="3" t="s">
        <v>11</v>
      </c>
      <c r="C9623" s="3" t="s">
        <v>1434</v>
      </c>
      <c r="D9623" s="3" t="s">
        <v>1435</v>
      </c>
      <c r="E9623" s="327" t="s">
        <v>7066</v>
      </c>
      <c r="F9623" s="328"/>
    </row>
    <row r="9624" spans="1:6" ht="34.799999999999997" x14ac:dyDescent="0.3">
      <c r="A9624" s="222" t="s">
        <v>5081</v>
      </c>
      <c r="B9624" s="223" t="s">
        <v>5093</v>
      </c>
      <c r="C9624" s="223" t="s">
        <v>4477</v>
      </c>
      <c r="D9624" s="223"/>
      <c r="E9624" s="405" t="s">
        <v>3610</v>
      </c>
      <c r="F9624" s="406"/>
    </row>
    <row r="9625" spans="1:6" ht="34.799999999999997" x14ac:dyDescent="0.3">
      <c r="A9625" s="2" t="s">
        <v>4973</v>
      </c>
      <c r="B9625" s="36" t="s">
        <v>4974</v>
      </c>
      <c r="C9625" s="2" t="s">
        <v>4975</v>
      </c>
      <c r="D9625" s="2" t="s">
        <v>4976</v>
      </c>
      <c r="E9625" s="327" t="s">
        <v>7067</v>
      </c>
      <c r="F9625" s="328"/>
    </row>
    <row r="9626" spans="1:6" ht="17.399999999999999" x14ac:dyDescent="0.3">
      <c r="A9626" s="2" t="s">
        <v>425</v>
      </c>
      <c r="B9626" s="3" t="s">
        <v>46</v>
      </c>
      <c r="C9626" s="3" t="s">
        <v>1632</v>
      </c>
      <c r="D9626" s="3" t="s">
        <v>427</v>
      </c>
      <c r="E9626" s="327" t="s">
        <v>7067</v>
      </c>
      <c r="F9626" s="328"/>
    </row>
    <row r="9627" spans="1:6" ht="37.5" customHeight="1" x14ac:dyDescent="0.3">
      <c r="A9627" s="222" t="s">
        <v>1220</v>
      </c>
      <c r="B9627" s="223" t="s">
        <v>55</v>
      </c>
      <c r="C9627" s="223" t="s">
        <v>16</v>
      </c>
      <c r="D9627" s="223" t="s">
        <v>1221</v>
      </c>
      <c r="E9627" s="405" t="s">
        <v>7068</v>
      </c>
      <c r="F9627" s="406"/>
    </row>
    <row r="9628" spans="1:6" ht="34.799999999999997" x14ac:dyDescent="0.3">
      <c r="A9628" s="2" t="s">
        <v>1724</v>
      </c>
      <c r="B9628" s="3" t="s">
        <v>46</v>
      </c>
      <c r="C9628" s="3" t="s">
        <v>1725</v>
      </c>
      <c r="D9628" s="3" t="s">
        <v>1726</v>
      </c>
      <c r="E9628" s="327" t="s">
        <v>7069</v>
      </c>
      <c r="F9628" s="328"/>
    </row>
    <row r="9629" spans="1:6" ht="34.799999999999997" x14ac:dyDescent="0.3">
      <c r="A9629" s="3" t="s">
        <v>6204</v>
      </c>
      <c r="B9629" s="3" t="s">
        <v>3569</v>
      </c>
      <c r="C9629" s="3" t="s">
        <v>6205</v>
      </c>
      <c r="D9629" s="3" t="s">
        <v>6206</v>
      </c>
      <c r="E9629" s="327" t="s">
        <v>5364</v>
      </c>
      <c r="F9629" s="328"/>
    </row>
    <row r="9630" spans="1:6" ht="30.75" customHeight="1" x14ac:dyDescent="0.3">
      <c r="A9630" s="2" t="s">
        <v>6371</v>
      </c>
      <c r="B9630" s="2" t="s">
        <v>159</v>
      </c>
      <c r="C9630" s="2" t="s">
        <v>6378</v>
      </c>
      <c r="D9630" s="2" t="s">
        <v>6379</v>
      </c>
      <c r="E9630" s="327" t="s">
        <v>7070</v>
      </c>
      <c r="F9630" s="328"/>
    </row>
    <row r="9631" spans="1:6" ht="17.399999999999999" x14ac:dyDescent="0.3">
      <c r="A9631" s="222" t="s">
        <v>360</v>
      </c>
      <c r="B9631" s="223" t="s">
        <v>570</v>
      </c>
      <c r="C9631" s="223" t="s">
        <v>1821</v>
      </c>
      <c r="D9631" s="223" t="s">
        <v>608</v>
      </c>
      <c r="E9631" s="405" t="s">
        <v>6860</v>
      </c>
      <c r="F9631" s="406"/>
    </row>
    <row r="9632" spans="1:6" ht="34.799999999999997" x14ac:dyDescent="0.3">
      <c r="A9632" s="2" t="s">
        <v>3157</v>
      </c>
      <c r="B9632" s="36" t="s">
        <v>2834</v>
      </c>
      <c r="C9632" s="2" t="s">
        <v>3158</v>
      </c>
      <c r="D9632" s="36" t="s">
        <v>3159</v>
      </c>
      <c r="E9632" s="327" t="s">
        <v>6180</v>
      </c>
      <c r="F9632" s="328"/>
    </row>
    <row r="9636" spans="1:6" ht="17.399999999999999" x14ac:dyDescent="0.3">
      <c r="A9636" s="207"/>
      <c r="B9636" s="207"/>
      <c r="C9636" s="364" t="s">
        <v>3655</v>
      </c>
      <c r="D9636" s="364"/>
      <c r="E9636" s="207"/>
      <c r="F9636" s="207"/>
    </row>
    <row r="9637" spans="1:6" ht="17.399999999999999" x14ac:dyDescent="0.3">
      <c r="A9637" s="201"/>
      <c r="B9637" s="201"/>
      <c r="C9637" s="365" t="s">
        <v>7071</v>
      </c>
      <c r="D9637" s="365"/>
      <c r="E9637" s="365"/>
      <c r="F9637" s="365"/>
    </row>
    <row r="9638" spans="1:6" ht="17.399999999999999" x14ac:dyDescent="0.3">
      <c r="A9638" s="173" t="s">
        <v>3</v>
      </c>
      <c r="B9638" s="173" t="s">
        <v>4</v>
      </c>
      <c r="C9638" s="173" t="s">
        <v>5</v>
      </c>
      <c r="D9638" s="173" t="s">
        <v>6</v>
      </c>
      <c r="E9638" s="383" t="s">
        <v>2612</v>
      </c>
      <c r="F9638" s="384"/>
    </row>
    <row r="9639" spans="1:6" ht="36.75" customHeight="1" x14ac:dyDescent="0.3">
      <c r="A9639" s="222" t="s">
        <v>4983</v>
      </c>
      <c r="B9639" s="222" t="s">
        <v>177</v>
      </c>
      <c r="C9639" s="222" t="s">
        <v>4984</v>
      </c>
      <c r="D9639" s="222" t="s">
        <v>4985</v>
      </c>
      <c r="E9639" s="405" t="s">
        <v>4575</v>
      </c>
      <c r="F9639" s="406"/>
    </row>
    <row r="9640" spans="1:6" ht="17.399999999999999" x14ac:dyDescent="0.3">
      <c r="A9640" s="3" t="s">
        <v>6960</v>
      </c>
      <c r="B9640" s="3" t="s">
        <v>159</v>
      </c>
      <c r="C9640" s="3" t="s">
        <v>6961</v>
      </c>
      <c r="D9640" s="3" t="s">
        <v>6962</v>
      </c>
      <c r="E9640" s="327" t="s">
        <v>4048</v>
      </c>
      <c r="F9640" s="328"/>
    </row>
    <row r="9641" spans="1:6" ht="18" customHeight="1" x14ac:dyDescent="0.3">
      <c r="A9641" s="2" t="s">
        <v>6968</v>
      </c>
      <c r="B9641" s="2" t="s">
        <v>397</v>
      </c>
      <c r="C9641" s="2" t="s">
        <v>6969</v>
      </c>
      <c r="D9641" s="2" t="s">
        <v>6970</v>
      </c>
      <c r="E9641" s="327" t="s">
        <v>4048</v>
      </c>
      <c r="F9641" s="328"/>
    </row>
    <row r="9642" spans="1:6" ht="17.399999999999999" x14ac:dyDescent="0.3">
      <c r="A9642" s="2" t="s">
        <v>6998</v>
      </c>
      <c r="B9642" s="3" t="s">
        <v>159</v>
      </c>
      <c r="C9642" s="3" t="s">
        <v>6999</v>
      </c>
      <c r="D9642" s="3" t="s">
        <v>7000</v>
      </c>
      <c r="E9642" s="327" t="s">
        <v>4048</v>
      </c>
      <c r="F9642" s="328"/>
    </row>
    <row r="9643" spans="1:6" ht="34.5" customHeight="1" x14ac:dyDescent="0.3">
      <c r="A9643" s="222" t="s">
        <v>5455</v>
      </c>
      <c r="B9643" s="223" t="s">
        <v>11</v>
      </c>
      <c r="C9643" s="223" t="s">
        <v>1093</v>
      </c>
      <c r="D9643" s="223" t="s">
        <v>5434</v>
      </c>
      <c r="E9643" s="405" t="s">
        <v>7072</v>
      </c>
      <c r="F9643" s="406"/>
    </row>
    <row r="9644" spans="1:6" ht="52.5" customHeight="1" x14ac:dyDescent="0.3">
      <c r="A9644" s="222" t="s">
        <v>3763</v>
      </c>
      <c r="B9644" s="223" t="s">
        <v>521</v>
      </c>
      <c r="C9644" s="223" t="s">
        <v>3755</v>
      </c>
      <c r="D9644" s="223" t="s">
        <v>3756</v>
      </c>
      <c r="E9644" s="405" t="s">
        <v>7073</v>
      </c>
      <c r="F9644" s="406"/>
    </row>
    <row r="9645" spans="1:6" ht="35.25" customHeight="1" x14ac:dyDescent="0.3">
      <c r="A9645" s="2" t="s">
        <v>2552</v>
      </c>
      <c r="B9645" s="36" t="s">
        <v>3883</v>
      </c>
      <c r="C9645" s="2" t="s">
        <v>6275</v>
      </c>
      <c r="D9645" s="2" t="s">
        <v>6276</v>
      </c>
      <c r="E9645" s="327" t="s">
        <v>7074</v>
      </c>
      <c r="F9645" s="328"/>
    </row>
    <row r="9646" spans="1:6" ht="39.75" customHeight="1" x14ac:dyDescent="0.3">
      <c r="A9646" s="2" t="s">
        <v>6640</v>
      </c>
      <c r="B9646" s="3" t="s">
        <v>159</v>
      </c>
      <c r="C9646" s="3" t="s">
        <v>6641</v>
      </c>
      <c r="D9646" s="3" t="s">
        <v>6642</v>
      </c>
      <c r="E9646" s="327" t="s">
        <v>7075</v>
      </c>
      <c r="F9646" s="328"/>
    </row>
    <row r="9647" spans="1:6" ht="52.2" x14ac:dyDescent="0.3">
      <c r="A9647" s="2" t="s">
        <v>5501</v>
      </c>
      <c r="B9647" s="3" t="s">
        <v>3438</v>
      </c>
      <c r="C9647" s="3" t="s">
        <v>5502</v>
      </c>
      <c r="D9647" s="3" t="s">
        <v>5503</v>
      </c>
      <c r="E9647" s="327" t="s">
        <v>6694</v>
      </c>
      <c r="F9647" s="328"/>
    </row>
    <row r="9651" spans="1:6" ht="17.399999999999999" x14ac:dyDescent="0.3">
      <c r="A9651" s="207"/>
      <c r="B9651" s="207"/>
      <c r="C9651" s="364" t="s">
        <v>3655</v>
      </c>
      <c r="D9651" s="364"/>
      <c r="E9651" s="207"/>
      <c r="F9651" s="207"/>
    </row>
    <row r="9652" spans="1:6" ht="17.399999999999999" x14ac:dyDescent="0.3">
      <c r="A9652" s="201"/>
      <c r="B9652" s="201"/>
      <c r="C9652" s="365" t="s">
        <v>7076</v>
      </c>
      <c r="D9652" s="365"/>
      <c r="E9652" s="365"/>
      <c r="F9652" s="365"/>
    </row>
    <row r="9653" spans="1:6" ht="17.399999999999999" x14ac:dyDescent="0.3">
      <c r="A9653" s="173" t="s">
        <v>3</v>
      </c>
      <c r="B9653" s="173" t="s">
        <v>4</v>
      </c>
      <c r="C9653" s="173" t="s">
        <v>5</v>
      </c>
      <c r="D9653" s="173" t="s">
        <v>6</v>
      </c>
      <c r="E9653" s="383" t="s">
        <v>2612</v>
      </c>
      <c r="F9653" s="384"/>
    </row>
    <row r="9654" spans="1:6" ht="33.75" customHeight="1" x14ac:dyDescent="0.3">
      <c r="A9654" s="222" t="s">
        <v>6451</v>
      </c>
      <c r="B9654" s="223" t="s">
        <v>1458</v>
      </c>
      <c r="C9654" s="223" t="s">
        <v>6282</v>
      </c>
      <c r="D9654" s="223" t="s">
        <v>6452</v>
      </c>
      <c r="E9654" s="405" t="s">
        <v>5420</v>
      </c>
      <c r="F9654" s="406"/>
    </row>
    <row r="9655" spans="1:6" ht="17.399999999999999" x14ac:dyDescent="0.3">
      <c r="A9655" s="2" t="s">
        <v>1733</v>
      </c>
      <c r="B9655" s="3" t="s">
        <v>1458</v>
      </c>
      <c r="C9655" s="3" t="s">
        <v>1734</v>
      </c>
      <c r="D9655" s="3" t="s">
        <v>1735</v>
      </c>
      <c r="E9655" s="327" t="s">
        <v>7077</v>
      </c>
      <c r="F9655" s="328"/>
    </row>
    <row r="9656" spans="1:6" ht="33" customHeight="1" x14ac:dyDescent="0.3">
      <c r="A9656" s="222" t="s">
        <v>619</v>
      </c>
      <c r="B9656" s="222" t="s">
        <v>331</v>
      </c>
      <c r="C9656" s="222" t="s">
        <v>16</v>
      </c>
      <c r="D9656" s="222" t="s">
        <v>620</v>
      </c>
      <c r="E9656" s="405" t="s">
        <v>3462</v>
      </c>
      <c r="F9656" s="406"/>
    </row>
    <row r="9657" spans="1:6" ht="34.799999999999997" x14ac:dyDescent="0.3">
      <c r="A9657" s="2" t="s">
        <v>6755</v>
      </c>
      <c r="B9657" s="3" t="s">
        <v>159</v>
      </c>
      <c r="C9657" s="3" t="s">
        <v>6756</v>
      </c>
      <c r="D9657" s="3" t="s">
        <v>6757</v>
      </c>
      <c r="E9657" s="327" t="s">
        <v>7078</v>
      </c>
      <c r="F9657" s="328"/>
    </row>
    <row r="9658" spans="1:6" ht="17.399999999999999" x14ac:dyDescent="0.3">
      <c r="A9658" s="222" t="s">
        <v>5584</v>
      </c>
      <c r="B9658" s="223" t="s">
        <v>3933</v>
      </c>
      <c r="C9658" s="223" t="s">
        <v>5596</v>
      </c>
      <c r="D9658" s="223" t="s">
        <v>5597</v>
      </c>
      <c r="E9658" s="405" t="s">
        <v>7079</v>
      </c>
      <c r="F9658" s="406"/>
    </row>
    <row r="9659" spans="1:6" ht="34.799999999999997" x14ac:dyDescent="0.3">
      <c r="A9659" s="2" t="s">
        <v>2429</v>
      </c>
      <c r="B9659" s="3" t="s">
        <v>105</v>
      </c>
      <c r="C9659" s="3" t="s">
        <v>2427</v>
      </c>
      <c r="D9659" s="3" t="s">
        <v>2428</v>
      </c>
      <c r="E9659" s="327" t="s">
        <v>7077</v>
      </c>
      <c r="F9659" s="328"/>
    </row>
    <row r="9660" spans="1:6" ht="34.799999999999997" x14ac:dyDescent="0.3">
      <c r="A9660" s="222" t="s">
        <v>6635</v>
      </c>
      <c r="B9660" s="222" t="s">
        <v>159</v>
      </c>
      <c r="C9660" s="222" t="s">
        <v>6636</v>
      </c>
      <c r="D9660" s="224" t="s">
        <v>6637</v>
      </c>
      <c r="E9660" s="525" t="s">
        <v>7078</v>
      </c>
      <c r="F9660" s="525"/>
    </row>
    <row r="9661" spans="1:6" ht="68.25" customHeight="1" x14ac:dyDescent="0.3">
      <c r="A9661" s="222" t="s">
        <v>4875</v>
      </c>
      <c r="B9661" s="223" t="s">
        <v>159</v>
      </c>
      <c r="C9661" s="223" t="s">
        <v>4870</v>
      </c>
      <c r="D9661" s="223" t="s">
        <v>4871</v>
      </c>
      <c r="E9661" s="405" t="s">
        <v>7080</v>
      </c>
      <c r="F9661" s="406"/>
    </row>
    <row r="9662" spans="1:6" ht="41.25" customHeight="1" x14ac:dyDescent="0.3">
      <c r="A9662" s="222" t="s">
        <v>4521</v>
      </c>
      <c r="B9662" s="224" t="s">
        <v>105</v>
      </c>
      <c r="C9662" s="222" t="s">
        <v>4099</v>
      </c>
      <c r="D9662" s="222" t="s">
        <v>4522</v>
      </c>
      <c r="E9662" s="405" t="s">
        <v>7081</v>
      </c>
      <c r="F9662" s="406"/>
    </row>
    <row r="9663" spans="1:6" ht="33.75" customHeight="1" x14ac:dyDescent="0.3">
      <c r="A9663" s="2" t="s">
        <v>5154</v>
      </c>
      <c r="B9663" s="3" t="s">
        <v>177</v>
      </c>
      <c r="C9663" s="3" t="s">
        <v>5155</v>
      </c>
      <c r="D9663" s="3" t="s">
        <v>5156</v>
      </c>
      <c r="E9663" s="327" t="s">
        <v>7081</v>
      </c>
      <c r="F9663" s="328"/>
    </row>
    <row r="9664" spans="1:6" ht="17.399999999999999" x14ac:dyDescent="0.3">
      <c r="A9664" s="2" t="s">
        <v>3179</v>
      </c>
      <c r="B9664" s="2" t="s">
        <v>7</v>
      </c>
      <c r="C9664" s="2" t="s">
        <v>600</v>
      </c>
      <c r="D9664" s="2" t="s">
        <v>919</v>
      </c>
      <c r="E9664" s="327" t="s">
        <v>3826</v>
      </c>
      <c r="F9664" s="328"/>
    </row>
    <row r="9665" spans="1:6" ht="35.25" customHeight="1" x14ac:dyDescent="0.3">
      <c r="A9665" s="222" t="s">
        <v>6603</v>
      </c>
      <c r="B9665" s="223" t="s">
        <v>397</v>
      </c>
      <c r="C9665" s="223" t="s">
        <v>6811</v>
      </c>
      <c r="D9665" s="223" t="s">
        <v>6604</v>
      </c>
      <c r="E9665" s="405" t="s">
        <v>7082</v>
      </c>
      <c r="F9665" s="406"/>
    </row>
    <row r="9666" spans="1:6" ht="34.799999999999997" x14ac:dyDescent="0.3">
      <c r="A9666" s="2" t="s">
        <v>2476</v>
      </c>
      <c r="B9666" s="3" t="s">
        <v>6386</v>
      </c>
      <c r="C9666" s="3" t="s">
        <v>3408</v>
      </c>
      <c r="D9666" s="3" t="s">
        <v>2478</v>
      </c>
      <c r="E9666" s="327" t="s">
        <v>6587</v>
      </c>
      <c r="F9666" s="328"/>
    </row>
    <row r="9667" spans="1:6" ht="48.75" customHeight="1" x14ac:dyDescent="0.3">
      <c r="A9667" s="2" t="s">
        <v>3180</v>
      </c>
      <c r="B9667" s="2" t="s">
        <v>23</v>
      </c>
      <c r="C9667" s="2" t="s">
        <v>3181</v>
      </c>
      <c r="D9667" s="2" t="s">
        <v>3182</v>
      </c>
      <c r="E9667" s="366" t="s">
        <v>7083</v>
      </c>
      <c r="F9667" s="367"/>
    </row>
    <row r="9668" spans="1:6" ht="17.399999999999999" x14ac:dyDescent="0.3">
      <c r="A9668" s="2" t="s">
        <v>5631</v>
      </c>
      <c r="B9668" s="3" t="s">
        <v>1458</v>
      </c>
      <c r="C9668" s="3" t="s">
        <v>5632</v>
      </c>
      <c r="D9668" s="3" t="s">
        <v>5633</v>
      </c>
      <c r="E9668" s="327" t="s">
        <v>7084</v>
      </c>
      <c r="F9668" s="328"/>
    </row>
    <row r="9672" spans="1:6" ht="17.399999999999999" x14ac:dyDescent="0.3">
      <c r="A9672" s="207"/>
      <c r="B9672" s="207"/>
      <c r="C9672" s="364" t="s">
        <v>3655</v>
      </c>
      <c r="D9672" s="364"/>
      <c r="E9672" s="207"/>
      <c r="F9672" s="207"/>
    </row>
    <row r="9673" spans="1:6" ht="17.399999999999999" x14ac:dyDescent="0.3">
      <c r="A9673" s="201"/>
      <c r="B9673" s="201"/>
      <c r="C9673" s="365" t="s">
        <v>7086</v>
      </c>
      <c r="D9673" s="365"/>
      <c r="E9673" s="365"/>
      <c r="F9673" s="365"/>
    </row>
    <row r="9674" spans="1:6" ht="17.399999999999999" x14ac:dyDescent="0.3">
      <c r="A9674" s="173" t="s">
        <v>3</v>
      </c>
      <c r="B9674" s="173" t="s">
        <v>4</v>
      </c>
      <c r="C9674" s="173" t="s">
        <v>5</v>
      </c>
      <c r="D9674" s="173" t="s">
        <v>6</v>
      </c>
      <c r="E9674" s="383" t="s">
        <v>2612</v>
      </c>
      <c r="F9674" s="384"/>
    </row>
    <row r="9675" spans="1:6" ht="17.399999999999999" x14ac:dyDescent="0.3">
      <c r="A9675" s="222" t="s">
        <v>7087</v>
      </c>
      <c r="B9675" s="223" t="s">
        <v>1458</v>
      </c>
      <c r="C9675" s="223" t="s">
        <v>7088</v>
      </c>
      <c r="D9675" s="223" t="s">
        <v>7089</v>
      </c>
      <c r="E9675" s="405" t="s">
        <v>3297</v>
      </c>
      <c r="F9675" s="406"/>
    </row>
    <row r="9676" spans="1:6" ht="17.399999999999999" x14ac:dyDescent="0.3">
      <c r="A9676" s="222" t="s">
        <v>7090</v>
      </c>
      <c r="B9676" s="223" t="s">
        <v>159</v>
      </c>
      <c r="C9676" s="223" t="s">
        <v>7091</v>
      </c>
      <c r="D9676" s="223" t="s">
        <v>7092</v>
      </c>
      <c r="E9676" s="405" t="s">
        <v>3297</v>
      </c>
      <c r="F9676" s="406"/>
    </row>
    <row r="9677" spans="1:6" ht="17.399999999999999" x14ac:dyDescent="0.3">
      <c r="A9677" s="2" t="s">
        <v>6421</v>
      </c>
      <c r="B9677" s="2" t="s">
        <v>177</v>
      </c>
      <c r="C9677" s="2" t="s">
        <v>3687</v>
      </c>
      <c r="D9677" s="2" t="s">
        <v>3688</v>
      </c>
      <c r="E9677" s="327" t="s">
        <v>7094</v>
      </c>
      <c r="F9677" s="328"/>
    </row>
    <row r="9678" spans="1:6" ht="18" customHeight="1" x14ac:dyDescent="0.3">
      <c r="A9678" s="2" t="s">
        <v>7093</v>
      </c>
      <c r="B9678" s="3" t="s">
        <v>177</v>
      </c>
      <c r="C9678" s="3" t="s">
        <v>5930</v>
      </c>
      <c r="D9678" s="3" t="s">
        <v>5931</v>
      </c>
      <c r="E9678" s="327" t="s">
        <v>7094</v>
      </c>
      <c r="F9678" s="328"/>
    </row>
    <row r="9679" spans="1:6" ht="17.399999999999999" x14ac:dyDescent="0.3">
      <c r="A9679" s="6"/>
      <c r="B9679" s="7"/>
      <c r="C9679" s="7"/>
      <c r="D9679" s="7"/>
      <c r="E9679" s="329"/>
      <c r="F9679" s="329"/>
    </row>
    <row r="9680" spans="1:6" x14ac:dyDescent="0.3">
      <c r="A9680" s="8"/>
      <c r="B9680" s="8"/>
      <c r="C9680" s="8"/>
      <c r="D9680" s="8"/>
      <c r="E9680" s="8"/>
      <c r="F9680" s="8"/>
    </row>
    <row r="9682" spans="1:6" ht="17.399999999999999" x14ac:dyDescent="0.3">
      <c r="A9682" s="207"/>
      <c r="B9682" s="207"/>
      <c r="C9682" s="364" t="s">
        <v>3655</v>
      </c>
      <c r="D9682" s="364"/>
      <c r="E9682" s="207"/>
      <c r="F9682" s="207"/>
    </row>
    <row r="9683" spans="1:6" ht="17.399999999999999" x14ac:dyDescent="0.3">
      <c r="A9683" s="201"/>
      <c r="B9683" s="201"/>
      <c r="C9683" s="365" t="s">
        <v>7095</v>
      </c>
      <c r="D9683" s="365"/>
      <c r="E9683" s="365"/>
      <c r="F9683" s="365"/>
    </row>
    <row r="9684" spans="1:6" ht="17.399999999999999" x14ac:dyDescent="0.3">
      <c r="A9684" s="173" t="s">
        <v>3</v>
      </c>
      <c r="B9684" s="173" t="s">
        <v>4</v>
      </c>
      <c r="C9684" s="173" t="s">
        <v>5</v>
      </c>
      <c r="D9684" s="173" t="s">
        <v>6</v>
      </c>
      <c r="E9684" s="383" t="s">
        <v>2612</v>
      </c>
      <c r="F9684" s="384"/>
    </row>
    <row r="9685" spans="1:6" ht="17.399999999999999" x14ac:dyDescent="0.3">
      <c r="A9685" s="2" t="s">
        <v>7099</v>
      </c>
      <c r="B9685" s="3" t="s">
        <v>3341</v>
      </c>
      <c r="C9685" s="3" t="s">
        <v>7096</v>
      </c>
      <c r="D9685" s="3" t="s">
        <v>7097</v>
      </c>
      <c r="E9685" s="327" t="s">
        <v>7098</v>
      </c>
      <c r="F9685" s="328"/>
    </row>
    <row r="9686" spans="1:6" ht="17.399999999999999" x14ac:dyDescent="0.3">
      <c r="A9686" s="2" t="s">
        <v>2259</v>
      </c>
      <c r="B9686" s="3" t="s">
        <v>922</v>
      </c>
      <c r="C9686" s="3" t="s">
        <v>2197</v>
      </c>
      <c r="D9686" s="3" t="s">
        <v>2260</v>
      </c>
      <c r="E9686" s="327" t="s">
        <v>3555</v>
      </c>
      <c r="F9686" s="328"/>
    </row>
    <row r="9687" spans="1:6" ht="17.399999999999999" x14ac:dyDescent="0.3">
      <c r="A9687" s="222" t="s">
        <v>3183</v>
      </c>
      <c r="B9687" s="222" t="s">
        <v>27</v>
      </c>
      <c r="C9687" s="222" t="s">
        <v>3185</v>
      </c>
      <c r="D9687" s="222" t="s">
        <v>3186</v>
      </c>
      <c r="E9687" s="405" t="s">
        <v>7100</v>
      </c>
      <c r="F9687" s="406"/>
    </row>
    <row r="9688" spans="1:6" ht="33.75" customHeight="1" x14ac:dyDescent="0.3">
      <c r="A9688" s="3" t="s">
        <v>6008</v>
      </c>
      <c r="B9688" s="3" t="s">
        <v>1458</v>
      </c>
      <c r="C9688" s="3" t="s">
        <v>6009</v>
      </c>
      <c r="D9688" s="172" t="s">
        <v>5604</v>
      </c>
      <c r="E9688" s="341" t="s">
        <v>7101</v>
      </c>
      <c r="F9688" s="341"/>
    </row>
    <row r="9689" spans="1:6" ht="35.25" customHeight="1" x14ac:dyDescent="0.3">
      <c r="A9689" s="2" t="s">
        <v>266</v>
      </c>
      <c r="B9689" s="3" t="s">
        <v>11</v>
      </c>
      <c r="C9689" s="3" t="s">
        <v>267</v>
      </c>
      <c r="D9689" s="3" t="s">
        <v>268</v>
      </c>
      <c r="E9689" s="366" t="s">
        <v>7102</v>
      </c>
      <c r="F9689" s="367"/>
    </row>
    <row r="9690" spans="1:6" ht="17.399999999999999" x14ac:dyDescent="0.3">
      <c r="A9690" s="222" t="s">
        <v>5519</v>
      </c>
      <c r="B9690" s="222" t="s">
        <v>159</v>
      </c>
      <c r="C9690" s="222" t="s">
        <v>5297</v>
      </c>
      <c r="D9690" s="222" t="s">
        <v>5298</v>
      </c>
      <c r="E9690" s="405" t="s">
        <v>3813</v>
      </c>
      <c r="F9690" s="406"/>
    </row>
    <row r="9691" spans="1:6" ht="17.399999999999999" x14ac:dyDescent="0.3">
      <c r="A9691" s="2" t="s">
        <v>4206</v>
      </c>
      <c r="B9691" s="3" t="s">
        <v>1458</v>
      </c>
      <c r="C9691" s="3" t="s">
        <v>4162</v>
      </c>
      <c r="D9691" s="3" t="s">
        <v>4163</v>
      </c>
      <c r="E9691" s="327" t="s">
        <v>3813</v>
      </c>
      <c r="F9691" s="328"/>
    </row>
    <row r="9692" spans="1:6" ht="18" customHeight="1" x14ac:dyDescent="0.3">
      <c r="A9692" s="3" t="s">
        <v>1809</v>
      </c>
      <c r="B9692" s="3" t="s">
        <v>3438</v>
      </c>
      <c r="C9692" s="3" t="s">
        <v>1001</v>
      </c>
      <c r="D9692" s="3" t="s">
        <v>3113</v>
      </c>
      <c r="E9692" s="327" t="s">
        <v>7103</v>
      </c>
      <c r="F9692" s="328"/>
    </row>
    <row r="9693" spans="1:6" ht="34.799999999999997" x14ac:dyDescent="0.3">
      <c r="A9693" s="222" t="s">
        <v>6827</v>
      </c>
      <c r="B9693" s="223" t="s">
        <v>250</v>
      </c>
      <c r="C9693" s="223" t="s">
        <v>7105</v>
      </c>
      <c r="D9693" s="223" t="s">
        <v>7104</v>
      </c>
      <c r="E9693" s="405" t="s">
        <v>3813</v>
      </c>
      <c r="F9693" s="406"/>
    </row>
    <row r="9694" spans="1:6" ht="34.799999999999997" x14ac:dyDescent="0.3">
      <c r="A9694" s="2" t="s">
        <v>1338</v>
      </c>
      <c r="B9694" s="2" t="s">
        <v>7</v>
      </c>
      <c r="C9694" s="2" t="s">
        <v>372</v>
      </c>
      <c r="D9694" s="36" t="s">
        <v>450</v>
      </c>
      <c r="E9694" s="327" t="s">
        <v>3881</v>
      </c>
      <c r="F9694" s="328"/>
    </row>
    <row r="9695" spans="1:6" ht="36.75" customHeight="1" x14ac:dyDescent="0.3">
      <c r="A9695" s="222" t="s">
        <v>1571</v>
      </c>
      <c r="B9695" s="223" t="s">
        <v>7</v>
      </c>
      <c r="C9695" s="223" t="s">
        <v>1572</v>
      </c>
      <c r="D9695" s="223" t="s">
        <v>996</v>
      </c>
      <c r="E9695" s="405" t="s">
        <v>7106</v>
      </c>
      <c r="F9695" s="406"/>
    </row>
    <row r="9696" spans="1:6" ht="17.399999999999999" x14ac:dyDescent="0.3">
      <c r="A9696" s="223" t="s">
        <v>6020</v>
      </c>
      <c r="B9696" s="223" t="s">
        <v>521</v>
      </c>
      <c r="C9696" s="223" t="s">
        <v>1855</v>
      </c>
      <c r="D9696" s="225" t="s">
        <v>6021</v>
      </c>
      <c r="E9696" s="525" t="s">
        <v>4716</v>
      </c>
      <c r="F9696" s="525"/>
    </row>
    <row r="9697" spans="1:6" ht="34.799999999999997" x14ac:dyDescent="0.3">
      <c r="A9697" s="2" t="s">
        <v>2855</v>
      </c>
      <c r="B9697" s="36" t="s">
        <v>2856</v>
      </c>
      <c r="C9697" s="2" t="s">
        <v>2033</v>
      </c>
      <c r="D9697" s="2" t="s">
        <v>2857</v>
      </c>
      <c r="E9697" s="327" t="s">
        <v>3813</v>
      </c>
      <c r="F9697" s="328"/>
    </row>
    <row r="9698" spans="1:6" ht="34.799999999999997" x14ac:dyDescent="0.3">
      <c r="A9698" s="222" t="s">
        <v>5085</v>
      </c>
      <c r="B9698" s="223" t="s">
        <v>5100</v>
      </c>
      <c r="C9698" s="223" t="s">
        <v>5110</v>
      </c>
      <c r="D9698" s="223" t="s">
        <v>5101</v>
      </c>
      <c r="E9698" s="405" t="s">
        <v>7107</v>
      </c>
      <c r="F9698" s="406"/>
    </row>
    <row r="9699" spans="1:6" ht="17.399999999999999" x14ac:dyDescent="0.3">
      <c r="A9699" s="222" t="s">
        <v>5508</v>
      </c>
      <c r="B9699" s="223" t="s">
        <v>1458</v>
      </c>
      <c r="C9699" s="223" t="s">
        <v>5509</v>
      </c>
      <c r="D9699" s="223" t="s">
        <v>5510</v>
      </c>
      <c r="E9699" s="405" t="s">
        <v>7108</v>
      </c>
      <c r="F9699" s="406"/>
    </row>
    <row r="9700" spans="1:6" ht="17.399999999999999" x14ac:dyDescent="0.3">
      <c r="A9700" s="2" t="s">
        <v>6223</v>
      </c>
      <c r="B9700" s="3" t="s">
        <v>2025</v>
      </c>
      <c r="C9700" s="3" t="s">
        <v>6224</v>
      </c>
      <c r="D9700" s="3" t="s">
        <v>6225</v>
      </c>
      <c r="E9700" s="366" t="s">
        <v>7109</v>
      </c>
      <c r="F9700" s="367"/>
    </row>
    <row r="9701" spans="1:6" ht="34.799999999999997" x14ac:dyDescent="0.3">
      <c r="A9701" s="222" t="s">
        <v>1535</v>
      </c>
      <c r="B9701" s="223" t="s">
        <v>1305</v>
      </c>
      <c r="C9701" s="223" t="s">
        <v>1537</v>
      </c>
      <c r="D9701" s="223" t="s">
        <v>1538</v>
      </c>
      <c r="E9701" s="405" t="s">
        <v>3813</v>
      </c>
      <c r="F9701" s="406"/>
    </row>
    <row r="9702" spans="1:6" ht="47.25" customHeight="1" x14ac:dyDescent="0.3">
      <c r="A9702" s="222" t="s">
        <v>1945</v>
      </c>
      <c r="B9702" s="223" t="s">
        <v>11</v>
      </c>
      <c r="C9702" s="223" t="s">
        <v>1946</v>
      </c>
      <c r="D9702" s="223" t="s">
        <v>1947</v>
      </c>
      <c r="E9702" s="405" t="s">
        <v>7173</v>
      </c>
      <c r="F9702" s="406"/>
    </row>
    <row r="9703" spans="1:6" ht="17.399999999999999" x14ac:dyDescent="0.3">
      <c r="A9703" s="222" t="s">
        <v>3543</v>
      </c>
      <c r="B9703" s="223" t="s">
        <v>250</v>
      </c>
      <c r="C9703" s="223" t="s">
        <v>3544</v>
      </c>
      <c r="D9703" s="224" t="s">
        <v>3545</v>
      </c>
      <c r="E9703" s="405" t="s">
        <v>5760</v>
      </c>
      <c r="F9703" s="406"/>
    </row>
    <row r="9704" spans="1:6" ht="18" customHeight="1" x14ac:dyDescent="0.3">
      <c r="A9704" s="2" t="s">
        <v>3546</v>
      </c>
      <c r="B9704" s="36" t="s">
        <v>250</v>
      </c>
      <c r="C9704" s="3" t="s">
        <v>3544</v>
      </c>
      <c r="D9704" s="3" t="s">
        <v>3545</v>
      </c>
      <c r="E9704" s="327" t="s">
        <v>5760</v>
      </c>
      <c r="F9704" s="328"/>
    </row>
    <row r="9705" spans="1:6" ht="17.399999999999999" x14ac:dyDescent="0.3">
      <c r="A9705" s="2" t="s">
        <v>2393</v>
      </c>
      <c r="B9705" s="2" t="s">
        <v>1458</v>
      </c>
      <c r="C9705" s="2" t="s">
        <v>2119</v>
      </c>
      <c r="D9705" s="2" t="s">
        <v>2120</v>
      </c>
      <c r="E9705" s="327" t="s">
        <v>3813</v>
      </c>
      <c r="F9705" s="328"/>
    </row>
    <row r="9706" spans="1:6" ht="17.399999999999999" x14ac:dyDescent="0.3">
      <c r="A9706" s="223" t="s">
        <v>6212</v>
      </c>
      <c r="B9706" s="223" t="s">
        <v>1458</v>
      </c>
      <c r="C9706" s="223" t="s">
        <v>6213</v>
      </c>
      <c r="D9706" s="223" t="s">
        <v>6214</v>
      </c>
      <c r="E9706" s="405" t="s">
        <v>3608</v>
      </c>
      <c r="F9706" s="406"/>
    </row>
    <row r="9707" spans="1:6" ht="34.799999999999997" x14ac:dyDescent="0.3">
      <c r="A9707" s="3" t="s">
        <v>7009</v>
      </c>
      <c r="B9707" s="3" t="s">
        <v>159</v>
      </c>
      <c r="C9707" s="3" t="s">
        <v>7010</v>
      </c>
      <c r="D9707" s="3" t="s">
        <v>7011</v>
      </c>
      <c r="E9707" s="327" t="s">
        <v>3909</v>
      </c>
      <c r="F9707" s="328"/>
    </row>
    <row r="9708" spans="1:6" ht="34.799999999999997" x14ac:dyDescent="0.3">
      <c r="A9708" s="2" t="s">
        <v>7019</v>
      </c>
      <c r="B9708" s="3" t="s">
        <v>159</v>
      </c>
      <c r="C9708" s="3" t="s">
        <v>7110</v>
      </c>
      <c r="D9708" s="3" t="s">
        <v>7021</v>
      </c>
      <c r="E9708" s="327" t="s">
        <v>3909</v>
      </c>
      <c r="F9708" s="328"/>
    </row>
    <row r="9709" spans="1:6" ht="17.399999999999999" x14ac:dyDescent="0.3">
      <c r="A9709" s="222" t="s">
        <v>7111</v>
      </c>
      <c r="B9709" s="223" t="s">
        <v>177</v>
      </c>
      <c r="C9709" s="223" t="s">
        <v>6722</v>
      </c>
      <c r="D9709" s="223" t="s">
        <v>7112</v>
      </c>
      <c r="E9709" s="405" t="s">
        <v>2832</v>
      </c>
      <c r="F9709" s="406"/>
    </row>
    <row r="9713" spans="1:6" ht="17.399999999999999" x14ac:dyDescent="0.3">
      <c r="A9713" s="207"/>
      <c r="B9713" s="207"/>
      <c r="C9713" s="364" t="s">
        <v>7130</v>
      </c>
      <c r="D9713" s="364"/>
      <c r="E9713" s="207"/>
      <c r="F9713" s="207"/>
    </row>
    <row r="9714" spans="1:6" ht="17.399999999999999" x14ac:dyDescent="0.3">
      <c r="A9714" s="201"/>
      <c r="B9714" s="201"/>
      <c r="C9714" s="365" t="s">
        <v>7118</v>
      </c>
      <c r="D9714" s="365"/>
      <c r="E9714" s="365"/>
      <c r="F9714" s="365"/>
    </row>
    <row r="9715" spans="1:6" ht="17.399999999999999" x14ac:dyDescent="0.3">
      <c r="A9715" s="173" t="s">
        <v>3</v>
      </c>
      <c r="B9715" s="173" t="s">
        <v>4</v>
      </c>
      <c r="C9715" s="173" t="s">
        <v>5</v>
      </c>
      <c r="D9715" s="173" t="s">
        <v>6</v>
      </c>
      <c r="E9715" s="383" t="s">
        <v>2612</v>
      </c>
      <c r="F9715" s="384"/>
    </row>
    <row r="9716" spans="1:6" ht="30" customHeight="1" x14ac:dyDescent="0.3">
      <c r="A9716" s="2" t="s">
        <v>4994</v>
      </c>
      <c r="B9716" s="3" t="s">
        <v>177</v>
      </c>
      <c r="C9716" s="3" t="s">
        <v>1093</v>
      </c>
      <c r="D9716" s="3" t="s">
        <v>4986</v>
      </c>
      <c r="E9716" s="327" t="s">
        <v>5905</v>
      </c>
      <c r="F9716" s="328"/>
    </row>
    <row r="9717" spans="1:6" ht="17.399999999999999" x14ac:dyDescent="0.3">
      <c r="A9717" s="2" t="s">
        <v>7028</v>
      </c>
      <c r="B9717" s="3" t="s">
        <v>27</v>
      </c>
      <c r="C9717" s="3" t="s">
        <v>7029</v>
      </c>
      <c r="D9717" s="3" t="s">
        <v>7030</v>
      </c>
      <c r="E9717" s="327" t="s">
        <v>5742</v>
      </c>
      <c r="F9717" s="328"/>
    </row>
    <row r="9718" spans="1:6" ht="18" customHeight="1" x14ac:dyDescent="0.3">
      <c r="A9718" s="2" t="s">
        <v>7031</v>
      </c>
      <c r="B9718" s="3" t="s">
        <v>159</v>
      </c>
      <c r="C9718" s="3" t="s">
        <v>7032</v>
      </c>
      <c r="D9718" s="3" t="s">
        <v>7033</v>
      </c>
      <c r="E9718" s="327" t="s">
        <v>5742</v>
      </c>
      <c r="F9718" s="328"/>
    </row>
    <row r="9719" spans="1:6" ht="17.399999999999999" x14ac:dyDescent="0.3">
      <c r="A9719" s="3" t="s">
        <v>330</v>
      </c>
      <c r="B9719" s="3" t="s">
        <v>331</v>
      </c>
      <c r="C9719" s="3" t="s">
        <v>16</v>
      </c>
      <c r="D9719" s="3" t="s">
        <v>332</v>
      </c>
      <c r="E9719" s="327" t="s">
        <v>6202</v>
      </c>
      <c r="F9719" s="328"/>
    </row>
    <row r="9720" spans="1:6" ht="52.2" x14ac:dyDescent="0.3">
      <c r="A9720" s="222" t="s">
        <v>2964</v>
      </c>
      <c r="B9720" s="224" t="s">
        <v>19</v>
      </c>
      <c r="C9720" s="222" t="s">
        <v>2047</v>
      </c>
      <c r="D9720" s="222" t="s">
        <v>2965</v>
      </c>
      <c r="E9720" s="405" t="s">
        <v>7114</v>
      </c>
      <c r="F9720" s="406"/>
    </row>
    <row r="9721" spans="1:6" ht="17.399999999999999" x14ac:dyDescent="0.3">
      <c r="A9721" s="2" t="s">
        <v>6921</v>
      </c>
      <c r="B9721" s="3" t="s">
        <v>177</v>
      </c>
      <c r="C9721" s="3" t="s">
        <v>6922</v>
      </c>
      <c r="D9721" s="3" t="s">
        <v>6923</v>
      </c>
      <c r="E9721" s="341" t="s">
        <v>7115</v>
      </c>
      <c r="F9721" s="341"/>
    </row>
    <row r="9722" spans="1:6" ht="36" customHeight="1" x14ac:dyDescent="0.3">
      <c r="A9722" s="2" t="s">
        <v>4690</v>
      </c>
      <c r="B9722" s="3" t="s">
        <v>397</v>
      </c>
      <c r="C9722" s="3" t="s">
        <v>4691</v>
      </c>
      <c r="D9722" s="3" t="s">
        <v>4692</v>
      </c>
      <c r="E9722" s="327" t="s">
        <v>7116</v>
      </c>
      <c r="F9722" s="328"/>
    </row>
    <row r="9723" spans="1:6" ht="18" customHeight="1" x14ac:dyDescent="0.3">
      <c r="A9723" s="222" t="s">
        <v>708</v>
      </c>
      <c r="B9723" s="223" t="s">
        <v>7</v>
      </c>
      <c r="C9723" s="223" t="s">
        <v>709</v>
      </c>
      <c r="D9723" s="223" t="s">
        <v>707</v>
      </c>
      <c r="E9723" s="405" t="s">
        <v>7117</v>
      </c>
      <c r="F9723" s="406"/>
    </row>
    <row r="9724" spans="1:6" ht="17.399999999999999" x14ac:dyDescent="0.3">
      <c r="A9724" s="2" t="s">
        <v>710</v>
      </c>
      <c r="B9724" s="3" t="s">
        <v>7</v>
      </c>
      <c r="C9724" s="3" t="s">
        <v>711</v>
      </c>
      <c r="D9724" s="3" t="s">
        <v>707</v>
      </c>
      <c r="E9724" s="327" t="s">
        <v>7117</v>
      </c>
      <c r="F9724" s="328"/>
    </row>
    <row r="9725" spans="1:6" ht="34.799999999999997" x14ac:dyDescent="0.3">
      <c r="A9725" s="2" t="s">
        <v>712</v>
      </c>
      <c r="B9725" s="3" t="s">
        <v>7</v>
      </c>
      <c r="C9725" s="3" t="s">
        <v>713</v>
      </c>
      <c r="D9725" s="3" t="s">
        <v>694</v>
      </c>
      <c r="E9725" s="327" t="s">
        <v>7117</v>
      </c>
      <c r="F9725" s="328"/>
    </row>
    <row r="9726" spans="1:6" ht="34.799999999999997" x14ac:dyDescent="0.3">
      <c r="A9726" s="2" t="s">
        <v>704</v>
      </c>
      <c r="B9726" s="3" t="s">
        <v>7</v>
      </c>
      <c r="C9726" s="3" t="s">
        <v>705</v>
      </c>
      <c r="D9726" s="3" t="s">
        <v>694</v>
      </c>
      <c r="E9726" s="327" t="s">
        <v>7117</v>
      </c>
      <c r="F9726" s="328"/>
    </row>
    <row r="9727" spans="1:6" ht="34.799999999999997" x14ac:dyDescent="0.3">
      <c r="A9727" s="2" t="s">
        <v>702</v>
      </c>
      <c r="B9727" s="3" t="s">
        <v>7</v>
      </c>
      <c r="C9727" s="3" t="s">
        <v>703</v>
      </c>
      <c r="D9727" s="3" t="s">
        <v>694</v>
      </c>
      <c r="E9727" s="327" t="s">
        <v>7117</v>
      </c>
      <c r="F9727" s="328"/>
    </row>
    <row r="9728" spans="1:6" ht="34.799999999999997" x14ac:dyDescent="0.3">
      <c r="A9728" s="2" t="s">
        <v>699</v>
      </c>
      <c r="B9728" s="3" t="s">
        <v>7</v>
      </c>
      <c r="C9728" s="3" t="s">
        <v>700</v>
      </c>
      <c r="D9728" s="3" t="s">
        <v>694</v>
      </c>
      <c r="E9728" s="327" t="s">
        <v>7117</v>
      </c>
      <c r="F9728" s="328"/>
    </row>
    <row r="9729" spans="1:6" ht="34.799999999999997" x14ac:dyDescent="0.3">
      <c r="A9729" s="2" t="s">
        <v>692</v>
      </c>
      <c r="B9729" s="3" t="s">
        <v>7</v>
      </c>
      <c r="C9729" s="3" t="s">
        <v>693</v>
      </c>
      <c r="D9729" s="3" t="s">
        <v>694</v>
      </c>
      <c r="E9729" s="327" t="s">
        <v>7117</v>
      </c>
      <c r="F9729" s="328"/>
    </row>
    <row r="9730" spans="1:6" ht="17.399999999999999" x14ac:dyDescent="0.3">
      <c r="A9730" s="2"/>
      <c r="B9730" s="3"/>
      <c r="C9730" s="3"/>
      <c r="D9730" s="3"/>
      <c r="E9730" s="211"/>
      <c r="F9730" s="212"/>
    </row>
    <row r="9731" spans="1:6" ht="17.399999999999999" x14ac:dyDescent="0.3">
      <c r="A9731" s="2"/>
      <c r="B9731" s="3"/>
      <c r="C9731" s="3"/>
      <c r="D9731" s="3"/>
      <c r="E9731" s="211"/>
      <c r="F9731" s="212"/>
    </row>
    <row r="9732" spans="1:6" ht="17.399999999999999" x14ac:dyDescent="0.3">
      <c r="A9732" s="2"/>
      <c r="B9732" s="3"/>
      <c r="C9732" s="3"/>
      <c r="D9732" s="3"/>
      <c r="E9732" s="211"/>
      <c r="F9732" s="212"/>
    </row>
    <row r="9733" spans="1:6" ht="17.399999999999999" x14ac:dyDescent="0.3">
      <c r="A9733" s="207"/>
      <c r="B9733" s="207"/>
      <c r="C9733" s="364" t="s">
        <v>6874</v>
      </c>
      <c r="D9733" s="364"/>
      <c r="E9733" s="207"/>
      <c r="F9733" s="207"/>
    </row>
    <row r="9734" spans="1:6" ht="17.399999999999999" x14ac:dyDescent="0.3">
      <c r="A9734" s="201"/>
      <c r="B9734" s="201"/>
      <c r="C9734" s="365" t="s">
        <v>7118</v>
      </c>
      <c r="D9734" s="365"/>
      <c r="E9734" s="365"/>
      <c r="F9734" s="365"/>
    </row>
    <row r="9735" spans="1:6" ht="17.399999999999999" x14ac:dyDescent="0.3">
      <c r="A9735" s="173" t="s">
        <v>3</v>
      </c>
      <c r="B9735" s="173" t="s">
        <v>4</v>
      </c>
      <c r="C9735" s="173" t="s">
        <v>5</v>
      </c>
      <c r="D9735" s="173" t="s">
        <v>6</v>
      </c>
      <c r="E9735" s="383" t="s">
        <v>2612</v>
      </c>
      <c r="F9735" s="384"/>
    </row>
    <row r="9736" spans="1:6" ht="17.399999999999999" x14ac:dyDescent="0.3">
      <c r="A9736" s="223" t="s">
        <v>2196</v>
      </c>
      <c r="B9736" s="223" t="s">
        <v>922</v>
      </c>
      <c r="C9736" s="223" t="s">
        <v>2197</v>
      </c>
      <c r="D9736" s="223" t="s">
        <v>2891</v>
      </c>
      <c r="E9736" s="405" t="s">
        <v>3813</v>
      </c>
      <c r="F9736" s="406"/>
    </row>
    <row r="9737" spans="1:6" ht="35.25" customHeight="1" x14ac:dyDescent="0.3">
      <c r="A9737" s="223" t="s">
        <v>6963</v>
      </c>
      <c r="B9737" s="223" t="s">
        <v>159</v>
      </c>
      <c r="C9737" s="223" t="s">
        <v>6964</v>
      </c>
      <c r="D9737" s="223" t="s">
        <v>6965</v>
      </c>
      <c r="E9737" s="405" t="s">
        <v>6581</v>
      </c>
      <c r="F9737" s="406"/>
    </row>
    <row r="9738" spans="1:6" ht="17.399999999999999" x14ac:dyDescent="0.3">
      <c r="A9738" s="222" t="s">
        <v>5624</v>
      </c>
      <c r="B9738" s="223" t="s">
        <v>922</v>
      </c>
      <c r="C9738" s="223" t="s">
        <v>5625</v>
      </c>
      <c r="D9738" s="223" t="s">
        <v>5626</v>
      </c>
      <c r="E9738" s="405" t="s">
        <v>4110</v>
      </c>
      <c r="F9738" s="406"/>
    </row>
    <row r="9739" spans="1:6" ht="31.5" customHeight="1" x14ac:dyDescent="0.3">
      <c r="A9739" s="2" t="s">
        <v>6632</v>
      </c>
      <c r="B9739" s="2" t="s">
        <v>159</v>
      </c>
      <c r="C9739" s="2" t="s">
        <v>6633</v>
      </c>
      <c r="D9739" s="2" t="s">
        <v>6634</v>
      </c>
      <c r="E9739" s="327" t="s">
        <v>7119</v>
      </c>
      <c r="F9739" s="328"/>
    </row>
    <row r="9740" spans="1:6" ht="17.399999999999999" x14ac:dyDescent="0.3">
      <c r="A9740" s="222" t="s">
        <v>5936</v>
      </c>
      <c r="B9740" s="222" t="s">
        <v>159</v>
      </c>
      <c r="C9740" s="222" t="s">
        <v>5605</v>
      </c>
      <c r="D9740" s="222" t="s">
        <v>5606</v>
      </c>
      <c r="E9740" s="405" t="s">
        <v>4716</v>
      </c>
      <c r="F9740" s="406"/>
    </row>
    <row r="9741" spans="1:6" ht="17.399999999999999" x14ac:dyDescent="0.3">
      <c r="A9741" s="3" t="s">
        <v>867</v>
      </c>
      <c r="B9741" s="3" t="s">
        <v>15</v>
      </c>
      <c r="C9741" s="3" t="s">
        <v>690</v>
      </c>
      <c r="D9741" s="3" t="s">
        <v>868</v>
      </c>
      <c r="E9741" s="327" t="s">
        <v>7120</v>
      </c>
      <c r="F9741" s="328"/>
    </row>
    <row r="9742" spans="1:6" ht="17.399999999999999" x14ac:dyDescent="0.3">
      <c r="A9742" s="3" t="s">
        <v>1525</v>
      </c>
      <c r="B9742" s="3" t="s">
        <v>55</v>
      </c>
      <c r="C9742" s="3" t="s">
        <v>16</v>
      </c>
      <c r="D9742" s="3" t="s">
        <v>1526</v>
      </c>
      <c r="E9742" s="327" t="s">
        <v>7120</v>
      </c>
      <c r="F9742" s="328"/>
    </row>
    <row r="9743" spans="1:6" ht="34.799999999999997" x14ac:dyDescent="0.3">
      <c r="A9743" s="223" t="s">
        <v>3579</v>
      </c>
      <c r="B9743" s="223" t="s">
        <v>15</v>
      </c>
      <c r="C9743" s="223" t="s">
        <v>16</v>
      </c>
      <c r="D9743" s="223" t="s">
        <v>196</v>
      </c>
      <c r="E9743" s="405" t="s">
        <v>3632</v>
      </c>
      <c r="F9743" s="406"/>
    </row>
    <row r="9744" spans="1:6" ht="17.399999999999999" x14ac:dyDescent="0.3">
      <c r="A9744" s="222" t="s">
        <v>4150</v>
      </c>
      <c r="B9744" s="223" t="s">
        <v>159</v>
      </c>
      <c r="C9744" s="223" t="s">
        <v>3829</v>
      </c>
      <c r="D9744" s="223" t="s">
        <v>3830</v>
      </c>
      <c r="E9744" s="405" t="s">
        <v>5126</v>
      </c>
      <c r="F9744" s="406"/>
    </row>
    <row r="9745" spans="1:6" ht="30.75" customHeight="1" x14ac:dyDescent="0.3">
      <c r="A9745" s="222" t="s">
        <v>1087</v>
      </c>
      <c r="B9745" s="223" t="s">
        <v>1088</v>
      </c>
      <c r="C9745" s="223" t="s">
        <v>1089</v>
      </c>
      <c r="D9745" s="223" t="s">
        <v>1090</v>
      </c>
      <c r="E9745" s="405" t="s">
        <v>7121</v>
      </c>
      <c r="F9745" s="406"/>
    </row>
    <row r="9746" spans="1:6" ht="17.399999999999999" x14ac:dyDescent="0.3">
      <c r="A9746" s="222" t="s">
        <v>5172</v>
      </c>
      <c r="B9746" s="223" t="s">
        <v>744</v>
      </c>
      <c r="C9746" s="223" t="s">
        <v>6454</v>
      </c>
      <c r="D9746" s="223"/>
      <c r="E9746" s="405" t="s">
        <v>7122</v>
      </c>
      <c r="F9746" s="406"/>
    </row>
    <row r="9747" spans="1:6" ht="17.399999999999999" x14ac:dyDescent="0.3">
      <c r="A9747" s="222" t="s">
        <v>7123</v>
      </c>
      <c r="B9747" s="223" t="s">
        <v>430</v>
      </c>
      <c r="C9747" s="223" t="s">
        <v>7124</v>
      </c>
      <c r="D9747" s="223" t="s">
        <v>7125</v>
      </c>
      <c r="E9747" s="405" t="s">
        <v>3297</v>
      </c>
      <c r="F9747" s="406"/>
    </row>
    <row r="9748" spans="1:6" ht="34.799999999999997" x14ac:dyDescent="0.3">
      <c r="A9748" s="222" t="s">
        <v>7126</v>
      </c>
      <c r="B9748" s="223" t="s">
        <v>7127</v>
      </c>
      <c r="C9748" s="223" t="s">
        <v>7128</v>
      </c>
      <c r="D9748" s="223" t="s">
        <v>7129</v>
      </c>
      <c r="E9748" s="405" t="s">
        <v>3297</v>
      </c>
      <c r="F9748" s="406"/>
    </row>
    <row r="9750" spans="1:6" s="216" customFormat="1" x14ac:dyDescent="0.3"/>
    <row r="9751" spans="1:6" s="216" customFormat="1" x14ac:dyDescent="0.3"/>
    <row r="9752" spans="1:6" s="216" customFormat="1" ht="17.399999999999999" x14ac:dyDescent="0.3">
      <c r="A9752" s="207"/>
      <c r="B9752" s="207"/>
      <c r="C9752" s="364" t="s">
        <v>2</v>
      </c>
      <c r="D9752" s="364"/>
      <c r="E9752" s="207"/>
      <c r="F9752" s="207"/>
    </row>
    <row r="9753" spans="1:6" s="216" customFormat="1" ht="17.399999999999999" x14ac:dyDescent="0.3">
      <c r="A9753" s="233"/>
      <c r="B9753" s="233"/>
      <c r="C9753" s="404" t="s">
        <v>7189</v>
      </c>
      <c r="D9753" s="404"/>
      <c r="E9753" s="404"/>
      <c r="F9753" s="404"/>
    </row>
    <row r="9754" spans="1:6" s="216" customFormat="1" ht="17.399999999999999" x14ac:dyDescent="0.3">
      <c r="A9754" s="217" t="s">
        <v>3</v>
      </c>
      <c r="B9754" s="217" t="s">
        <v>4</v>
      </c>
      <c r="C9754" s="217" t="s">
        <v>5</v>
      </c>
      <c r="D9754" s="217" t="s">
        <v>6</v>
      </c>
      <c r="E9754" s="383" t="s">
        <v>2612</v>
      </c>
      <c r="F9754" s="384"/>
    </row>
    <row r="9755" spans="1:6" s="216" customFormat="1" ht="36" customHeight="1" x14ac:dyDescent="0.3">
      <c r="A9755" s="219" t="s">
        <v>6921</v>
      </c>
      <c r="B9755" s="220" t="s">
        <v>177</v>
      </c>
      <c r="C9755" s="220" t="s">
        <v>6922</v>
      </c>
      <c r="D9755" s="220" t="s">
        <v>6923</v>
      </c>
      <c r="E9755" s="341" t="s">
        <v>7188</v>
      </c>
      <c r="F9755" s="341"/>
    </row>
    <row r="9756" spans="1:6" s="216" customFormat="1" x14ac:dyDescent="0.3"/>
    <row r="9757" spans="1:6" s="216" customFormat="1" x14ac:dyDescent="0.3"/>
    <row r="9760" spans="1:6" ht="17.399999999999999" x14ac:dyDescent="0.3">
      <c r="A9760" s="207"/>
      <c r="B9760" s="207"/>
      <c r="C9760" s="364" t="s">
        <v>2</v>
      </c>
      <c r="D9760" s="364"/>
      <c r="E9760" s="207"/>
      <c r="F9760" s="207"/>
    </row>
    <row r="9761" spans="1:7" ht="17.399999999999999" x14ac:dyDescent="0.3">
      <c r="A9761" s="227"/>
      <c r="B9761" s="227"/>
      <c r="C9761" s="404" t="s">
        <v>7158</v>
      </c>
      <c r="D9761" s="404"/>
      <c r="E9761" s="404"/>
      <c r="F9761" s="404"/>
    </row>
    <row r="9762" spans="1:7" s="216" customFormat="1" ht="17.399999999999999" x14ac:dyDescent="0.3">
      <c r="A9762" s="217" t="s">
        <v>3</v>
      </c>
      <c r="B9762" s="217" t="s">
        <v>4</v>
      </c>
      <c r="C9762" s="217" t="s">
        <v>5</v>
      </c>
      <c r="D9762" s="217" t="s">
        <v>6</v>
      </c>
      <c r="E9762" s="383" t="s">
        <v>2612</v>
      </c>
      <c r="F9762" s="384"/>
    </row>
    <row r="9763" spans="1:7" ht="17.399999999999999" x14ac:dyDescent="0.3">
      <c r="A9763" s="15" t="s">
        <v>7093</v>
      </c>
      <c r="B9763" s="15" t="s">
        <v>11</v>
      </c>
      <c r="C9763" s="15" t="s">
        <v>5930</v>
      </c>
      <c r="D9763" s="15" t="s">
        <v>5931</v>
      </c>
      <c r="E9763" s="407" t="s">
        <v>7159</v>
      </c>
      <c r="F9763" s="408"/>
    </row>
    <row r="9764" spans="1:7" ht="36" customHeight="1" x14ac:dyDescent="0.3">
      <c r="A9764" s="12" t="s">
        <v>6779</v>
      </c>
      <c r="B9764" s="12" t="s">
        <v>1458</v>
      </c>
      <c r="C9764" s="12" t="s">
        <v>6780</v>
      </c>
      <c r="D9764" s="12" t="s">
        <v>6781</v>
      </c>
      <c r="E9764" s="407" t="s">
        <v>7159</v>
      </c>
      <c r="F9764" s="408"/>
      <c r="G9764" s="214" t="s">
        <v>7160</v>
      </c>
    </row>
    <row r="9766" spans="1:7" s="216" customFormat="1" x14ac:dyDescent="0.3"/>
    <row r="9767" spans="1:7" ht="20.399999999999999" x14ac:dyDescent="0.35">
      <c r="A9767" s="526" t="s">
        <v>3655</v>
      </c>
      <c r="B9767" s="526"/>
      <c r="C9767" s="526"/>
      <c r="D9767" s="526"/>
      <c r="E9767" s="526"/>
      <c r="F9767" s="526"/>
    </row>
    <row r="9768" spans="1:7" s="216" customFormat="1" ht="17.399999999999999" x14ac:dyDescent="0.3">
      <c r="A9768" s="411" t="s">
        <v>7167</v>
      </c>
      <c r="B9768" s="412"/>
      <c r="C9768" s="412"/>
      <c r="D9768" s="412"/>
      <c r="E9768" s="412"/>
      <c r="F9768" s="413"/>
    </row>
    <row r="9769" spans="1:7" s="216" customFormat="1" ht="17.399999999999999" x14ac:dyDescent="0.3">
      <c r="A9769" s="217" t="s">
        <v>3</v>
      </c>
      <c r="B9769" s="217" t="s">
        <v>4</v>
      </c>
      <c r="C9769" s="217" t="s">
        <v>5</v>
      </c>
      <c r="D9769" s="217" t="s">
        <v>6</v>
      </c>
      <c r="E9769" s="383" t="s">
        <v>2612</v>
      </c>
      <c r="F9769" s="384"/>
    </row>
    <row r="9770" spans="1:7" s="216" customFormat="1" ht="15.75" customHeight="1" x14ac:dyDescent="0.3">
      <c r="A9770" s="218" t="s">
        <v>6779</v>
      </c>
      <c r="B9770" s="218" t="s">
        <v>922</v>
      </c>
      <c r="C9770" s="218" t="s">
        <v>7168</v>
      </c>
      <c r="D9770" s="218" t="s">
        <v>6893</v>
      </c>
      <c r="E9770" s="396" t="s">
        <v>7169</v>
      </c>
      <c r="F9770" s="396"/>
    </row>
    <row r="9771" spans="1:7" s="216" customFormat="1" ht="15.75" customHeight="1" x14ac:dyDescent="0.3">
      <c r="A9771" s="218" t="s">
        <v>7093</v>
      </c>
      <c r="B9771" s="218" t="s">
        <v>177</v>
      </c>
      <c r="C9771" s="218" t="s">
        <v>7170</v>
      </c>
      <c r="D9771" s="218" t="s">
        <v>5931</v>
      </c>
      <c r="E9771" s="527" t="s">
        <v>3905</v>
      </c>
      <c r="F9771" s="527"/>
    </row>
    <row r="9772" spans="1:7" s="216" customFormat="1" ht="38.25" customHeight="1" x14ac:dyDescent="0.3">
      <c r="A9772" s="219" t="s">
        <v>1056</v>
      </c>
      <c r="B9772" s="220" t="s">
        <v>15</v>
      </c>
      <c r="C9772" s="220" t="s">
        <v>16</v>
      </c>
      <c r="D9772" s="220" t="s">
        <v>1057</v>
      </c>
      <c r="E9772" s="396" t="s">
        <v>7171</v>
      </c>
      <c r="F9772" s="396"/>
    </row>
    <row r="9773" spans="1:7" s="216" customFormat="1" ht="15.75" customHeight="1" x14ac:dyDescent="0.3">
      <c r="A9773" s="402" t="s">
        <v>7172</v>
      </c>
      <c r="B9773" s="402"/>
      <c r="C9773" s="402"/>
      <c r="D9773" s="402"/>
      <c r="E9773" s="402"/>
      <c r="F9773" s="402"/>
    </row>
    <row r="9774" spans="1:7" s="216" customFormat="1" ht="15.75" customHeight="1" x14ac:dyDescent="0.3">
      <c r="A9774" s="403"/>
      <c r="B9774" s="403"/>
      <c r="C9774" s="403"/>
      <c r="D9774" s="403"/>
      <c r="E9774" s="403"/>
      <c r="F9774" s="403"/>
    </row>
    <row r="9775" spans="1:7" s="216" customFormat="1" ht="15.75" customHeight="1" x14ac:dyDescent="0.3">
      <c r="A9775" s="403"/>
      <c r="B9775" s="403"/>
      <c r="C9775" s="403"/>
      <c r="D9775" s="403"/>
      <c r="E9775" s="403"/>
      <c r="F9775" s="403"/>
    </row>
    <row r="9776" spans="1:7" s="216" customFormat="1" ht="15.75" customHeight="1" x14ac:dyDescent="0.3">
      <c r="A9776" s="403"/>
      <c r="B9776" s="403"/>
      <c r="C9776" s="403"/>
      <c r="D9776" s="403"/>
      <c r="E9776" s="403"/>
      <c r="F9776" s="403"/>
    </row>
    <row r="9777" spans="1:7" s="216" customFormat="1" x14ac:dyDescent="0.3">
      <c r="A9777" s="403"/>
      <c r="B9777" s="403"/>
      <c r="C9777" s="403"/>
      <c r="D9777" s="403"/>
      <c r="E9777" s="403"/>
      <c r="F9777" s="403"/>
    </row>
    <row r="9778" spans="1:7" s="216" customFormat="1" x14ac:dyDescent="0.3">
      <c r="A9778" s="403"/>
      <c r="B9778" s="403"/>
      <c r="C9778" s="403"/>
      <c r="D9778" s="403"/>
      <c r="E9778" s="403"/>
      <c r="F9778" s="403"/>
    </row>
    <row r="9780" spans="1:7" ht="17.399999999999999" x14ac:dyDescent="0.3">
      <c r="A9780" s="226"/>
      <c r="B9780" s="226"/>
      <c r="C9780" s="531" t="s">
        <v>2</v>
      </c>
      <c r="D9780" s="531"/>
      <c r="E9780" s="226"/>
      <c r="F9780" s="226"/>
    </row>
    <row r="9781" spans="1:7" ht="17.399999999999999" x14ac:dyDescent="0.3">
      <c r="A9781" s="227"/>
      <c r="B9781" s="227"/>
      <c r="C9781" s="404" t="s">
        <v>7161</v>
      </c>
      <c r="D9781" s="404"/>
      <c r="E9781" s="404"/>
      <c r="F9781" s="404"/>
    </row>
    <row r="9782" spans="1:7" s="216" customFormat="1" ht="17.399999999999999" x14ac:dyDescent="0.3">
      <c r="A9782" s="217" t="s">
        <v>3</v>
      </c>
      <c r="B9782" s="217" t="s">
        <v>4</v>
      </c>
      <c r="C9782" s="217" t="s">
        <v>5</v>
      </c>
      <c r="D9782" s="217" t="s">
        <v>6</v>
      </c>
      <c r="E9782" s="383" t="s">
        <v>2612</v>
      </c>
      <c r="F9782" s="384"/>
    </row>
    <row r="9783" spans="1:7" ht="18" customHeight="1" x14ac:dyDescent="0.3">
      <c r="A9783" s="15" t="s">
        <v>2552</v>
      </c>
      <c r="B9783" s="13" t="s">
        <v>3883</v>
      </c>
      <c r="C9783" s="15" t="s">
        <v>6275</v>
      </c>
      <c r="D9783" s="15" t="s">
        <v>6276</v>
      </c>
      <c r="E9783" s="407" t="s">
        <v>7162</v>
      </c>
      <c r="F9783" s="408"/>
    </row>
    <row r="9784" spans="1:7" ht="30.75" customHeight="1" x14ac:dyDescent="0.3">
      <c r="A9784" s="15" t="s">
        <v>7093</v>
      </c>
      <c r="B9784" s="15" t="s">
        <v>11</v>
      </c>
      <c r="C9784" s="15" t="s">
        <v>5930</v>
      </c>
      <c r="D9784" s="15" t="s">
        <v>5931</v>
      </c>
      <c r="E9784" s="528" t="s">
        <v>7163</v>
      </c>
      <c r="F9784" s="529"/>
      <c r="G9784" s="33"/>
    </row>
    <row r="9785" spans="1:7" x14ac:dyDescent="0.3">
      <c r="A9785" s="171"/>
      <c r="B9785" s="171"/>
      <c r="C9785" s="171"/>
      <c r="D9785" s="171"/>
      <c r="E9785" s="171"/>
      <c r="F9785" s="171"/>
    </row>
    <row r="9788" spans="1:7" ht="17.399999999999999" x14ac:dyDescent="0.3">
      <c r="A9788" s="215"/>
      <c r="B9788" s="215"/>
      <c r="C9788" s="530" t="s">
        <v>2</v>
      </c>
      <c r="D9788" s="530"/>
      <c r="E9788" s="215"/>
      <c r="F9788" s="215"/>
    </row>
    <row r="9789" spans="1:7" ht="17.399999999999999" x14ac:dyDescent="0.3">
      <c r="A9789" s="201"/>
      <c r="B9789" s="201"/>
      <c r="C9789" s="365" t="s">
        <v>7164</v>
      </c>
      <c r="D9789" s="365"/>
      <c r="E9789" s="365"/>
      <c r="F9789" s="365"/>
    </row>
    <row r="9790" spans="1:7" s="216" customFormat="1" ht="17.399999999999999" x14ac:dyDescent="0.3">
      <c r="A9790" s="217" t="s">
        <v>3</v>
      </c>
      <c r="B9790" s="217" t="s">
        <v>4</v>
      </c>
      <c r="C9790" s="217" t="s">
        <v>5</v>
      </c>
      <c r="D9790" s="217" t="s">
        <v>6</v>
      </c>
      <c r="E9790" s="383" t="s">
        <v>2612</v>
      </c>
      <c r="F9790" s="384"/>
    </row>
    <row r="9791" spans="1:7" ht="17.399999999999999" x14ac:dyDescent="0.3">
      <c r="A9791" s="2" t="s">
        <v>7165</v>
      </c>
      <c r="B9791" s="3" t="s">
        <v>94</v>
      </c>
      <c r="C9791" s="3" t="s">
        <v>1237</v>
      </c>
      <c r="D9791" s="3" t="s">
        <v>932</v>
      </c>
      <c r="E9791" s="327" t="s">
        <v>7166</v>
      </c>
      <c r="F9791" s="328"/>
    </row>
    <row r="9792" spans="1:7" x14ac:dyDescent="0.3">
      <c r="A9792" s="402" t="s">
        <v>7172</v>
      </c>
      <c r="B9792" s="402"/>
      <c r="C9792" s="402"/>
      <c r="D9792" s="402"/>
      <c r="E9792" s="402"/>
      <c r="F9792" s="402"/>
      <c r="G9792" s="33"/>
    </row>
    <row r="9793" spans="1:6" x14ac:dyDescent="0.3">
      <c r="A9793" s="403"/>
      <c r="B9793" s="403"/>
      <c r="C9793" s="403"/>
      <c r="D9793" s="403"/>
      <c r="E9793" s="403"/>
      <c r="F9793" s="403"/>
    </row>
    <row r="9794" spans="1:6" x14ac:dyDescent="0.3">
      <c r="A9794" s="403"/>
      <c r="B9794" s="403"/>
      <c r="C9794" s="403"/>
      <c r="D9794" s="403"/>
      <c r="E9794" s="403"/>
      <c r="F9794" s="403"/>
    </row>
    <row r="9795" spans="1:6" x14ac:dyDescent="0.3">
      <c r="A9795" s="403"/>
      <c r="B9795" s="403"/>
      <c r="C9795" s="403"/>
      <c r="D9795" s="403"/>
      <c r="E9795" s="403"/>
      <c r="F9795" s="403"/>
    </row>
    <row r="9796" spans="1:6" x14ac:dyDescent="0.3">
      <c r="A9796" s="403"/>
      <c r="B9796" s="403"/>
      <c r="C9796" s="403"/>
      <c r="D9796" s="403"/>
      <c r="E9796" s="403"/>
      <c r="F9796" s="403"/>
    </row>
    <row r="9797" spans="1:6" x14ac:dyDescent="0.3">
      <c r="A9797" s="403"/>
      <c r="B9797" s="403"/>
      <c r="C9797" s="403"/>
      <c r="D9797" s="403"/>
      <c r="E9797" s="403"/>
      <c r="F9797" s="403"/>
    </row>
    <row r="9800" spans="1:6" ht="20.399999999999999" x14ac:dyDescent="0.35">
      <c r="A9800" s="526" t="s">
        <v>3655</v>
      </c>
      <c r="B9800" s="526"/>
      <c r="C9800" s="526"/>
      <c r="D9800" s="526"/>
      <c r="E9800" s="526"/>
      <c r="F9800" s="526"/>
    </row>
    <row r="9801" spans="1:6" ht="17.399999999999999" x14ac:dyDescent="0.3">
      <c r="A9801" s="411" t="s">
        <v>7174</v>
      </c>
      <c r="B9801" s="412"/>
      <c r="C9801" s="412"/>
      <c r="D9801" s="412"/>
      <c r="E9801" s="412"/>
      <c r="F9801" s="413"/>
    </row>
    <row r="9802" spans="1:6" ht="17.399999999999999" x14ac:dyDescent="0.3">
      <c r="A9802" s="217" t="s">
        <v>3</v>
      </c>
      <c r="B9802" s="217" t="s">
        <v>4</v>
      </c>
      <c r="C9802" s="217" t="s">
        <v>5</v>
      </c>
      <c r="D9802" s="217" t="s">
        <v>6</v>
      </c>
      <c r="E9802" s="383" t="s">
        <v>2612</v>
      </c>
      <c r="F9802" s="384"/>
    </row>
    <row r="9803" spans="1:6" ht="17.399999999999999" x14ac:dyDescent="0.3">
      <c r="A9803" s="36" t="s">
        <v>7175</v>
      </c>
      <c r="B9803" s="36" t="s">
        <v>3883</v>
      </c>
      <c r="C9803" s="36" t="s">
        <v>6275</v>
      </c>
      <c r="D9803" s="36" t="s">
        <v>6276</v>
      </c>
      <c r="E9803" s="395" t="s">
        <v>7176</v>
      </c>
      <c r="F9803" s="395"/>
    </row>
    <row r="9804" spans="1:6" ht="17.399999999999999" x14ac:dyDescent="0.3">
      <c r="A9804" s="218"/>
      <c r="B9804" s="218"/>
      <c r="C9804" s="218"/>
      <c r="D9804" s="218"/>
      <c r="E9804" s="527"/>
      <c r="F9804" s="527"/>
    </row>
    <row r="9805" spans="1:6" x14ac:dyDescent="0.3">
      <c r="A9805" s="402" t="s">
        <v>7172</v>
      </c>
      <c r="B9805" s="402"/>
      <c r="C9805" s="402"/>
      <c r="D9805" s="402"/>
      <c r="E9805" s="402"/>
      <c r="F9805" s="402"/>
    </row>
    <row r="9806" spans="1:6" x14ac:dyDescent="0.3">
      <c r="A9806" s="403"/>
      <c r="B9806" s="403"/>
      <c r="C9806" s="403"/>
      <c r="D9806" s="403"/>
      <c r="E9806" s="403"/>
      <c r="F9806" s="403"/>
    </row>
    <row r="9807" spans="1:6" x14ac:dyDescent="0.3">
      <c r="A9807" s="403"/>
      <c r="B9807" s="403"/>
      <c r="C9807" s="403"/>
      <c r="D9807" s="403"/>
      <c r="E9807" s="403"/>
      <c r="F9807" s="403"/>
    </row>
    <row r="9808" spans="1:6" x14ac:dyDescent="0.3">
      <c r="A9808" s="403"/>
      <c r="B9808" s="403"/>
      <c r="C9808" s="403"/>
      <c r="D9808" s="403"/>
      <c r="E9808" s="403"/>
      <c r="F9808" s="403"/>
    </row>
    <row r="9809" spans="1:6" x14ac:dyDescent="0.3">
      <c r="A9809" s="403"/>
      <c r="B9809" s="403"/>
      <c r="C9809" s="403"/>
      <c r="D9809" s="403"/>
      <c r="E9809" s="403"/>
      <c r="F9809" s="403"/>
    </row>
    <row r="9810" spans="1:6" x14ac:dyDescent="0.3">
      <c r="A9810" s="403"/>
      <c r="B9810" s="403"/>
      <c r="C9810" s="403"/>
      <c r="D9810" s="403"/>
      <c r="E9810" s="403"/>
      <c r="F9810" s="403"/>
    </row>
    <row r="9814" spans="1:6" ht="17.399999999999999" x14ac:dyDescent="0.3">
      <c r="A9814" s="207"/>
      <c r="B9814" s="207"/>
      <c r="C9814" s="364" t="s">
        <v>2</v>
      </c>
      <c r="D9814" s="364"/>
      <c r="E9814" s="207"/>
      <c r="F9814" s="207"/>
    </row>
    <row r="9815" spans="1:6" ht="17.399999999999999" x14ac:dyDescent="0.3">
      <c r="A9815" s="201"/>
      <c r="B9815" s="201"/>
      <c r="C9815" s="365" t="s">
        <v>7186</v>
      </c>
      <c r="D9815" s="365"/>
      <c r="E9815" s="365"/>
      <c r="F9815" s="365"/>
    </row>
    <row r="9816" spans="1:6" ht="17.399999999999999" x14ac:dyDescent="0.3">
      <c r="A9816" s="173" t="s">
        <v>3</v>
      </c>
      <c r="B9816" s="173" t="s">
        <v>4</v>
      </c>
      <c r="C9816" s="173" t="s">
        <v>5</v>
      </c>
      <c r="D9816" s="173" t="s">
        <v>6</v>
      </c>
      <c r="E9816" s="383" t="s">
        <v>2612</v>
      </c>
      <c r="F9816" s="384"/>
    </row>
    <row r="9817" spans="1:6" ht="52.2" x14ac:dyDescent="0.3">
      <c r="A9817" s="219" t="s">
        <v>5247</v>
      </c>
      <c r="B9817" s="3" t="s">
        <v>5248</v>
      </c>
      <c r="C9817" s="3" t="s">
        <v>5249</v>
      </c>
      <c r="D9817" s="3" t="s">
        <v>5250</v>
      </c>
      <c r="E9817" s="327" t="s">
        <v>6244</v>
      </c>
      <c r="F9817" s="328"/>
    </row>
    <row r="9818" spans="1:6" ht="17.399999999999999" x14ac:dyDescent="0.3">
      <c r="A9818" s="220" t="s">
        <v>5211</v>
      </c>
      <c r="B9818" s="3" t="s">
        <v>2267</v>
      </c>
      <c r="C9818" s="3" t="s">
        <v>5212</v>
      </c>
      <c r="D9818" s="3" t="s">
        <v>5213</v>
      </c>
      <c r="E9818" s="327" t="s">
        <v>6244</v>
      </c>
      <c r="F9818" s="328"/>
    </row>
    <row r="9819" spans="1:6" ht="17.399999999999999" x14ac:dyDescent="0.3">
      <c r="A9819" s="220" t="s">
        <v>5800</v>
      </c>
      <c r="B9819" s="3" t="s">
        <v>159</v>
      </c>
      <c r="C9819" s="3" t="s">
        <v>5801</v>
      </c>
      <c r="D9819" s="3" t="s">
        <v>5802</v>
      </c>
      <c r="E9819" s="327" t="s">
        <v>6244</v>
      </c>
      <c r="F9819" s="328"/>
    </row>
    <row r="9820" spans="1:6" ht="17.399999999999999" x14ac:dyDescent="0.3">
      <c r="A9820" s="219" t="s">
        <v>6653</v>
      </c>
      <c r="B9820" s="2" t="s">
        <v>159</v>
      </c>
      <c r="C9820" s="2" t="s">
        <v>6380</v>
      </c>
      <c r="D9820" s="2" t="s">
        <v>6381</v>
      </c>
      <c r="E9820" s="327" t="s">
        <v>6244</v>
      </c>
      <c r="F9820" s="328"/>
    </row>
    <row r="9821" spans="1:6" ht="17.399999999999999" x14ac:dyDescent="0.3">
      <c r="A9821" s="219" t="s">
        <v>1077</v>
      </c>
      <c r="B9821" s="2" t="s">
        <v>27</v>
      </c>
      <c r="C9821" s="2" t="s">
        <v>3304</v>
      </c>
      <c r="D9821" s="2" t="s">
        <v>3305</v>
      </c>
      <c r="E9821" s="327" t="s">
        <v>6244</v>
      </c>
      <c r="F9821" s="328"/>
    </row>
    <row r="9822" spans="1:6" ht="17.399999999999999" x14ac:dyDescent="0.3">
      <c r="A9822" s="219" t="s">
        <v>5915</v>
      </c>
      <c r="B9822" s="3" t="s">
        <v>159</v>
      </c>
      <c r="C9822" s="3" t="s">
        <v>4709</v>
      </c>
      <c r="D9822" s="3" t="s">
        <v>4710</v>
      </c>
      <c r="E9822" s="327" t="s">
        <v>6244</v>
      </c>
      <c r="F9822" s="328"/>
    </row>
    <row r="9823" spans="1:6" ht="17.399999999999999" x14ac:dyDescent="0.3">
      <c r="A9823" s="220" t="s">
        <v>6026</v>
      </c>
      <c r="B9823" s="3" t="s">
        <v>159</v>
      </c>
      <c r="C9823" s="3" t="s">
        <v>6027</v>
      </c>
      <c r="D9823" s="3" t="s">
        <v>6006</v>
      </c>
      <c r="E9823" s="327" t="s">
        <v>6244</v>
      </c>
      <c r="F9823" s="328"/>
    </row>
    <row r="9824" spans="1:6" ht="17.399999999999999" x14ac:dyDescent="0.3">
      <c r="A9824" s="219" t="s">
        <v>1711</v>
      </c>
      <c r="B9824" s="3" t="s">
        <v>11</v>
      </c>
      <c r="C9824" s="3" t="s">
        <v>1712</v>
      </c>
      <c r="D9824" s="3" t="s">
        <v>1715</v>
      </c>
      <c r="E9824" s="327" t="s">
        <v>7156</v>
      </c>
      <c r="F9824" s="328"/>
    </row>
    <row r="9825" spans="1:6" ht="34.799999999999997" x14ac:dyDescent="0.3">
      <c r="A9825" s="219" t="s">
        <v>3126</v>
      </c>
      <c r="B9825" s="3" t="s">
        <v>7157</v>
      </c>
      <c r="C9825" s="2" t="s">
        <v>6305</v>
      </c>
      <c r="D9825" s="2" t="s">
        <v>6306</v>
      </c>
      <c r="E9825" s="327" t="s">
        <v>6244</v>
      </c>
      <c r="F9825" s="328"/>
    </row>
    <row r="9826" spans="1:6" ht="17.399999999999999" x14ac:dyDescent="0.3">
      <c r="A9826" s="219" t="s">
        <v>5251</v>
      </c>
      <c r="B9826" s="3" t="s">
        <v>159</v>
      </c>
      <c r="C9826" s="3" t="s">
        <v>4460</v>
      </c>
      <c r="D9826" s="3" t="s">
        <v>5416</v>
      </c>
      <c r="E9826" s="327" t="s">
        <v>6244</v>
      </c>
      <c r="F9826" s="328"/>
    </row>
    <row r="9827" spans="1:6" ht="17.399999999999999" x14ac:dyDescent="0.3">
      <c r="A9827" s="219" t="s">
        <v>6312</v>
      </c>
      <c r="B9827" s="3" t="s">
        <v>159</v>
      </c>
      <c r="C9827" s="2" t="s">
        <v>6313</v>
      </c>
      <c r="D9827" s="2" t="s">
        <v>6314</v>
      </c>
      <c r="E9827" s="327" t="s">
        <v>6244</v>
      </c>
      <c r="F9827" s="328"/>
    </row>
    <row r="9828" spans="1:6" ht="17.399999999999999" x14ac:dyDescent="0.3">
      <c r="A9828" s="219" t="s">
        <v>6372</v>
      </c>
      <c r="B9828" s="2" t="s">
        <v>159</v>
      </c>
      <c r="C9828" s="2" t="s">
        <v>6382</v>
      </c>
      <c r="D9828" s="2" t="s">
        <v>6383</v>
      </c>
      <c r="E9828" s="327" t="s">
        <v>6244</v>
      </c>
      <c r="F9828" s="328"/>
    </row>
    <row r="9829" spans="1:6" ht="34.799999999999997" x14ac:dyDescent="0.3">
      <c r="A9829" s="220" t="s">
        <v>7009</v>
      </c>
      <c r="B9829" s="3" t="s">
        <v>159</v>
      </c>
      <c r="C9829" s="3" t="s">
        <v>7010</v>
      </c>
      <c r="D9829" s="3" t="s">
        <v>7011</v>
      </c>
      <c r="E9829" s="327" t="s">
        <v>6244</v>
      </c>
      <c r="F9829" s="328"/>
    </row>
    <row r="9830" spans="1:6" ht="34.799999999999997" x14ac:dyDescent="0.3">
      <c r="A9830" s="219" t="s">
        <v>5293</v>
      </c>
      <c r="B9830" s="3" t="s">
        <v>1458</v>
      </c>
      <c r="C9830" s="3" t="s">
        <v>5285</v>
      </c>
      <c r="D9830" s="3" t="s">
        <v>5286</v>
      </c>
      <c r="E9830" s="327" t="s">
        <v>6244</v>
      </c>
      <c r="F9830" s="328"/>
    </row>
    <row r="9831" spans="1:6" ht="17.399999999999999" x14ac:dyDescent="0.3">
      <c r="A9831" s="220" t="s">
        <v>6008</v>
      </c>
      <c r="B9831" s="220" t="s">
        <v>1458</v>
      </c>
      <c r="C9831" s="220" t="s">
        <v>6009</v>
      </c>
      <c r="D9831" s="172" t="s">
        <v>5604</v>
      </c>
      <c r="E9831" s="327" t="s">
        <v>6244</v>
      </c>
      <c r="F9831" s="328"/>
    </row>
    <row r="9832" spans="1:6" ht="34.799999999999997" x14ac:dyDescent="0.3">
      <c r="A9832" s="219" t="s">
        <v>7019</v>
      </c>
      <c r="B9832" s="220" t="s">
        <v>159</v>
      </c>
      <c r="C9832" s="220" t="s">
        <v>7110</v>
      </c>
      <c r="D9832" s="220" t="s">
        <v>7021</v>
      </c>
      <c r="E9832" s="327" t="s">
        <v>6244</v>
      </c>
      <c r="F9832" s="328"/>
    </row>
    <row r="9833" spans="1:6" ht="17.399999999999999" x14ac:dyDescent="0.3">
      <c r="A9833" s="219" t="s">
        <v>6278</v>
      </c>
      <c r="B9833" s="220" t="s">
        <v>159</v>
      </c>
      <c r="C9833" s="220" t="s">
        <v>6279</v>
      </c>
      <c r="D9833" s="220" t="s">
        <v>6017</v>
      </c>
      <c r="E9833" s="327" t="s">
        <v>6244</v>
      </c>
      <c r="F9833" s="328"/>
    </row>
    <row r="9837" spans="1:6" ht="17.399999999999999" x14ac:dyDescent="0.3">
      <c r="A9837" s="207"/>
      <c r="B9837" s="207"/>
      <c r="C9837" s="364" t="s">
        <v>2</v>
      </c>
      <c r="D9837" s="364"/>
      <c r="E9837" s="207"/>
      <c r="F9837" s="207"/>
    </row>
    <row r="9838" spans="1:6" ht="17.399999999999999" x14ac:dyDescent="0.3">
      <c r="A9838" s="201"/>
      <c r="B9838" s="201"/>
      <c r="C9838" s="365" t="s">
        <v>7186</v>
      </c>
      <c r="D9838" s="365"/>
      <c r="E9838" s="365"/>
      <c r="F9838" s="365"/>
    </row>
    <row r="9839" spans="1:6" ht="17.399999999999999" x14ac:dyDescent="0.3">
      <c r="A9839" s="173" t="s">
        <v>3</v>
      </c>
      <c r="B9839" s="173" t="s">
        <v>4</v>
      </c>
      <c r="C9839" s="173" t="s">
        <v>5</v>
      </c>
      <c r="D9839" s="173" t="s">
        <v>6</v>
      </c>
      <c r="E9839" s="383" t="s">
        <v>2612</v>
      </c>
      <c r="F9839" s="384"/>
    </row>
    <row r="9840" spans="1:6" ht="17.399999999999999" x14ac:dyDescent="0.3">
      <c r="A9840" s="220" t="s">
        <v>193</v>
      </c>
      <c r="B9840" s="3" t="s">
        <v>15</v>
      </c>
      <c r="C9840" s="3" t="s">
        <v>16</v>
      </c>
      <c r="D9840" s="3" t="s">
        <v>194</v>
      </c>
      <c r="E9840" s="327" t="s">
        <v>7138</v>
      </c>
      <c r="F9840" s="328"/>
    </row>
    <row r="9841" spans="1:6" ht="17.399999999999999" x14ac:dyDescent="0.3">
      <c r="A9841" s="220" t="s">
        <v>472</v>
      </c>
      <c r="B9841" s="3" t="s">
        <v>15</v>
      </c>
      <c r="C9841" s="3" t="s">
        <v>473</v>
      </c>
      <c r="D9841" s="3" t="s">
        <v>892</v>
      </c>
      <c r="E9841" s="327" t="s">
        <v>7138</v>
      </c>
      <c r="F9841" s="328"/>
    </row>
    <row r="9842" spans="1:6" ht="17.399999999999999" x14ac:dyDescent="0.3">
      <c r="A9842" s="220" t="s">
        <v>1101</v>
      </c>
      <c r="B9842" s="3" t="s">
        <v>15</v>
      </c>
      <c r="C9842" s="3" t="s">
        <v>16</v>
      </c>
      <c r="D9842" s="3" t="s">
        <v>1102</v>
      </c>
      <c r="E9842" s="327" t="s">
        <v>7138</v>
      </c>
      <c r="F9842" s="328"/>
    </row>
    <row r="9843" spans="1:6" ht="17.399999999999999" x14ac:dyDescent="0.3">
      <c r="A9843" s="220" t="s">
        <v>4309</v>
      </c>
      <c r="B9843" s="3" t="s">
        <v>55</v>
      </c>
      <c r="C9843" s="3" t="s">
        <v>690</v>
      </c>
      <c r="D9843" s="3" t="s">
        <v>4318</v>
      </c>
      <c r="E9843" s="327" t="s">
        <v>7138</v>
      </c>
      <c r="F9843" s="328"/>
    </row>
    <row r="9844" spans="1:6" ht="17.399999999999999" x14ac:dyDescent="0.3">
      <c r="A9844" s="220" t="s">
        <v>787</v>
      </c>
      <c r="B9844" s="3" t="s">
        <v>15</v>
      </c>
      <c r="C9844" s="3" t="s">
        <v>16</v>
      </c>
      <c r="D9844" s="3" t="s">
        <v>788</v>
      </c>
      <c r="E9844" s="327" t="s">
        <v>7139</v>
      </c>
      <c r="F9844" s="328"/>
    </row>
    <row r="9845" spans="1:6" ht="17.399999999999999" x14ac:dyDescent="0.3">
      <c r="A9845" s="219" t="s">
        <v>1666</v>
      </c>
      <c r="B9845" s="3" t="s">
        <v>430</v>
      </c>
      <c r="C9845" s="3" t="s">
        <v>690</v>
      </c>
      <c r="D9845" s="3" t="s">
        <v>1665</v>
      </c>
      <c r="E9845" s="327" t="s">
        <v>7138</v>
      </c>
      <c r="F9845" s="328"/>
    </row>
    <row r="9846" spans="1:6" ht="17.399999999999999" x14ac:dyDescent="0.3">
      <c r="A9846" s="219" t="s">
        <v>954</v>
      </c>
      <c r="B9846" s="3" t="s">
        <v>105</v>
      </c>
      <c r="C9846" s="3" t="s">
        <v>955</v>
      </c>
      <c r="D9846" s="3" t="s">
        <v>956</v>
      </c>
      <c r="E9846" s="327" t="s">
        <v>7138</v>
      </c>
      <c r="F9846" s="328"/>
    </row>
    <row r="9847" spans="1:6" ht="17.399999999999999" x14ac:dyDescent="0.3">
      <c r="A9847" s="219" t="s">
        <v>5034</v>
      </c>
      <c r="B9847" s="2" t="s">
        <v>397</v>
      </c>
      <c r="C9847" s="2" t="s">
        <v>5035</v>
      </c>
      <c r="D9847" s="2" t="s">
        <v>5036</v>
      </c>
      <c r="E9847" s="327" t="s">
        <v>7138</v>
      </c>
      <c r="F9847" s="328"/>
    </row>
    <row r="9848" spans="1:6" ht="17.399999999999999" x14ac:dyDescent="0.3">
      <c r="A9848" s="219" t="s">
        <v>3552</v>
      </c>
      <c r="B9848" s="2" t="s">
        <v>122</v>
      </c>
      <c r="C9848" s="2" t="s">
        <v>3553</v>
      </c>
      <c r="D9848" s="2" t="s">
        <v>2015</v>
      </c>
      <c r="E9848" s="327" t="s">
        <v>7138</v>
      </c>
      <c r="F9848" s="328"/>
    </row>
    <row r="9849" spans="1:6" ht="52.2" x14ac:dyDescent="0.3">
      <c r="A9849" s="219" t="s">
        <v>4788</v>
      </c>
      <c r="B9849" s="36" t="s">
        <v>7187</v>
      </c>
      <c r="C9849" s="2" t="s">
        <v>4790</v>
      </c>
      <c r="D9849" s="36" t="s">
        <v>4791</v>
      </c>
      <c r="E9849" s="327" t="s">
        <v>5493</v>
      </c>
      <c r="F9849" s="328"/>
    </row>
    <row r="9850" spans="1:6" ht="17.399999999999999" x14ac:dyDescent="0.3">
      <c r="A9850" s="220" t="s">
        <v>5837</v>
      </c>
      <c r="B9850" s="3" t="s">
        <v>159</v>
      </c>
      <c r="C9850" s="3" t="s">
        <v>5838</v>
      </c>
      <c r="D9850" s="3" t="s">
        <v>5839</v>
      </c>
      <c r="E9850" s="327" t="s">
        <v>6244</v>
      </c>
      <c r="F9850" s="328"/>
    </row>
    <row r="9851" spans="1:6" ht="17.399999999999999" x14ac:dyDescent="0.3">
      <c r="A9851" s="219" t="s">
        <v>6109</v>
      </c>
      <c r="B9851" s="36" t="s">
        <v>159</v>
      </c>
      <c r="C9851" s="2" t="s">
        <v>5664</v>
      </c>
      <c r="D9851" s="2" t="s">
        <v>5917</v>
      </c>
      <c r="E9851" s="327" t="s">
        <v>6244</v>
      </c>
      <c r="F9851" s="328"/>
    </row>
    <row r="9852" spans="1:6" ht="17.399999999999999" x14ac:dyDescent="0.3">
      <c r="A9852" s="220" t="s">
        <v>6791</v>
      </c>
      <c r="B9852" s="3" t="s">
        <v>159</v>
      </c>
      <c r="C9852" s="3" t="s">
        <v>6792</v>
      </c>
      <c r="D9852" s="3" t="s">
        <v>6793</v>
      </c>
      <c r="E9852" s="327" t="s">
        <v>6244</v>
      </c>
      <c r="F9852" s="328"/>
    </row>
    <row r="9853" spans="1:6" ht="17.399999999999999" x14ac:dyDescent="0.3">
      <c r="A9853" s="219" t="s">
        <v>2695</v>
      </c>
      <c r="B9853" s="3" t="s">
        <v>922</v>
      </c>
      <c r="C9853" s="3" t="s">
        <v>2696</v>
      </c>
      <c r="D9853" s="3" t="s">
        <v>2697</v>
      </c>
      <c r="E9853" s="327" t="s">
        <v>6244</v>
      </c>
      <c r="F9853" s="328"/>
    </row>
    <row r="9854" spans="1:6" ht="17.399999999999999" x14ac:dyDescent="0.3">
      <c r="A9854" s="219" t="s">
        <v>5585</v>
      </c>
      <c r="B9854" s="3" t="s">
        <v>94</v>
      </c>
      <c r="C9854" s="3" t="s">
        <v>5598</v>
      </c>
      <c r="D9854" s="3" t="s">
        <v>363</v>
      </c>
      <c r="E9854" s="327" t="s">
        <v>6244</v>
      </c>
      <c r="F9854" s="328"/>
    </row>
    <row r="9855" spans="1:6" ht="17.399999999999999" x14ac:dyDescent="0.3">
      <c r="A9855" s="219" t="s">
        <v>3440</v>
      </c>
      <c r="B9855" s="2" t="s">
        <v>3441</v>
      </c>
      <c r="C9855" s="2" t="s">
        <v>3442</v>
      </c>
      <c r="D9855" s="2" t="s">
        <v>3443</v>
      </c>
      <c r="E9855" s="327" t="s">
        <v>6244</v>
      </c>
      <c r="F9855" s="328"/>
    </row>
    <row r="9856" spans="1:6" ht="17.399999999999999" x14ac:dyDescent="0.3">
      <c r="A9856" s="219" t="s">
        <v>4245</v>
      </c>
      <c r="B9856" s="3" t="s">
        <v>94</v>
      </c>
      <c r="C9856" s="3" t="s">
        <v>4249</v>
      </c>
      <c r="D9856" s="3" t="s">
        <v>4250</v>
      </c>
      <c r="E9856" s="327" t="s">
        <v>6244</v>
      </c>
      <c r="F9856" s="328"/>
    </row>
    <row r="9857" spans="1:6" ht="17.399999999999999" x14ac:dyDescent="0.3">
      <c r="A9857" s="220" t="s">
        <v>6002</v>
      </c>
      <c r="B9857" s="3" t="s">
        <v>159</v>
      </c>
      <c r="C9857" s="3" t="s">
        <v>6003</v>
      </c>
      <c r="D9857" s="3" t="s">
        <v>6170</v>
      </c>
      <c r="E9857" s="327" t="s">
        <v>6244</v>
      </c>
      <c r="F9857" s="328"/>
    </row>
    <row r="9858" spans="1:6" ht="17.399999999999999" x14ac:dyDescent="0.3">
      <c r="A9858" s="220" t="s">
        <v>6137</v>
      </c>
      <c r="B9858" s="3" t="s">
        <v>27</v>
      </c>
      <c r="C9858" s="3" t="s">
        <v>6138</v>
      </c>
      <c r="D9858" s="3" t="s">
        <v>6139</v>
      </c>
      <c r="E9858" s="327" t="s">
        <v>6244</v>
      </c>
      <c r="F9858" s="328"/>
    </row>
    <row r="9859" spans="1:6" ht="17.399999999999999" x14ac:dyDescent="0.3">
      <c r="A9859" s="220" t="s">
        <v>6022</v>
      </c>
      <c r="B9859" s="3" t="s">
        <v>159</v>
      </c>
      <c r="C9859" s="3" t="s">
        <v>6025</v>
      </c>
      <c r="D9859" s="172" t="s">
        <v>6007</v>
      </c>
      <c r="E9859" s="327" t="s">
        <v>6244</v>
      </c>
      <c r="F9859" s="328"/>
    </row>
    <row r="9860" spans="1:6" s="216" customFormat="1" ht="17.399999999999999" x14ac:dyDescent="0.3">
      <c r="A9860" s="220"/>
      <c r="B9860" s="220"/>
      <c r="C9860" s="220"/>
      <c r="D9860" s="172"/>
      <c r="E9860" s="231"/>
      <c r="F9860" s="232"/>
    </row>
    <row r="9861" spans="1:6" s="216" customFormat="1" ht="17.399999999999999" x14ac:dyDescent="0.3">
      <c r="A9861" s="220"/>
      <c r="B9861" s="220"/>
      <c r="C9861" s="220"/>
      <c r="D9861" s="172"/>
      <c r="E9861" s="231"/>
      <c r="F9861" s="232"/>
    </row>
    <row r="9862" spans="1:6" s="216" customFormat="1" ht="17.399999999999999" x14ac:dyDescent="0.3">
      <c r="A9862" s="220"/>
      <c r="B9862" s="220"/>
      <c r="C9862" s="220"/>
      <c r="D9862" s="172"/>
      <c r="E9862" s="231"/>
      <c r="F9862" s="232"/>
    </row>
    <row r="9863" spans="1:6" s="216" customFormat="1" ht="17.399999999999999" x14ac:dyDescent="0.3">
      <c r="A9863" s="220"/>
      <c r="B9863" s="207"/>
      <c r="C9863" s="364" t="s">
        <v>2</v>
      </c>
      <c r="D9863" s="364"/>
      <c r="E9863" s="207"/>
      <c r="F9863" s="207"/>
    </row>
    <row r="9864" spans="1:6" s="216" customFormat="1" ht="17.399999999999999" x14ac:dyDescent="0.3">
      <c r="A9864" s="220"/>
      <c r="B9864" s="234"/>
      <c r="C9864" s="365" t="s">
        <v>7186</v>
      </c>
      <c r="D9864" s="365"/>
      <c r="E9864" s="365"/>
      <c r="F9864" s="365"/>
    </row>
    <row r="9865" spans="1:6" s="216" customFormat="1" ht="17.399999999999999" x14ac:dyDescent="0.3">
      <c r="A9865" s="220"/>
      <c r="B9865" s="217" t="s">
        <v>4</v>
      </c>
      <c r="C9865" s="217" t="s">
        <v>5</v>
      </c>
      <c r="D9865" s="217" t="s">
        <v>6</v>
      </c>
      <c r="E9865" s="383" t="s">
        <v>2612</v>
      </c>
      <c r="F9865" s="384"/>
    </row>
    <row r="9866" spans="1:6" ht="17.399999999999999" x14ac:dyDescent="0.3">
      <c r="A9866" s="220" t="s">
        <v>5999</v>
      </c>
      <c r="B9866" s="3" t="s">
        <v>159</v>
      </c>
      <c r="C9866" s="3" t="s">
        <v>6000</v>
      </c>
      <c r="D9866" s="3" t="s">
        <v>6001</v>
      </c>
      <c r="E9866" s="327" t="s">
        <v>6244</v>
      </c>
      <c r="F9866" s="328"/>
    </row>
    <row r="9867" spans="1:6" ht="34.799999999999997" x14ac:dyDescent="0.3">
      <c r="A9867" s="219" t="s">
        <v>6373</v>
      </c>
      <c r="B9867" s="2" t="s">
        <v>159</v>
      </c>
      <c r="C9867" s="2" t="s">
        <v>6384</v>
      </c>
      <c r="D9867" s="36" t="s">
        <v>6385</v>
      </c>
      <c r="E9867" s="327" t="s">
        <v>6244</v>
      </c>
      <c r="F9867" s="328"/>
    </row>
    <row r="9868" spans="1:6" ht="17.399999999999999" x14ac:dyDescent="0.3">
      <c r="A9868" s="219" t="s">
        <v>2371</v>
      </c>
      <c r="B9868" s="3" t="s">
        <v>11</v>
      </c>
      <c r="C9868" s="3" t="s">
        <v>2372</v>
      </c>
      <c r="D9868" s="3" t="s">
        <v>2373</v>
      </c>
      <c r="E9868" s="327" t="s">
        <v>7141</v>
      </c>
      <c r="F9868" s="328"/>
    </row>
    <row r="9869" spans="1:6" ht="17.399999999999999" x14ac:dyDescent="0.3">
      <c r="A9869" s="219" t="s">
        <v>2736</v>
      </c>
      <c r="B9869" s="3" t="s">
        <v>7</v>
      </c>
      <c r="C9869" s="3" t="s">
        <v>2193</v>
      </c>
      <c r="D9869" s="3" t="s">
        <v>2735</v>
      </c>
      <c r="E9869" s="327" t="s">
        <v>6244</v>
      </c>
      <c r="F9869" s="328"/>
    </row>
    <row r="9870" spans="1:6" ht="17.399999999999999" x14ac:dyDescent="0.3">
      <c r="A9870" s="219" t="s">
        <v>4033</v>
      </c>
      <c r="B9870" s="3" t="s">
        <v>177</v>
      </c>
      <c r="C9870" s="3" t="s">
        <v>4034</v>
      </c>
      <c r="D9870" s="3" t="s">
        <v>4035</v>
      </c>
      <c r="E9870" s="327" t="s">
        <v>6244</v>
      </c>
      <c r="F9870" s="328"/>
    </row>
    <row r="9871" spans="1:6" ht="34.799999999999997" x14ac:dyDescent="0.3">
      <c r="A9871" s="36" t="s">
        <v>6199</v>
      </c>
      <c r="B9871" s="3" t="s">
        <v>136</v>
      </c>
      <c r="C9871" s="3" t="s">
        <v>1608</v>
      </c>
      <c r="D9871" s="3" t="s">
        <v>503</v>
      </c>
      <c r="E9871" s="327" t="s">
        <v>6244</v>
      </c>
      <c r="F9871" s="328"/>
    </row>
    <row r="9872" spans="1:6" ht="17.399999999999999" x14ac:dyDescent="0.3">
      <c r="A9872" s="219" t="s">
        <v>5840</v>
      </c>
      <c r="B9872" s="3" t="s">
        <v>159</v>
      </c>
      <c r="C9872" s="3" t="s">
        <v>5841</v>
      </c>
      <c r="D9872" s="3" t="s">
        <v>5839</v>
      </c>
      <c r="E9872" s="327" t="s">
        <v>6244</v>
      </c>
      <c r="F9872" s="328"/>
    </row>
    <row r="9873" spans="1:6" ht="17.399999999999999" x14ac:dyDescent="0.3">
      <c r="A9873" s="219" t="s">
        <v>2535</v>
      </c>
      <c r="B9873" s="3" t="s">
        <v>177</v>
      </c>
      <c r="C9873" s="3" t="s">
        <v>1093</v>
      </c>
      <c r="D9873" s="3" t="s">
        <v>2536</v>
      </c>
      <c r="E9873" s="327" t="s">
        <v>7142</v>
      </c>
      <c r="F9873" s="328"/>
    </row>
    <row r="9874" spans="1:6" ht="17.399999999999999" x14ac:dyDescent="0.3">
      <c r="A9874" s="220" t="s">
        <v>5220</v>
      </c>
      <c r="B9874" s="3" t="s">
        <v>159</v>
      </c>
      <c r="C9874" s="3" t="s">
        <v>5221</v>
      </c>
      <c r="D9874" s="3" t="s">
        <v>5222</v>
      </c>
      <c r="E9874" s="327" t="s">
        <v>6244</v>
      </c>
      <c r="F9874" s="328"/>
    </row>
    <row r="9875" spans="1:6" ht="17.399999999999999" x14ac:dyDescent="0.3">
      <c r="A9875" s="219" t="s">
        <v>6223</v>
      </c>
      <c r="B9875" s="3" t="s">
        <v>2025</v>
      </c>
      <c r="C9875" s="3" t="s">
        <v>6224</v>
      </c>
      <c r="D9875" s="3" t="s">
        <v>6225</v>
      </c>
      <c r="E9875" s="327" t="s">
        <v>6244</v>
      </c>
      <c r="F9875" s="328"/>
    </row>
    <row r="9876" spans="1:6" ht="17.399999999999999" x14ac:dyDescent="0.3">
      <c r="A9876" s="219" t="s">
        <v>3757</v>
      </c>
      <c r="B9876" s="3" t="s">
        <v>3758</v>
      </c>
      <c r="C9876" s="3" t="s">
        <v>3759</v>
      </c>
      <c r="D9876" s="3" t="s">
        <v>1104</v>
      </c>
      <c r="E9876" s="327" t="s">
        <v>3813</v>
      </c>
      <c r="F9876" s="328"/>
    </row>
    <row r="9877" spans="1:6" ht="17.399999999999999" x14ac:dyDescent="0.3">
      <c r="A9877" s="219" t="s">
        <v>6280</v>
      </c>
      <c r="B9877" s="3" t="s">
        <v>159</v>
      </c>
      <c r="C9877" s="3" t="s">
        <v>6281</v>
      </c>
      <c r="D9877" s="3" t="s">
        <v>6283</v>
      </c>
      <c r="E9877" s="327" t="s">
        <v>7154</v>
      </c>
      <c r="F9877" s="328"/>
    </row>
    <row r="9878" spans="1:6" ht="34.799999999999997" x14ac:dyDescent="0.3">
      <c r="A9878" s="219" t="s">
        <v>3379</v>
      </c>
      <c r="B9878" s="220" t="s">
        <v>6560</v>
      </c>
      <c r="C9878" s="220" t="s">
        <v>3380</v>
      </c>
      <c r="D9878" s="220" t="s">
        <v>3381</v>
      </c>
      <c r="E9878" s="327" t="s">
        <v>7137</v>
      </c>
      <c r="F9878" s="328"/>
    </row>
    <row r="9879" spans="1:6" s="216" customFormat="1" ht="17.399999999999999" x14ac:dyDescent="0.3">
      <c r="A9879" s="220" t="s">
        <v>5151</v>
      </c>
      <c r="B9879" s="220" t="s">
        <v>1458</v>
      </c>
      <c r="C9879" s="220" t="s">
        <v>5152</v>
      </c>
      <c r="D9879" s="220" t="s">
        <v>5153</v>
      </c>
      <c r="E9879" s="327" t="s">
        <v>3309</v>
      </c>
      <c r="F9879" s="328"/>
    </row>
    <row r="9880" spans="1:6" s="216" customFormat="1" ht="17.399999999999999" x14ac:dyDescent="0.3">
      <c r="A9880" s="219" t="s">
        <v>341</v>
      </c>
      <c r="B9880" s="220" t="s">
        <v>105</v>
      </c>
      <c r="C9880" s="220" t="s">
        <v>342</v>
      </c>
      <c r="D9880" s="220" t="s">
        <v>343</v>
      </c>
      <c r="E9880" s="327" t="s">
        <v>3309</v>
      </c>
      <c r="F9880" s="328"/>
    </row>
    <row r="9881" spans="1:6" s="216" customFormat="1" ht="17.399999999999999" x14ac:dyDescent="0.3">
      <c r="A9881" s="219" t="s">
        <v>6290</v>
      </c>
      <c r="B9881" s="220" t="s">
        <v>397</v>
      </c>
      <c r="C9881" s="220" t="s">
        <v>3942</v>
      </c>
      <c r="D9881" s="220" t="s">
        <v>6291</v>
      </c>
      <c r="E9881" s="327" t="s">
        <v>7140</v>
      </c>
      <c r="F9881" s="328"/>
    </row>
    <row r="9882" spans="1:6" s="216" customFormat="1" ht="17.399999999999999" x14ac:dyDescent="0.3">
      <c r="A9882" s="219" t="s">
        <v>7177</v>
      </c>
      <c r="B9882" s="220" t="s">
        <v>11</v>
      </c>
      <c r="C9882" s="220" t="s">
        <v>7178</v>
      </c>
      <c r="D9882" s="220" t="s">
        <v>4776</v>
      </c>
      <c r="E9882" s="327" t="s">
        <v>3297</v>
      </c>
      <c r="F9882" s="328"/>
    </row>
    <row r="9883" spans="1:6" s="216" customFormat="1" ht="34.799999999999997" x14ac:dyDescent="0.3">
      <c r="A9883" s="219" t="s">
        <v>7179</v>
      </c>
      <c r="B9883" s="220" t="s">
        <v>27</v>
      </c>
      <c r="C9883" s="220" t="s">
        <v>7180</v>
      </c>
      <c r="D9883" s="220" t="s">
        <v>7181</v>
      </c>
      <c r="E9883" s="327" t="s">
        <v>3297</v>
      </c>
      <c r="F9883" s="328"/>
    </row>
    <row r="9884" spans="1:6" s="216" customFormat="1" ht="17.399999999999999" x14ac:dyDescent="0.3">
      <c r="A9884" s="219" t="s">
        <v>7182</v>
      </c>
      <c r="B9884" s="220" t="s">
        <v>521</v>
      </c>
      <c r="C9884" s="220" t="s">
        <v>1093</v>
      </c>
      <c r="D9884" s="220" t="s">
        <v>7185</v>
      </c>
      <c r="E9884" s="327" t="s">
        <v>3297</v>
      </c>
      <c r="F9884" s="328"/>
    </row>
    <row r="9885" spans="1:6" s="216" customFormat="1" ht="17.399999999999999" x14ac:dyDescent="0.3">
      <c r="A9885" s="219" t="s">
        <v>7183</v>
      </c>
      <c r="B9885" s="220" t="s">
        <v>2267</v>
      </c>
      <c r="C9885" s="220" t="s">
        <v>7184</v>
      </c>
      <c r="D9885" s="220" t="s">
        <v>3929</v>
      </c>
      <c r="E9885" s="327" t="s">
        <v>3297</v>
      </c>
      <c r="F9885" s="328"/>
    </row>
    <row r="9886" spans="1:6" s="216" customFormat="1" x14ac:dyDescent="0.3"/>
    <row r="9887" spans="1:6" s="216" customFormat="1" x14ac:dyDescent="0.3"/>
    <row r="9888" spans="1:6" s="216" customFormat="1" x14ac:dyDescent="0.3"/>
    <row r="9891" spans="1:6" ht="17.399999999999999" x14ac:dyDescent="0.3">
      <c r="A9891" s="207"/>
      <c r="B9891" s="207"/>
      <c r="C9891" s="364" t="s">
        <v>2</v>
      </c>
      <c r="D9891" s="364"/>
      <c r="E9891" s="207"/>
      <c r="F9891" s="207"/>
    </row>
    <row r="9892" spans="1:6" ht="17.399999999999999" x14ac:dyDescent="0.3">
      <c r="A9892" s="201"/>
      <c r="B9892" s="201"/>
      <c r="C9892" s="365" t="s">
        <v>7186</v>
      </c>
      <c r="D9892" s="365"/>
      <c r="E9892" s="365"/>
      <c r="F9892" s="365"/>
    </row>
    <row r="9893" spans="1:6" ht="17.399999999999999" x14ac:dyDescent="0.3">
      <c r="A9893" s="173" t="s">
        <v>3</v>
      </c>
      <c r="B9893" s="173" t="s">
        <v>4</v>
      </c>
      <c r="C9893" s="173" t="s">
        <v>5</v>
      </c>
      <c r="D9893" s="173" t="s">
        <v>6</v>
      </c>
      <c r="E9893" s="383" t="s">
        <v>2612</v>
      </c>
      <c r="F9893" s="384"/>
    </row>
    <row r="9894" spans="1:6" ht="34.799999999999997" x14ac:dyDescent="0.3">
      <c r="A9894" s="220" t="s">
        <v>7131</v>
      </c>
      <c r="B9894" s="3" t="s">
        <v>250</v>
      </c>
      <c r="C9894" s="3" t="s">
        <v>7132</v>
      </c>
      <c r="D9894" s="3" t="s">
        <v>6483</v>
      </c>
      <c r="E9894" s="327" t="s">
        <v>3297</v>
      </c>
      <c r="F9894" s="328"/>
    </row>
    <row r="9895" spans="1:6" ht="17.399999999999999" x14ac:dyDescent="0.3">
      <c r="A9895" s="219" t="s">
        <v>1292</v>
      </c>
      <c r="B9895" s="3" t="s">
        <v>250</v>
      </c>
      <c r="C9895" s="3" t="s">
        <v>1293</v>
      </c>
      <c r="D9895" s="3" t="s">
        <v>1294</v>
      </c>
      <c r="E9895" s="327" t="s">
        <v>7133</v>
      </c>
      <c r="F9895" s="328"/>
    </row>
    <row r="9896" spans="1:6" ht="17.399999999999999" x14ac:dyDescent="0.3">
      <c r="A9896" s="219" t="s">
        <v>1739</v>
      </c>
      <c r="B9896" s="3" t="s">
        <v>27</v>
      </c>
      <c r="C9896" s="3" t="s">
        <v>1740</v>
      </c>
      <c r="D9896" s="3" t="s">
        <v>1741</v>
      </c>
      <c r="E9896" s="327" t="s">
        <v>7081</v>
      </c>
      <c r="F9896" s="328"/>
    </row>
    <row r="9897" spans="1:6" ht="17.399999999999999" x14ac:dyDescent="0.3">
      <c r="A9897" s="219" t="s">
        <v>3265</v>
      </c>
      <c r="B9897" s="3" t="s">
        <v>105</v>
      </c>
      <c r="C9897" s="3" t="s">
        <v>3266</v>
      </c>
      <c r="D9897" s="3" t="s">
        <v>3267</v>
      </c>
      <c r="E9897" s="327" t="s">
        <v>7081</v>
      </c>
      <c r="F9897" s="328"/>
    </row>
    <row r="9898" spans="1:6" ht="17.399999999999999" x14ac:dyDescent="0.3">
      <c r="A9898" s="219" t="s">
        <v>4711</v>
      </c>
      <c r="B9898" s="3" t="s">
        <v>159</v>
      </c>
      <c r="C9898" s="3" t="s">
        <v>4712</v>
      </c>
      <c r="D9898" s="3" t="s">
        <v>4713</v>
      </c>
      <c r="E9898" s="327" t="s">
        <v>7134</v>
      </c>
      <c r="F9898" s="328"/>
    </row>
    <row r="9899" spans="1:6" ht="17.399999999999999" x14ac:dyDescent="0.3">
      <c r="A9899" s="219" t="s">
        <v>5283</v>
      </c>
      <c r="B9899" s="3" t="s">
        <v>159</v>
      </c>
      <c r="C9899" s="3" t="s">
        <v>4910</v>
      </c>
      <c r="D9899" s="3" t="s">
        <v>5284</v>
      </c>
      <c r="E9899" s="327" t="s">
        <v>6935</v>
      </c>
      <c r="F9899" s="328"/>
    </row>
    <row r="9900" spans="1:6" ht="17.399999999999999" x14ac:dyDescent="0.3">
      <c r="A9900" s="219" t="s">
        <v>2734</v>
      </c>
      <c r="B9900" s="3" t="s">
        <v>7</v>
      </c>
      <c r="C9900" s="3" t="s">
        <v>2193</v>
      </c>
      <c r="D9900" s="3" t="s">
        <v>2735</v>
      </c>
      <c r="E9900" s="327" t="s">
        <v>5569</v>
      </c>
      <c r="F9900" s="328"/>
    </row>
    <row r="9901" spans="1:6" ht="31.5" customHeight="1" x14ac:dyDescent="0.3">
      <c r="A9901" s="219" t="s">
        <v>5913</v>
      </c>
      <c r="B9901" s="2" t="s">
        <v>159</v>
      </c>
      <c r="C9901" s="2" t="s">
        <v>5504</v>
      </c>
      <c r="D9901" s="2" t="s">
        <v>5914</v>
      </c>
      <c r="E9901" s="327" t="s">
        <v>7081</v>
      </c>
      <c r="F9901" s="328"/>
    </row>
    <row r="9902" spans="1:6" ht="17.399999999999999" x14ac:dyDescent="0.3">
      <c r="A9902" s="219" t="s">
        <v>5669</v>
      </c>
      <c r="B9902" s="3" t="s">
        <v>922</v>
      </c>
      <c r="C9902" s="3" t="s">
        <v>5670</v>
      </c>
      <c r="D9902" s="3" t="s">
        <v>5671</v>
      </c>
      <c r="E9902" s="327" t="s">
        <v>4103</v>
      </c>
      <c r="F9902" s="328"/>
    </row>
    <row r="9903" spans="1:6" ht="34.799999999999997" x14ac:dyDescent="0.3">
      <c r="A9903" s="219" t="s">
        <v>6629</v>
      </c>
      <c r="B9903" s="3" t="s">
        <v>1458</v>
      </c>
      <c r="C9903" s="3" t="s">
        <v>6630</v>
      </c>
      <c r="D9903" s="3" t="s">
        <v>6631</v>
      </c>
      <c r="E9903" s="327" t="s">
        <v>4103</v>
      </c>
      <c r="F9903" s="328"/>
    </row>
    <row r="9904" spans="1:6" ht="17.399999999999999" x14ac:dyDescent="0.3">
      <c r="A9904" s="219" t="s">
        <v>606</v>
      </c>
      <c r="B9904" s="3" t="s">
        <v>8</v>
      </c>
      <c r="C9904" s="3" t="s">
        <v>607</v>
      </c>
      <c r="D9904" s="3" t="s">
        <v>608</v>
      </c>
      <c r="E9904" s="327" t="s">
        <v>4353</v>
      </c>
      <c r="F9904" s="328"/>
    </row>
    <row r="9905" spans="1:6" ht="35.25" customHeight="1" x14ac:dyDescent="0.3">
      <c r="A9905" s="219" t="s">
        <v>5886</v>
      </c>
      <c r="B9905" s="3" t="s">
        <v>159</v>
      </c>
      <c r="C9905" s="3" t="s">
        <v>5887</v>
      </c>
      <c r="D9905" s="3" t="s">
        <v>5888</v>
      </c>
      <c r="E9905" s="327" t="s">
        <v>7081</v>
      </c>
      <c r="F9905" s="328"/>
    </row>
    <row r="9906" spans="1:6" ht="17.399999999999999" x14ac:dyDescent="0.3">
      <c r="A9906" s="219" t="s">
        <v>4151</v>
      </c>
      <c r="B9906" s="3" t="s">
        <v>250</v>
      </c>
      <c r="C9906" s="3" t="s">
        <v>4152</v>
      </c>
      <c r="D9906" s="3" t="s">
        <v>3939</v>
      </c>
      <c r="E9906" s="327" t="s">
        <v>3905</v>
      </c>
      <c r="F9906" s="328"/>
    </row>
    <row r="9907" spans="1:6" ht="17.399999999999999" x14ac:dyDescent="0.3">
      <c r="A9907" s="219" t="s">
        <v>4154</v>
      </c>
      <c r="B9907" s="3" t="s">
        <v>250</v>
      </c>
      <c r="C9907" s="3" t="s">
        <v>3926</v>
      </c>
      <c r="D9907" s="3" t="s">
        <v>3939</v>
      </c>
      <c r="E9907" s="327" t="s">
        <v>3905</v>
      </c>
      <c r="F9907" s="328"/>
    </row>
    <row r="9908" spans="1:6" ht="17.399999999999999" x14ac:dyDescent="0.3">
      <c r="A9908" s="219" t="s">
        <v>4155</v>
      </c>
      <c r="B9908" s="3" t="s">
        <v>250</v>
      </c>
      <c r="C9908" s="3" t="s">
        <v>3944</v>
      </c>
      <c r="D9908" s="3" t="s">
        <v>3939</v>
      </c>
      <c r="E9908" s="327" t="s">
        <v>3905</v>
      </c>
      <c r="F9908" s="328"/>
    </row>
    <row r="9909" spans="1:6" ht="52.2" x14ac:dyDescent="0.3">
      <c r="A9909" s="36" t="s">
        <v>3226</v>
      </c>
      <c r="B9909" s="36" t="s">
        <v>4334</v>
      </c>
      <c r="C9909" s="2" t="s">
        <v>3227</v>
      </c>
      <c r="D9909" s="2" t="s">
        <v>3228</v>
      </c>
      <c r="E9909" s="327" t="s">
        <v>7135</v>
      </c>
      <c r="F9909" s="328"/>
    </row>
    <row r="9910" spans="1:6" ht="17.399999999999999" x14ac:dyDescent="0.3">
      <c r="A9910" s="219" t="s">
        <v>4535</v>
      </c>
      <c r="B9910" s="36" t="s">
        <v>250</v>
      </c>
      <c r="C9910" s="2" t="s">
        <v>4536</v>
      </c>
      <c r="D9910" s="2" t="s">
        <v>4522</v>
      </c>
      <c r="E9910" s="327" t="s">
        <v>3493</v>
      </c>
      <c r="F9910" s="328"/>
    </row>
    <row r="9911" spans="1:6" ht="17.399999999999999" x14ac:dyDescent="0.3">
      <c r="A9911" s="219" t="s">
        <v>1148</v>
      </c>
      <c r="B9911" s="3" t="s">
        <v>11</v>
      </c>
      <c r="C9911" s="3" t="s">
        <v>1149</v>
      </c>
      <c r="D9911" s="3" t="s">
        <v>1150</v>
      </c>
      <c r="E9911" s="327" t="s">
        <v>7136</v>
      </c>
      <c r="F9911" s="328"/>
    </row>
    <row r="9912" spans="1:6" ht="34.799999999999997" x14ac:dyDescent="0.3">
      <c r="A9912" s="219" t="s">
        <v>5114</v>
      </c>
      <c r="B9912" s="36" t="s">
        <v>5077</v>
      </c>
      <c r="C9912" s="2" t="s">
        <v>5078</v>
      </c>
      <c r="D9912" s="2" t="s">
        <v>5079</v>
      </c>
      <c r="E9912" s="327" t="s">
        <v>3905</v>
      </c>
      <c r="F9912" s="328"/>
    </row>
    <row r="9913" spans="1:6" ht="52.2" x14ac:dyDescent="0.3">
      <c r="A9913" s="219" t="s">
        <v>1519</v>
      </c>
      <c r="B9913" s="36" t="s">
        <v>2837</v>
      </c>
      <c r="C9913" s="2" t="s">
        <v>1399</v>
      </c>
      <c r="D9913" s="36" t="s">
        <v>3512</v>
      </c>
      <c r="E9913" s="327" t="s">
        <v>7135</v>
      </c>
      <c r="F9913" s="328"/>
    </row>
    <row r="9917" spans="1:6" ht="17.399999999999999" x14ac:dyDescent="0.3">
      <c r="A9917" s="207"/>
      <c r="B9917" s="207"/>
      <c r="C9917" s="364" t="s">
        <v>2</v>
      </c>
      <c r="D9917" s="364"/>
      <c r="E9917" s="207"/>
      <c r="F9917" s="207"/>
    </row>
    <row r="9918" spans="1:6" ht="17.399999999999999" x14ac:dyDescent="0.3">
      <c r="A9918" s="235"/>
      <c r="B9918" s="235"/>
      <c r="C9918" s="365" t="s">
        <v>7193</v>
      </c>
      <c r="D9918" s="365"/>
      <c r="E9918" s="365"/>
      <c r="F9918" s="365"/>
    </row>
    <row r="9919" spans="1:6" ht="17.399999999999999" x14ac:dyDescent="0.3">
      <c r="A9919" s="217" t="s">
        <v>3</v>
      </c>
      <c r="B9919" s="217" t="s">
        <v>4</v>
      </c>
      <c r="C9919" s="217" t="s">
        <v>5</v>
      </c>
      <c r="D9919" s="217" t="s">
        <v>6</v>
      </c>
      <c r="E9919" s="383" t="s">
        <v>2612</v>
      </c>
      <c r="F9919" s="384"/>
    </row>
    <row r="9920" spans="1:6" ht="52.2" x14ac:dyDescent="0.3">
      <c r="A9920" s="219" t="s">
        <v>5506</v>
      </c>
      <c r="B9920" s="220" t="s">
        <v>3438</v>
      </c>
      <c r="C9920" s="220" t="s">
        <v>5502</v>
      </c>
      <c r="D9920" s="220" t="s">
        <v>5503</v>
      </c>
      <c r="E9920" s="327" t="s">
        <v>7190</v>
      </c>
      <c r="F9920" s="328"/>
    </row>
    <row r="9921" spans="1:8" ht="34.799999999999997" x14ac:dyDescent="0.3">
      <c r="A9921" s="219" t="s">
        <v>2648</v>
      </c>
      <c r="B9921" s="220" t="s">
        <v>6386</v>
      </c>
      <c r="C9921" s="220" t="s">
        <v>2649</v>
      </c>
      <c r="D9921" s="220" t="s">
        <v>3039</v>
      </c>
      <c r="E9921" s="327" t="s">
        <v>7192</v>
      </c>
      <c r="F9921" s="328"/>
    </row>
    <row r="9922" spans="1:8" ht="30.75" customHeight="1" x14ac:dyDescent="0.3">
      <c r="A9922" s="219" t="s">
        <v>4282</v>
      </c>
      <c r="B9922" s="220" t="s">
        <v>250</v>
      </c>
      <c r="C9922" s="220" t="s">
        <v>3791</v>
      </c>
      <c r="D9922" s="220" t="s">
        <v>4291</v>
      </c>
      <c r="E9922" s="327" t="s">
        <v>7191</v>
      </c>
      <c r="F9922" s="328"/>
    </row>
    <row r="9923" spans="1:8" ht="54" customHeight="1" x14ac:dyDescent="0.3">
      <c r="A9923" s="219" t="s">
        <v>5172</v>
      </c>
      <c r="B9923" s="36" t="s">
        <v>5173</v>
      </c>
      <c r="C9923" s="219" t="s">
        <v>2145</v>
      </c>
      <c r="D9923" s="219" t="s">
        <v>5174</v>
      </c>
      <c r="E9923" s="327" t="s">
        <v>7191</v>
      </c>
      <c r="F9923" s="328"/>
    </row>
    <row r="9924" spans="1:8" ht="36" customHeight="1" x14ac:dyDescent="0.3">
      <c r="A9924" s="15" t="s">
        <v>2552</v>
      </c>
      <c r="B9924" s="13" t="s">
        <v>3883</v>
      </c>
      <c r="C9924" s="15" t="s">
        <v>6275</v>
      </c>
      <c r="D9924" s="15" t="s">
        <v>6276</v>
      </c>
      <c r="E9924" s="407" t="s">
        <v>7194</v>
      </c>
      <c r="F9924" s="408"/>
    </row>
    <row r="9925" spans="1:8" ht="17.399999999999999" x14ac:dyDescent="0.3">
      <c r="A9925" s="219" t="s">
        <v>7195</v>
      </c>
      <c r="B9925" s="220" t="s">
        <v>4656</v>
      </c>
      <c r="C9925" s="220" t="s">
        <v>7196</v>
      </c>
      <c r="D9925" s="220" t="s">
        <v>7197</v>
      </c>
      <c r="E9925" s="327" t="s">
        <v>6660</v>
      </c>
      <c r="F9925" s="328"/>
    </row>
    <row r="9926" spans="1:8" ht="52.2" x14ac:dyDescent="0.3">
      <c r="A9926" s="219" t="s">
        <v>5501</v>
      </c>
      <c r="B9926" s="220" t="s">
        <v>3438</v>
      </c>
      <c r="C9926" s="220" t="s">
        <v>5502</v>
      </c>
      <c r="D9926" s="220" t="s">
        <v>5503</v>
      </c>
      <c r="E9926" s="327" t="s">
        <v>7198</v>
      </c>
      <c r="F9926" s="328"/>
    </row>
    <row r="9927" spans="1:8" ht="17.399999999999999" x14ac:dyDescent="0.3">
      <c r="A9927" s="6"/>
      <c r="B9927" s="6"/>
      <c r="C9927" s="6"/>
      <c r="D9927" s="6"/>
      <c r="E9927" s="329"/>
      <c r="F9927" s="329"/>
    </row>
    <row r="9928" spans="1:8" ht="17.399999999999999" x14ac:dyDescent="0.3">
      <c r="A9928" s="6"/>
      <c r="B9928" s="7"/>
      <c r="C9928" s="7"/>
      <c r="D9928" s="7"/>
      <c r="E9928" s="329"/>
      <c r="F9928" s="329"/>
    </row>
    <row r="9929" spans="1:8" ht="17.399999999999999" x14ac:dyDescent="0.3">
      <c r="A9929" s="207"/>
      <c r="B9929" s="207"/>
      <c r="C9929" s="364" t="s">
        <v>2</v>
      </c>
      <c r="D9929" s="364"/>
      <c r="E9929" s="207"/>
      <c r="F9929" s="207"/>
    </row>
    <row r="9930" spans="1:8" ht="17.399999999999999" x14ac:dyDescent="0.3">
      <c r="A9930" s="236"/>
      <c r="B9930" s="236"/>
      <c r="C9930" s="365" t="s">
        <v>7199</v>
      </c>
      <c r="D9930" s="365"/>
      <c r="E9930" s="365"/>
      <c r="F9930" s="365"/>
    </row>
    <row r="9931" spans="1:8" ht="17.399999999999999" x14ac:dyDescent="0.3">
      <c r="A9931" s="217" t="s">
        <v>3</v>
      </c>
      <c r="B9931" s="217" t="s">
        <v>4</v>
      </c>
      <c r="C9931" s="217" t="s">
        <v>5</v>
      </c>
      <c r="D9931" s="217" t="s">
        <v>6</v>
      </c>
      <c r="E9931" s="383" t="s">
        <v>2612</v>
      </c>
      <c r="F9931" s="384"/>
    </row>
    <row r="9932" spans="1:8" ht="17.399999999999999" x14ac:dyDescent="0.3">
      <c r="A9932" s="220" t="s">
        <v>5803</v>
      </c>
      <c r="B9932" s="220" t="s">
        <v>3933</v>
      </c>
      <c r="C9932" s="220" t="s">
        <v>5804</v>
      </c>
      <c r="D9932" s="220" t="s">
        <v>5805</v>
      </c>
      <c r="E9932" s="327" t="s">
        <v>7200</v>
      </c>
      <c r="F9932" s="328"/>
    </row>
    <row r="9933" spans="1:8" ht="52.2" x14ac:dyDescent="0.3">
      <c r="A9933" s="219" t="s">
        <v>1442</v>
      </c>
      <c r="B9933" s="220" t="s">
        <v>3438</v>
      </c>
      <c r="C9933" s="219" t="s">
        <v>1444</v>
      </c>
      <c r="D9933" s="219" t="s">
        <v>6311</v>
      </c>
      <c r="E9933" s="327" t="s">
        <v>4353</v>
      </c>
      <c r="F9933" s="328"/>
    </row>
    <row r="9934" spans="1:8" s="216" customFormat="1" ht="36" customHeight="1" x14ac:dyDescent="0.3">
      <c r="A9934" s="36" t="s">
        <v>7201</v>
      </c>
      <c r="B9934" s="36" t="s">
        <v>159</v>
      </c>
      <c r="C9934" s="36" t="s">
        <v>7202</v>
      </c>
      <c r="D9934" s="36" t="s">
        <v>7203</v>
      </c>
      <c r="E9934" s="354" t="s">
        <v>3297</v>
      </c>
      <c r="F9934" s="355"/>
    </row>
    <row r="9935" spans="1:8" s="216" customFormat="1" ht="34.799999999999997" x14ac:dyDescent="0.3">
      <c r="A9935" s="36" t="s">
        <v>7204</v>
      </c>
      <c r="B9935" s="36" t="s">
        <v>159</v>
      </c>
      <c r="C9935" s="36" t="s">
        <v>7205</v>
      </c>
      <c r="D9935" s="36" t="s">
        <v>7206</v>
      </c>
      <c r="E9935" s="395" t="s">
        <v>3297</v>
      </c>
      <c r="F9935" s="395"/>
    </row>
    <row r="9936" spans="1:8" s="216" customFormat="1" ht="52.2" x14ac:dyDescent="0.3">
      <c r="A9936" s="36" t="s">
        <v>7207</v>
      </c>
      <c r="B9936" s="36" t="s">
        <v>159</v>
      </c>
      <c r="C9936" s="36" t="s">
        <v>7208</v>
      </c>
      <c r="D9936" s="36" t="s">
        <v>7209</v>
      </c>
      <c r="E9936" s="395" t="s">
        <v>3297</v>
      </c>
      <c r="F9936" s="395"/>
      <c r="G9936" s="393" t="s">
        <v>7444</v>
      </c>
      <c r="H9936" s="394"/>
    </row>
    <row r="9937" spans="1:6" ht="17.399999999999999" x14ac:dyDescent="0.3">
      <c r="A9937" s="36" t="s">
        <v>7210</v>
      </c>
      <c r="B9937" s="36" t="s">
        <v>159</v>
      </c>
      <c r="C9937" s="36" t="s">
        <v>7211</v>
      </c>
      <c r="D9937" s="36" t="s">
        <v>7203</v>
      </c>
      <c r="E9937" s="395" t="s">
        <v>3297</v>
      </c>
      <c r="F9937" s="395"/>
    </row>
    <row r="9938" spans="1:6" s="216" customFormat="1" ht="17.399999999999999" x14ac:dyDescent="0.3">
      <c r="A9938" s="36" t="s">
        <v>7212</v>
      </c>
      <c r="B9938" s="36" t="s">
        <v>159</v>
      </c>
      <c r="C9938" s="36" t="s">
        <v>7213</v>
      </c>
      <c r="D9938" s="36" t="s">
        <v>7214</v>
      </c>
      <c r="E9938" s="395" t="s">
        <v>3297</v>
      </c>
      <c r="F9938" s="395"/>
    </row>
    <row r="9939" spans="1:6" s="216" customFormat="1" ht="17.399999999999999" x14ac:dyDescent="0.3">
      <c r="A9939" s="36" t="s">
        <v>7215</v>
      </c>
      <c r="B9939" s="36" t="s">
        <v>159</v>
      </c>
      <c r="C9939" s="36" t="s">
        <v>7216</v>
      </c>
      <c r="D9939" s="36" t="s">
        <v>7217</v>
      </c>
      <c r="E9939" s="395" t="s">
        <v>3297</v>
      </c>
      <c r="F9939" s="395"/>
    </row>
    <row r="9940" spans="1:6" s="216" customFormat="1" ht="17.399999999999999" x14ac:dyDescent="0.3">
      <c r="A9940" s="36" t="s">
        <v>7218</v>
      </c>
      <c r="B9940" s="36" t="s">
        <v>159</v>
      </c>
      <c r="C9940" s="36" t="s">
        <v>7219</v>
      </c>
      <c r="D9940" s="36" t="s">
        <v>7220</v>
      </c>
      <c r="E9940" s="395" t="s">
        <v>3297</v>
      </c>
      <c r="F9940" s="395"/>
    </row>
    <row r="9941" spans="1:6" ht="17.399999999999999" x14ac:dyDescent="0.3">
      <c r="A9941" s="8"/>
      <c r="B9941" s="8"/>
      <c r="C9941" s="8"/>
      <c r="D9941" s="8"/>
      <c r="E9941" s="329"/>
      <c r="F9941" s="329"/>
    </row>
    <row r="9942" spans="1:6" s="216" customFormat="1" ht="17.399999999999999" x14ac:dyDescent="0.3">
      <c r="A9942" s="8"/>
      <c r="B9942" s="8"/>
      <c r="C9942" s="8"/>
      <c r="D9942" s="8"/>
      <c r="E9942" s="237"/>
      <c r="F9942" s="237"/>
    </row>
    <row r="9943" spans="1:6" ht="17.399999999999999" x14ac:dyDescent="0.3">
      <c r="A9943" s="207"/>
      <c r="B9943" s="207"/>
      <c r="C9943" s="364" t="s">
        <v>2</v>
      </c>
      <c r="D9943" s="364"/>
      <c r="E9943" s="207"/>
      <c r="F9943" s="207"/>
    </row>
    <row r="9944" spans="1:6" ht="17.399999999999999" x14ac:dyDescent="0.3">
      <c r="A9944" s="238"/>
      <c r="B9944" s="238"/>
      <c r="C9944" s="365" t="s">
        <v>7221</v>
      </c>
      <c r="D9944" s="365"/>
      <c r="E9944" s="365"/>
      <c r="F9944" s="365"/>
    </row>
    <row r="9945" spans="1:6" ht="17.399999999999999" x14ac:dyDescent="0.3">
      <c r="A9945" s="217" t="s">
        <v>3</v>
      </c>
      <c r="B9945" s="217" t="s">
        <v>4</v>
      </c>
      <c r="C9945" s="217" t="s">
        <v>5</v>
      </c>
      <c r="D9945" s="217" t="s">
        <v>6</v>
      </c>
      <c r="E9945" s="383" t="s">
        <v>2612</v>
      </c>
      <c r="F9945" s="384"/>
    </row>
    <row r="9946" spans="1:6" ht="52.2" x14ac:dyDescent="0.3">
      <c r="A9946" s="219" t="s">
        <v>3956</v>
      </c>
      <c r="B9946" s="220" t="s">
        <v>3957</v>
      </c>
      <c r="C9946" s="220" t="s">
        <v>406</v>
      </c>
      <c r="D9946" s="220" t="s">
        <v>3958</v>
      </c>
      <c r="E9946" s="327" t="s">
        <v>4330</v>
      </c>
      <c r="F9946" s="328"/>
    </row>
    <row r="9947" spans="1:6" ht="17.399999999999999" x14ac:dyDescent="0.3">
      <c r="A9947" s="219" t="s">
        <v>5137</v>
      </c>
      <c r="B9947" s="36" t="s">
        <v>159</v>
      </c>
      <c r="C9947" s="219" t="s">
        <v>5138</v>
      </c>
      <c r="D9947" s="36" t="s">
        <v>5139</v>
      </c>
      <c r="E9947" s="327" t="s">
        <v>4330</v>
      </c>
      <c r="F9947" s="328"/>
    </row>
    <row r="9948" spans="1:6" ht="17.399999999999999" x14ac:dyDescent="0.3">
      <c r="A9948" s="220" t="s">
        <v>5835</v>
      </c>
      <c r="B9948" s="220" t="s">
        <v>159</v>
      </c>
      <c r="C9948" s="220" t="s">
        <v>3714</v>
      </c>
      <c r="D9948" s="220" t="s">
        <v>5836</v>
      </c>
      <c r="E9948" s="327" t="s">
        <v>4330</v>
      </c>
      <c r="F9948" s="328"/>
    </row>
    <row r="9949" spans="1:6" ht="34.799999999999997" x14ac:dyDescent="0.3">
      <c r="A9949" s="220" t="s">
        <v>3009</v>
      </c>
      <c r="B9949" s="220" t="s">
        <v>8</v>
      </c>
      <c r="C9949" s="220" t="s">
        <v>7222</v>
      </c>
      <c r="D9949" s="220" t="s">
        <v>729</v>
      </c>
      <c r="E9949" s="327" t="s">
        <v>4330</v>
      </c>
      <c r="F9949" s="328"/>
    </row>
    <row r="9950" spans="1:6" ht="17.399999999999999" x14ac:dyDescent="0.3">
      <c r="A9950" s="219" t="s">
        <v>1688</v>
      </c>
      <c r="B9950" s="220" t="s">
        <v>136</v>
      </c>
      <c r="C9950" s="220" t="s">
        <v>1689</v>
      </c>
      <c r="D9950" s="220" t="s">
        <v>1690</v>
      </c>
      <c r="E9950" s="327" t="s">
        <v>4330</v>
      </c>
      <c r="F9950" s="328"/>
    </row>
    <row r="9951" spans="1:6" ht="17.399999999999999" x14ac:dyDescent="0.3">
      <c r="A9951" s="220" t="s">
        <v>3151</v>
      </c>
      <c r="B9951" s="220" t="s">
        <v>27</v>
      </c>
      <c r="C9951" s="220" t="s">
        <v>5464</v>
      </c>
      <c r="D9951" s="220" t="s">
        <v>3153</v>
      </c>
      <c r="E9951" s="327" t="s">
        <v>4330</v>
      </c>
      <c r="F9951" s="328"/>
    </row>
    <row r="9952" spans="1:6" ht="17.399999999999999" x14ac:dyDescent="0.3">
      <c r="A9952" s="219" t="s">
        <v>6221</v>
      </c>
      <c r="B9952" s="219" t="s">
        <v>55</v>
      </c>
      <c r="C9952" s="219" t="s">
        <v>690</v>
      </c>
      <c r="D9952" s="36" t="s">
        <v>6222</v>
      </c>
      <c r="E9952" s="327" t="s">
        <v>3367</v>
      </c>
      <c r="F9952" s="328"/>
    </row>
    <row r="9953" spans="1:8" ht="17.399999999999999" x14ac:dyDescent="0.3">
      <c r="A9953" s="219" t="s">
        <v>2464</v>
      </c>
      <c r="B9953" s="220" t="s">
        <v>122</v>
      </c>
      <c r="C9953" s="220" t="s">
        <v>152</v>
      </c>
      <c r="D9953" s="220" t="s">
        <v>759</v>
      </c>
      <c r="E9953" s="327" t="s">
        <v>3813</v>
      </c>
      <c r="F9953" s="328"/>
    </row>
    <row r="9954" spans="1:8" ht="32.25" customHeight="1" x14ac:dyDescent="0.3">
      <c r="A9954" s="15" t="s">
        <v>5497</v>
      </c>
      <c r="B9954" s="220" t="s">
        <v>521</v>
      </c>
      <c r="C9954" s="220" t="s">
        <v>12</v>
      </c>
      <c r="D9954" s="220" t="s">
        <v>5498</v>
      </c>
      <c r="E9954" s="327" t="s">
        <v>7223</v>
      </c>
      <c r="F9954" s="328"/>
    </row>
    <row r="9955" spans="1:8" ht="37.5" customHeight="1" x14ac:dyDescent="0.3">
      <c r="A9955" s="219" t="s">
        <v>2393</v>
      </c>
      <c r="B9955" s="219" t="s">
        <v>1458</v>
      </c>
      <c r="C9955" s="219" t="s">
        <v>2119</v>
      </c>
      <c r="D9955" s="219" t="s">
        <v>2120</v>
      </c>
      <c r="E9955" s="327" t="s">
        <v>7224</v>
      </c>
      <c r="F9955" s="328"/>
    </row>
    <row r="9956" spans="1:8" ht="36" customHeight="1" x14ac:dyDescent="0.3">
      <c r="A9956" s="219" t="s">
        <v>2855</v>
      </c>
      <c r="B9956" s="36" t="s">
        <v>2856</v>
      </c>
      <c r="C9956" s="219" t="s">
        <v>2033</v>
      </c>
      <c r="D9956" s="219" t="s">
        <v>2857</v>
      </c>
      <c r="E9956" s="327" t="s">
        <v>4330</v>
      </c>
      <c r="F9956" s="328"/>
    </row>
    <row r="9957" spans="1:8" ht="33" customHeight="1" x14ac:dyDescent="0.3">
      <c r="A9957" s="219" t="s">
        <v>5918</v>
      </c>
      <c r="B9957" s="220" t="s">
        <v>250</v>
      </c>
      <c r="C9957" s="220" t="s">
        <v>5919</v>
      </c>
      <c r="D9957" s="220" t="s">
        <v>5559</v>
      </c>
      <c r="E9957" s="327" t="s">
        <v>7225</v>
      </c>
      <c r="F9957" s="328"/>
    </row>
    <row r="9958" spans="1:8" ht="35.25" customHeight="1" x14ac:dyDescent="0.3">
      <c r="A9958" s="219" t="s">
        <v>4470</v>
      </c>
      <c r="B9958" s="220" t="s">
        <v>521</v>
      </c>
      <c r="C9958" s="220" t="s">
        <v>4471</v>
      </c>
      <c r="D9958" s="220" t="s">
        <v>4472</v>
      </c>
      <c r="E9958" s="327" t="s">
        <v>7226</v>
      </c>
      <c r="F9958" s="328"/>
    </row>
    <row r="9959" spans="1:8" ht="17.399999999999999" x14ac:dyDescent="0.3">
      <c r="A9959" s="219" t="s">
        <v>7227</v>
      </c>
      <c r="B9959" s="32" t="s">
        <v>159</v>
      </c>
      <c r="C9959" s="220" t="s">
        <v>7228</v>
      </c>
      <c r="D9959" s="220" t="s">
        <v>7229</v>
      </c>
      <c r="E9959" s="341" t="s">
        <v>3297</v>
      </c>
      <c r="F9959" s="341"/>
    </row>
    <row r="9960" spans="1:8" ht="17.399999999999999" x14ac:dyDescent="0.3">
      <c r="A9960" s="219" t="s">
        <v>7230</v>
      </c>
      <c r="B9960" s="32" t="s">
        <v>159</v>
      </c>
      <c r="C9960" s="220" t="s">
        <v>7231</v>
      </c>
      <c r="D9960" s="220" t="s">
        <v>7217</v>
      </c>
      <c r="E9960" s="341" t="s">
        <v>3297</v>
      </c>
      <c r="F9960" s="341"/>
    </row>
    <row r="9961" spans="1:8" ht="17.399999999999999" x14ac:dyDescent="0.3">
      <c r="A9961" s="219" t="s">
        <v>7232</v>
      </c>
      <c r="B9961" s="64" t="s">
        <v>159</v>
      </c>
      <c r="C9961" s="220" t="s">
        <v>7231</v>
      </c>
      <c r="D9961" s="220" t="s">
        <v>7214</v>
      </c>
      <c r="E9961" s="341" t="s">
        <v>3297</v>
      </c>
      <c r="F9961" s="341"/>
    </row>
    <row r="9962" spans="1:8" ht="39.75" customHeight="1" x14ac:dyDescent="0.3">
      <c r="A9962" s="219" t="s">
        <v>7233</v>
      </c>
      <c r="B9962" s="220" t="s">
        <v>1203</v>
      </c>
      <c r="C9962" s="220" t="s">
        <v>7234</v>
      </c>
      <c r="D9962" s="220" t="s">
        <v>7235</v>
      </c>
      <c r="E9962" s="341" t="s">
        <v>7236</v>
      </c>
      <c r="F9962" s="341"/>
    </row>
    <row r="9963" spans="1:8" ht="17.399999999999999" x14ac:dyDescent="0.3">
      <c r="A9963" s="219" t="s">
        <v>6901</v>
      </c>
      <c r="B9963" s="220" t="s">
        <v>1203</v>
      </c>
      <c r="C9963" s="220" t="s">
        <v>7237</v>
      </c>
      <c r="D9963" s="220" t="s">
        <v>7238</v>
      </c>
      <c r="E9963" s="341" t="s">
        <v>7236</v>
      </c>
      <c r="F9963" s="341"/>
    </row>
    <row r="9964" spans="1:8" ht="17.399999999999999" x14ac:dyDescent="0.3">
      <c r="A9964" s="219" t="s">
        <v>6904</v>
      </c>
      <c r="B9964" s="220" t="s">
        <v>1203</v>
      </c>
      <c r="C9964" s="220" t="s">
        <v>7237</v>
      </c>
      <c r="D9964" s="220" t="s">
        <v>7239</v>
      </c>
      <c r="E9964" s="341" t="s">
        <v>7236</v>
      </c>
      <c r="F9964" s="341"/>
      <c r="G9964" s="127"/>
    </row>
    <row r="9965" spans="1:8" ht="17.399999999999999" x14ac:dyDescent="0.3">
      <c r="A9965" s="219" t="s">
        <v>6907</v>
      </c>
      <c r="B9965" s="220" t="s">
        <v>1203</v>
      </c>
      <c r="C9965" s="220" t="s">
        <v>7237</v>
      </c>
      <c r="D9965" s="220" t="s">
        <v>7240</v>
      </c>
      <c r="E9965" s="341" t="s">
        <v>7236</v>
      </c>
      <c r="F9965" s="341"/>
      <c r="G9965" s="58"/>
      <c r="H9965" s="58"/>
    </row>
    <row r="9966" spans="1:8" ht="17.399999999999999" x14ac:dyDescent="0.3">
      <c r="A9966" s="219" t="s">
        <v>7433</v>
      </c>
      <c r="B9966" s="220" t="s">
        <v>7434</v>
      </c>
      <c r="C9966" s="220" t="s">
        <v>4907</v>
      </c>
      <c r="D9966" s="220" t="s">
        <v>4908</v>
      </c>
      <c r="E9966" s="341" t="s">
        <v>7268</v>
      </c>
      <c r="F9966" s="341"/>
    </row>
    <row r="9969" spans="1:6" ht="17.399999999999999" x14ac:dyDescent="0.3">
      <c r="A9969" s="207"/>
      <c r="B9969" s="207"/>
      <c r="C9969" s="364" t="s">
        <v>2</v>
      </c>
      <c r="D9969" s="364"/>
      <c r="E9969" s="207"/>
      <c r="F9969" s="207"/>
    </row>
    <row r="9970" spans="1:6" ht="17.399999999999999" x14ac:dyDescent="0.3">
      <c r="A9970" s="239"/>
      <c r="B9970" s="239"/>
      <c r="C9970" s="365" t="s">
        <v>7245</v>
      </c>
      <c r="D9970" s="365"/>
      <c r="E9970" s="365"/>
      <c r="F9970" s="365"/>
    </row>
    <row r="9971" spans="1:6" ht="17.399999999999999" x14ac:dyDescent="0.3">
      <c r="A9971" s="217" t="s">
        <v>3</v>
      </c>
      <c r="B9971" s="217" t="s">
        <v>4</v>
      </c>
      <c r="C9971" s="217" t="s">
        <v>5</v>
      </c>
      <c r="D9971" s="217" t="s">
        <v>6</v>
      </c>
      <c r="E9971" s="383" t="s">
        <v>2612</v>
      </c>
      <c r="F9971" s="384"/>
    </row>
    <row r="9972" spans="1:6" ht="34.799999999999997" x14ac:dyDescent="0.3">
      <c r="A9972" s="219" t="s">
        <v>7241</v>
      </c>
      <c r="B9972" s="220" t="s">
        <v>7242</v>
      </c>
      <c r="C9972" s="220" t="s">
        <v>7243</v>
      </c>
      <c r="D9972" s="220" t="s">
        <v>7244</v>
      </c>
      <c r="E9972" s="327" t="s">
        <v>3297</v>
      </c>
      <c r="F9972" s="328"/>
    </row>
    <row r="9973" spans="1:6" ht="34.799999999999997" x14ac:dyDescent="0.3">
      <c r="A9973" s="219" t="s">
        <v>7246</v>
      </c>
      <c r="B9973" s="36" t="s">
        <v>7247</v>
      </c>
      <c r="C9973" s="219" t="s">
        <v>7248</v>
      </c>
      <c r="D9973" s="36" t="s">
        <v>4776</v>
      </c>
      <c r="E9973" s="327" t="s">
        <v>3297</v>
      </c>
      <c r="F9973" s="328"/>
    </row>
    <row r="9974" spans="1:6" ht="34.799999999999997" x14ac:dyDescent="0.3">
      <c r="A9974" s="220" t="s">
        <v>7249</v>
      </c>
      <c r="B9974" s="36" t="s">
        <v>7247</v>
      </c>
      <c r="C9974" s="220" t="s">
        <v>7250</v>
      </c>
      <c r="D9974" s="220" t="s">
        <v>7251</v>
      </c>
      <c r="E9974" s="327" t="s">
        <v>3297</v>
      </c>
      <c r="F9974" s="328"/>
    </row>
    <row r="9975" spans="1:6" ht="34.799999999999997" x14ac:dyDescent="0.3">
      <c r="A9975" s="220" t="s">
        <v>7252</v>
      </c>
      <c r="B9975" s="36" t="s">
        <v>7247</v>
      </c>
      <c r="C9975" s="220" t="s">
        <v>7253</v>
      </c>
      <c r="D9975" s="220" t="s">
        <v>7254</v>
      </c>
      <c r="E9975" s="327" t="s">
        <v>3297</v>
      </c>
      <c r="F9975" s="328"/>
    </row>
    <row r="9976" spans="1:6" ht="34.799999999999997" x14ac:dyDescent="0.3">
      <c r="A9976" s="220" t="s">
        <v>4178</v>
      </c>
      <c r="B9976" s="220" t="s">
        <v>3769</v>
      </c>
      <c r="C9976" s="220" t="s">
        <v>4179</v>
      </c>
      <c r="D9976" s="220"/>
      <c r="E9976" s="327" t="s">
        <v>3351</v>
      </c>
      <c r="F9976" s="328"/>
    </row>
    <row r="9977" spans="1:6" ht="31.5" customHeight="1" x14ac:dyDescent="0.3">
      <c r="A9977" s="219" t="s">
        <v>1056</v>
      </c>
      <c r="B9977" s="220" t="s">
        <v>15</v>
      </c>
      <c r="C9977" s="220" t="s">
        <v>16</v>
      </c>
      <c r="D9977" s="220" t="s">
        <v>1057</v>
      </c>
      <c r="E9977" s="396" t="s">
        <v>7255</v>
      </c>
      <c r="F9977" s="396"/>
    </row>
    <row r="9978" spans="1:6" ht="52.2" x14ac:dyDescent="0.3">
      <c r="A9978" s="219" t="s">
        <v>1673</v>
      </c>
      <c r="B9978" s="220" t="s">
        <v>19</v>
      </c>
      <c r="C9978" s="220" t="s">
        <v>1674</v>
      </c>
      <c r="D9978" s="220" t="s">
        <v>1675</v>
      </c>
      <c r="E9978" s="327" t="s">
        <v>7256</v>
      </c>
      <c r="F9978" s="328"/>
    </row>
    <row r="9979" spans="1:6" ht="52.2" x14ac:dyDescent="0.3">
      <c r="A9979" s="220" t="s">
        <v>1809</v>
      </c>
      <c r="B9979" s="220" t="s">
        <v>3438</v>
      </c>
      <c r="C9979" s="220" t="s">
        <v>1001</v>
      </c>
      <c r="D9979" s="220" t="s">
        <v>3113</v>
      </c>
      <c r="E9979" s="327" t="s">
        <v>7257</v>
      </c>
      <c r="F9979" s="328"/>
    </row>
    <row r="9980" spans="1:6" ht="52.2" x14ac:dyDescent="0.3">
      <c r="A9980" s="15" t="s">
        <v>4310</v>
      </c>
      <c r="B9980" s="220" t="s">
        <v>1546</v>
      </c>
      <c r="C9980" s="220" t="s">
        <v>4319</v>
      </c>
      <c r="D9980" s="220" t="s">
        <v>4320</v>
      </c>
      <c r="E9980" s="327" t="s">
        <v>4048</v>
      </c>
      <c r="F9980" s="328"/>
    </row>
    <row r="9981" spans="1:6" ht="17.399999999999999" x14ac:dyDescent="0.3">
      <c r="A9981" s="219" t="s">
        <v>7034</v>
      </c>
      <c r="B9981" s="12" t="s">
        <v>397</v>
      </c>
      <c r="C9981" s="12" t="s">
        <v>7035</v>
      </c>
      <c r="D9981" s="12" t="s">
        <v>7036</v>
      </c>
      <c r="E9981" s="327" t="s">
        <v>4048</v>
      </c>
      <c r="F9981" s="328"/>
    </row>
    <row r="9982" spans="1:6" ht="34.799999999999997" x14ac:dyDescent="0.3">
      <c r="A9982" s="219" t="s">
        <v>5691</v>
      </c>
      <c r="B9982" s="219" t="s">
        <v>2025</v>
      </c>
      <c r="C9982" s="36" t="s">
        <v>5693</v>
      </c>
      <c r="D9982" s="36" t="s">
        <v>5692</v>
      </c>
      <c r="E9982" s="327" t="s">
        <v>7258</v>
      </c>
      <c r="F9982" s="328"/>
    </row>
    <row r="9983" spans="1:6" ht="17.399999999999999" x14ac:dyDescent="0.3">
      <c r="A9983" s="219" t="s">
        <v>7087</v>
      </c>
      <c r="B9983" s="220" t="s">
        <v>1458</v>
      </c>
      <c r="C9983" s="220" t="s">
        <v>7088</v>
      </c>
      <c r="D9983" s="220" t="s">
        <v>7089</v>
      </c>
      <c r="E9983" s="327" t="s">
        <v>3909</v>
      </c>
      <c r="F9983" s="328"/>
    </row>
    <row r="9984" spans="1:6" ht="18" customHeight="1" x14ac:dyDescent="0.3">
      <c r="A9984" s="220" t="s">
        <v>7049</v>
      </c>
      <c r="B9984" s="220" t="s">
        <v>177</v>
      </c>
      <c r="C9984" s="220" t="s">
        <v>7050</v>
      </c>
      <c r="D9984" s="220" t="s">
        <v>7051</v>
      </c>
      <c r="E9984" s="327" t="s">
        <v>3909</v>
      </c>
      <c r="F9984" s="328"/>
    </row>
    <row r="9985" spans="1:6" ht="18" customHeight="1" x14ac:dyDescent="0.3">
      <c r="A9985" s="220" t="s">
        <v>6785</v>
      </c>
      <c r="B9985" s="220" t="s">
        <v>122</v>
      </c>
      <c r="C9985" s="220" t="s">
        <v>6786</v>
      </c>
      <c r="D9985" s="220" t="s">
        <v>6787</v>
      </c>
      <c r="E9985" s="327" t="s">
        <v>4048</v>
      </c>
      <c r="F9985" s="328"/>
    </row>
    <row r="9986" spans="1:6" ht="17.399999999999999" x14ac:dyDescent="0.3">
      <c r="A9986" s="219" t="s">
        <v>7177</v>
      </c>
      <c r="B9986" s="220" t="s">
        <v>11</v>
      </c>
      <c r="C9986" s="220" t="s">
        <v>7178</v>
      </c>
      <c r="D9986" s="220" t="s">
        <v>4776</v>
      </c>
      <c r="E9986" s="327" t="s">
        <v>4048</v>
      </c>
      <c r="F9986" s="328"/>
    </row>
    <row r="9987" spans="1:6" ht="18" customHeight="1" x14ac:dyDescent="0.3">
      <c r="A9987" s="220" t="s">
        <v>7037</v>
      </c>
      <c r="B9987" s="220" t="s">
        <v>177</v>
      </c>
      <c r="C9987" s="220" t="s">
        <v>7038</v>
      </c>
      <c r="D9987" s="220" t="s">
        <v>4776</v>
      </c>
      <c r="E9987" s="327" t="s">
        <v>4048</v>
      </c>
      <c r="F9987" s="328"/>
    </row>
    <row r="9991" spans="1:6" ht="17.399999999999999" x14ac:dyDescent="0.3">
      <c r="A9991" s="207"/>
      <c r="B9991" s="207"/>
      <c r="C9991" s="364" t="s">
        <v>2</v>
      </c>
      <c r="D9991" s="364"/>
      <c r="E9991" s="207"/>
      <c r="F9991" s="207"/>
    </row>
    <row r="9992" spans="1:6" ht="17.399999999999999" x14ac:dyDescent="0.3">
      <c r="A9992" s="240"/>
      <c r="B9992" s="240"/>
      <c r="C9992" s="365" t="s">
        <v>7259</v>
      </c>
      <c r="D9992" s="365"/>
      <c r="E9992" s="365"/>
      <c r="F9992" s="365"/>
    </row>
    <row r="9993" spans="1:6" ht="17.399999999999999" x14ac:dyDescent="0.3">
      <c r="A9993" s="217" t="s">
        <v>3</v>
      </c>
      <c r="B9993" s="217" t="s">
        <v>4</v>
      </c>
      <c r="C9993" s="217" t="s">
        <v>5</v>
      </c>
      <c r="D9993" s="217" t="s">
        <v>6</v>
      </c>
      <c r="E9993" s="383" t="s">
        <v>2612</v>
      </c>
      <c r="F9993" s="384"/>
    </row>
    <row r="9994" spans="1:6" ht="34.799999999999997" x14ac:dyDescent="0.3">
      <c r="A9994" s="36" t="s">
        <v>6199</v>
      </c>
      <c r="B9994" s="220" t="s">
        <v>136</v>
      </c>
      <c r="C9994" s="220" t="s">
        <v>1608</v>
      </c>
      <c r="D9994" s="220" t="s">
        <v>503</v>
      </c>
      <c r="E9994" s="327" t="s">
        <v>4110</v>
      </c>
      <c r="F9994" s="328"/>
    </row>
    <row r="9996" spans="1:6" s="216" customFormat="1" x14ac:dyDescent="0.3"/>
    <row r="9997" spans="1:6" s="216" customFormat="1" x14ac:dyDescent="0.3"/>
    <row r="9998" spans="1:6" ht="17.399999999999999" x14ac:dyDescent="0.3">
      <c r="A9998" s="207"/>
      <c r="B9998" s="207"/>
      <c r="C9998" s="364" t="s">
        <v>2</v>
      </c>
      <c r="D9998" s="364"/>
      <c r="E9998" s="207"/>
      <c r="F9998" s="207"/>
    </row>
    <row r="9999" spans="1:6" ht="17.399999999999999" x14ac:dyDescent="0.3">
      <c r="A9999" s="241"/>
      <c r="B9999" s="241"/>
      <c r="C9999" s="365" t="s">
        <v>7275</v>
      </c>
      <c r="D9999" s="365"/>
      <c r="E9999" s="365"/>
      <c r="F9999" s="365"/>
    </row>
    <row r="10000" spans="1:6" ht="17.399999999999999" x14ac:dyDescent="0.3">
      <c r="A10000" s="217" t="s">
        <v>3</v>
      </c>
      <c r="B10000" s="217" t="s">
        <v>4</v>
      </c>
      <c r="C10000" s="217" t="s">
        <v>5</v>
      </c>
      <c r="D10000" s="217" t="s">
        <v>6</v>
      </c>
      <c r="E10000" s="383" t="s">
        <v>2612</v>
      </c>
      <c r="F10000" s="384"/>
    </row>
    <row r="10001" spans="1:6" s="216" customFormat="1" ht="34.799999999999997" x14ac:dyDescent="0.3">
      <c r="A10001" s="219" t="s">
        <v>7261</v>
      </c>
      <c r="B10001" s="36" t="s">
        <v>7262</v>
      </c>
      <c r="C10001" s="219" t="s">
        <v>7263</v>
      </c>
      <c r="D10001" s="219" t="s">
        <v>4889</v>
      </c>
      <c r="E10001" s="327" t="s">
        <v>3297</v>
      </c>
      <c r="F10001" s="328"/>
    </row>
    <row r="10002" spans="1:6" ht="17.399999999999999" x14ac:dyDescent="0.3">
      <c r="A10002" s="219" t="s">
        <v>7266</v>
      </c>
      <c r="B10002" s="219" t="s">
        <v>2862</v>
      </c>
      <c r="C10002" s="219" t="s">
        <v>7267</v>
      </c>
      <c r="D10002" s="219" t="s">
        <v>6428</v>
      </c>
      <c r="E10002" s="391" t="s">
        <v>7268</v>
      </c>
      <c r="F10002" s="392"/>
    </row>
    <row r="10003" spans="1:6" ht="17.399999999999999" x14ac:dyDescent="0.3">
      <c r="A10003" s="219" t="s">
        <v>7269</v>
      </c>
      <c r="B10003" s="219" t="s">
        <v>1458</v>
      </c>
      <c r="C10003" s="219" t="s">
        <v>7270</v>
      </c>
      <c r="D10003" s="219" t="s">
        <v>3978</v>
      </c>
      <c r="E10003" s="391" t="s">
        <v>2832</v>
      </c>
      <c r="F10003" s="392"/>
    </row>
    <row r="10004" spans="1:6" ht="17.399999999999999" x14ac:dyDescent="0.3">
      <c r="A10004" s="219" t="s">
        <v>7271</v>
      </c>
      <c r="B10004" s="36" t="s">
        <v>7272</v>
      </c>
      <c r="C10004" s="219" t="s">
        <v>6902</v>
      </c>
      <c r="D10004" s="219" t="s">
        <v>7273</v>
      </c>
      <c r="E10004" s="391" t="s">
        <v>2832</v>
      </c>
      <c r="F10004" s="392"/>
    </row>
    <row r="10005" spans="1:6" ht="17.399999999999999" x14ac:dyDescent="0.3">
      <c r="A10005" s="219" t="s">
        <v>7274</v>
      </c>
      <c r="B10005" s="219" t="s">
        <v>159</v>
      </c>
      <c r="C10005" s="219" t="s">
        <v>6961</v>
      </c>
      <c r="D10005" s="219" t="s">
        <v>6962</v>
      </c>
      <c r="E10005" s="391" t="s">
        <v>3297</v>
      </c>
      <c r="F10005" s="392"/>
    </row>
    <row r="10006" spans="1:6" s="216" customFormat="1" ht="17.399999999999999" x14ac:dyDescent="0.3">
      <c r="A10006" s="219" t="s">
        <v>7278</v>
      </c>
      <c r="B10006" s="219" t="s">
        <v>94</v>
      </c>
      <c r="C10006" s="219" t="s">
        <v>7279</v>
      </c>
      <c r="D10006" s="219" t="s">
        <v>7280</v>
      </c>
      <c r="E10006" s="391" t="s">
        <v>3297</v>
      </c>
      <c r="F10006" s="392"/>
    </row>
    <row r="10007" spans="1:6" ht="33.75" customHeight="1" x14ac:dyDescent="0.3">
      <c r="A10007" s="219" t="s">
        <v>6971</v>
      </c>
      <c r="B10007" s="219" t="s">
        <v>6426</v>
      </c>
      <c r="C10007" s="219" t="s">
        <v>6972</v>
      </c>
      <c r="D10007" s="219" t="s">
        <v>6973</v>
      </c>
      <c r="E10007" s="327" t="s">
        <v>7277</v>
      </c>
      <c r="F10007" s="328"/>
    </row>
    <row r="10008" spans="1:6" ht="52.2" x14ac:dyDescent="0.3">
      <c r="A10008" s="243" t="s">
        <v>5506</v>
      </c>
      <c r="B10008" s="244" t="s">
        <v>3438</v>
      </c>
      <c r="C10008" s="244" t="s">
        <v>5502</v>
      </c>
      <c r="D10008" s="244" t="s">
        <v>5503</v>
      </c>
      <c r="E10008" s="397" t="s">
        <v>7282</v>
      </c>
      <c r="F10008" s="398"/>
    </row>
    <row r="10012" spans="1:6" ht="17.399999999999999" x14ac:dyDescent="0.3">
      <c r="A10012" s="207"/>
      <c r="B10012" s="207"/>
      <c r="C10012" s="364" t="s">
        <v>2</v>
      </c>
      <c r="D10012" s="364"/>
      <c r="E10012" s="207"/>
      <c r="F10012" s="207"/>
    </row>
    <row r="10013" spans="1:6" ht="17.399999999999999" x14ac:dyDescent="0.3">
      <c r="A10013" s="242"/>
      <c r="B10013" s="242"/>
      <c r="C10013" s="365" t="s">
        <v>7281</v>
      </c>
      <c r="D10013" s="365"/>
      <c r="E10013" s="365"/>
      <c r="F10013" s="365"/>
    </row>
    <row r="10014" spans="1:6" ht="17.399999999999999" x14ac:dyDescent="0.3">
      <c r="A10014" s="217" t="s">
        <v>3</v>
      </c>
      <c r="B10014" s="217" t="s">
        <v>4</v>
      </c>
      <c r="C10014" s="217" t="s">
        <v>5</v>
      </c>
      <c r="D10014" s="217" t="s">
        <v>6</v>
      </c>
      <c r="E10014" s="383" t="s">
        <v>2612</v>
      </c>
      <c r="F10014" s="384"/>
    </row>
    <row r="10015" spans="1:6" ht="17.399999999999999" x14ac:dyDescent="0.3">
      <c r="A10015" s="219" t="s">
        <v>6290</v>
      </c>
      <c r="B10015" s="220" t="s">
        <v>397</v>
      </c>
      <c r="C10015" s="220" t="s">
        <v>3942</v>
      </c>
      <c r="D10015" s="220" t="s">
        <v>6291</v>
      </c>
      <c r="E10015" s="327" t="s">
        <v>4027</v>
      </c>
      <c r="F10015" s="328"/>
    </row>
    <row r="10016" spans="1:6" ht="17.399999999999999" x14ac:dyDescent="0.3">
      <c r="A10016" s="219" t="s">
        <v>7041</v>
      </c>
      <c r="B10016" s="220" t="s">
        <v>397</v>
      </c>
      <c r="C10016" s="220" t="s">
        <v>6905</v>
      </c>
      <c r="D10016" s="220" t="s">
        <v>6906</v>
      </c>
      <c r="E10016" s="327" t="s">
        <v>4716</v>
      </c>
      <c r="F10016" s="328"/>
    </row>
    <row r="10017" spans="1:6" ht="17.399999999999999" x14ac:dyDescent="0.3">
      <c r="A10017" s="36" t="s">
        <v>1224</v>
      </c>
      <c r="B10017" s="220" t="s">
        <v>55</v>
      </c>
      <c r="C10017" s="220" t="s">
        <v>16</v>
      </c>
      <c r="D10017" s="220" t="s">
        <v>1225</v>
      </c>
      <c r="E10017" s="327" t="s">
        <v>7260</v>
      </c>
      <c r="F10017" s="328"/>
    </row>
    <row r="10018" spans="1:6" ht="52.2" x14ac:dyDescent="0.3">
      <c r="A10018" s="219" t="s">
        <v>3771</v>
      </c>
      <c r="B10018" s="36" t="s">
        <v>1546</v>
      </c>
      <c r="C10018" s="219" t="s">
        <v>3772</v>
      </c>
      <c r="D10018" s="219" t="s">
        <v>3773</v>
      </c>
      <c r="E10018" s="327" t="s">
        <v>6587</v>
      </c>
      <c r="F10018" s="328"/>
    </row>
    <row r="10019" spans="1:6" ht="17.399999999999999" x14ac:dyDescent="0.3">
      <c r="A10019" s="219" t="s">
        <v>7039</v>
      </c>
      <c r="B10019" s="220" t="s">
        <v>7040</v>
      </c>
      <c r="C10019" s="220" t="s">
        <v>4446</v>
      </c>
      <c r="D10019" s="220" t="s">
        <v>4383</v>
      </c>
      <c r="E10019" s="327" t="s">
        <v>7264</v>
      </c>
      <c r="F10019" s="328"/>
    </row>
    <row r="10020" spans="1:6" ht="17.399999999999999" x14ac:dyDescent="0.3">
      <c r="A10020" s="36" t="s">
        <v>6791</v>
      </c>
      <c r="B10020" s="220" t="s">
        <v>159</v>
      </c>
      <c r="C10020" s="220" t="s">
        <v>6792</v>
      </c>
      <c r="D10020" s="220" t="s">
        <v>6793</v>
      </c>
      <c r="E10020" s="327" t="s">
        <v>6244</v>
      </c>
      <c r="F10020" s="328"/>
    </row>
    <row r="10021" spans="1:6" ht="17.399999999999999" x14ac:dyDescent="0.3">
      <c r="A10021" s="219" t="s">
        <v>7090</v>
      </c>
      <c r="B10021" s="220" t="s">
        <v>159</v>
      </c>
      <c r="C10021" s="220" t="s">
        <v>7091</v>
      </c>
      <c r="D10021" s="220" t="s">
        <v>7092</v>
      </c>
      <c r="E10021" s="327" t="s">
        <v>7264</v>
      </c>
      <c r="F10021" s="328"/>
    </row>
    <row r="10022" spans="1:6" ht="17.399999999999999" x14ac:dyDescent="0.3">
      <c r="A10022" s="219" t="s">
        <v>7052</v>
      </c>
      <c r="B10022" s="220" t="s">
        <v>159</v>
      </c>
      <c r="C10022" s="220" t="s">
        <v>7053</v>
      </c>
      <c r="D10022" s="220" t="s">
        <v>7054</v>
      </c>
      <c r="E10022" s="327" t="s">
        <v>7264</v>
      </c>
      <c r="F10022" s="328"/>
    </row>
    <row r="10023" spans="1:6" ht="17.399999999999999" x14ac:dyDescent="0.3">
      <c r="A10023" s="36" t="s">
        <v>330</v>
      </c>
      <c r="B10023" s="220" t="s">
        <v>331</v>
      </c>
      <c r="C10023" s="220" t="s">
        <v>16</v>
      </c>
      <c r="D10023" s="220" t="s">
        <v>332</v>
      </c>
      <c r="E10023" s="327" t="s">
        <v>4027</v>
      </c>
      <c r="F10023" s="328"/>
    </row>
    <row r="10024" spans="1:6" ht="17.399999999999999" x14ac:dyDescent="0.3">
      <c r="A10024" s="219" t="s">
        <v>7123</v>
      </c>
      <c r="B10024" s="220" t="s">
        <v>430</v>
      </c>
      <c r="C10024" s="220" t="s">
        <v>7124</v>
      </c>
      <c r="D10024" s="220" t="s">
        <v>7125</v>
      </c>
      <c r="E10024" s="327" t="s">
        <v>7264</v>
      </c>
      <c r="F10024" s="328"/>
    </row>
    <row r="10025" spans="1:6" ht="17.399999999999999" x14ac:dyDescent="0.3">
      <c r="A10025" s="219" t="s">
        <v>5959</v>
      </c>
      <c r="B10025" s="219" t="s">
        <v>5960</v>
      </c>
      <c r="C10025" s="219" t="s">
        <v>5961</v>
      </c>
      <c r="D10025" s="36" t="s">
        <v>5962</v>
      </c>
      <c r="E10025" s="327" t="s">
        <v>7264</v>
      </c>
      <c r="F10025" s="328"/>
    </row>
    <row r="10026" spans="1:6" ht="34.799999999999997" x14ac:dyDescent="0.3">
      <c r="A10026" s="219" t="s">
        <v>5081</v>
      </c>
      <c r="B10026" s="220" t="s">
        <v>5093</v>
      </c>
      <c r="C10026" s="220" t="s">
        <v>4477</v>
      </c>
      <c r="D10026" s="220"/>
      <c r="E10026" s="327" t="s">
        <v>7265</v>
      </c>
      <c r="F10026" s="328"/>
    </row>
    <row r="10027" spans="1:6" ht="52.2" x14ac:dyDescent="0.3">
      <c r="A10027" s="219" t="s">
        <v>5265</v>
      </c>
      <c r="B10027" s="220" t="s">
        <v>5266</v>
      </c>
      <c r="C10027" s="220" t="s">
        <v>5267</v>
      </c>
      <c r="D10027" s="220" t="s">
        <v>5268</v>
      </c>
      <c r="E10027" s="327" t="s">
        <v>7284</v>
      </c>
      <c r="F10027" s="328"/>
    </row>
    <row r="10028" spans="1:6" ht="17.399999999999999" x14ac:dyDescent="0.3">
      <c r="A10028" s="219" t="s">
        <v>3066</v>
      </c>
      <c r="B10028" s="220" t="s">
        <v>922</v>
      </c>
      <c r="C10028" s="220" t="s">
        <v>1018</v>
      </c>
      <c r="D10028" s="220" t="s">
        <v>1019</v>
      </c>
      <c r="E10028" s="327" t="s">
        <v>3813</v>
      </c>
      <c r="F10028" s="328"/>
    </row>
    <row r="10029" spans="1:6" ht="33.75" customHeight="1" x14ac:dyDescent="0.3">
      <c r="A10029" s="219" t="s">
        <v>6907</v>
      </c>
      <c r="B10029" s="220" t="s">
        <v>177</v>
      </c>
      <c r="C10029" s="220" t="s">
        <v>6908</v>
      </c>
      <c r="D10029" s="220" t="s">
        <v>6909</v>
      </c>
      <c r="E10029" s="327" t="s">
        <v>7283</v>
      </c>
      <c r="F10029" s="328"/>
    </row>
    <row r="10030" spans="1:6" ht="34.5" customHeight="1" x14ac:dyDescent="0.3">
      <c r="A10030" s="219" t="s">
        <v>823</v>
      </c>
      <c r="B10030" s="220" t="s">
        <v>234</v>
      </c>
      <c r="C10030" s="220" t="s">
        <v>824</v>
      </c>
      <c r="D10030" s="220" t="s">
        <v>1378</v>
      </c>
      <c r="E10030" s="327" t="s">
        <v>7276</v>
      </c>
      <c r="F10030" s="328"/>
    </row>
    <row r="10031" spans="1:6" ht="34.799999999999997" x14ac:dyDescent="0.3">
      <c r="A10031" s="220" t="s">
        <v>7009</v>
      </c>
      <c r="B10031" s="220" t="s">
        <v>159</v>
      </c>
      <c r="C10031" s="220" t="s">
        <v>7010</v>
      </c>
      <c r="D10031" s="220" t="s">
        <v>7011</v>
      </c>
      <c r="E10031" s="327" t="s">
        <v>4659</v>
      </c>
      <c r="F10031" s="328"/>
    </row>
    <row r="10035" spans="1:6" s="216" customFormat="1" ht="17.399999999999999" x14ac:dyDescent="0.3">
      <c r="A10035" s="207"/>
      <c r="B10035" s="207"/>
      <c r="C10035" s="364" t="s">
        <v>2</v>
      </c>
      <c r="D10035" s="364"/>
      <c r="E10035" s="207"/>
      <c r="F10035" s="207"/>
    </row>
    <row r="10036" spans="1:6" s="216" customFormat="1" ht="17.399999999999999" x14ac:dyDescent="0.3">
      <c r="A10036" s="246"/>
      <c r="B10036" s="246"/>
      <c r="C10036" s="365" t="s">
        <v>7289</v>
      </c>
      <c r="D10036" s="365"/>
      <c r="E10036" s="365"/>
      <c r="F10036" s="365"/>
    </row>
    <row r="10037" spans="1:6" s="216" customFormat="1" ht="17.399999999999999" x14ac:dyDescent="0.3">
      <c r="A10037" s="217" t="s">
        <v>3</v>
      </c>
      <c r="B10037" s="217" t="s">
        <v>4</v>
      </c>
      <c r="C10037" s="217" t="s">
        <v>5</v>
      </c>
      <c r="D10037" s="217" t="s">
        <v>6</v>
      </c>
      <c r="E10037" s="383" t="s">
        <v>2612</v>
      </c>
      <c r="F10037" s="384"/>
    </row>
    <row r="10038" spans="1:6" s="216" customFormat="1" ht="72" customHeight="1" x14ac:dyDescent="0.3">
      <c r="A10038" s="220" t="s">
        <v>6926</v>
      </c>
      <c r="B10038" s="220" t="s">
        <v>4464</v>
      </c>
      <c r="C10038" s="220" t="s">
        <v>7286</v>
      </c>
      <c r="D10038" s="220" t="s">
        <v>7287</v>
      </c>
      <c r="E10038" s="366" t="s">
        <v>7288</v>
      </c>
      <c r="F10038" s="367"/>
    </row>
    <row r="10039" spans="1:6" s="216" customFormat="1" ht="34.799999999999997" x14ac:dyDescent="0.3">
      <c r="A10039" s="219" t="s">
        <v>3126</v>
      </c>
      <c r="B10039" s="220" t="s">
        <v>7157</v>
      </c>
      <c r="C10039" s="219" t="s">
        <v>6305</v>
      </c>
      <c r="D10039" s="219" t="s">
        <v>6306</v>
      </c>
      <c r="E10039" s="327" t="s">
        <v>7290</v>
      </c>
      <c r="F10039" s="328"/>
    </row>
    <row r="10042" spans="1:6" ht="17.399999999999999" x14ac:dyDescent="0.3">
      <c r="A10042" s="207"/>
      <c r="B10042" s="207"/>
      <c r="C10042" s="364" t="s">
        <v>2</v>
      </c>
      <c r="D10042" s="364"/>
      <c r="E10042" s="207"/>
      <c r="F10042" s="207"/>
    </row>
    <row r="10043" spans="1:6" ht="17.399999999999999" x14ac:dyDescent="0.3">
      <c r="A10043" s="245"/>
      <c r="B10043" s="245"/>
      <c r="C10043" s="365" t="s">
        <v>7285</v>
      </c>
      <c r="D10043" s="365"/>
      <c r="E10043" s="365"/>
      <c r="F10043" s="365"/>
    </row>
    <row r="10044" spans="1:6" ht="17.399999999999999" x14ac:dyDescent="0.3">
      <c r="A10044" s="217" t="s">
        <v>3</v>
      </c>
      <c r="B10044" s="217" t="s">
        <v>4</v>
      </c>
      <c r="C10044" s="217" t="s">
        <v>5</v>
      </c>
      <c r="D10044" s="217" t="s">
        <v>6</v>
      </c>
      <c r="E10044" s="383" t="s">
        <v>2612</v>
      </c>
      <c r="F10044" s="384"/>
    </row>
    <row r="10045" spans="1:6" s="216" customFormat="1" ht="17.399999999999999" x14ac:dyDescent="0.3">
      <c r="A10045" s="220" t="s">
        <v>5211</v>
      </c>
      <c r="B10045" s="220" t="s">
        <v>2267</v>
      </c>
      <c r="C10045" s="220" t="s">
        <v>5212</v>
      </c>
      <c r="D10045" s="220" t="s">
        <v>5213</v>
      </c>
      <c r="E10045" s="327" t="s">
        <v>3610</v>
      </c>
      <c r="F10045" s="328"/>
    </row>
    <row r="10046" spans="1:6" ht="17.399999999999999" x14ac:dyDescent="0.3">
      <c r="A10046" s="219" t="s">
        <v>619</v>
      </c>
      <c r="B10046" s="219" t="s">
        <v>331</v>
      </c>
      <c r="C10046" s="219" t="s">
        <v>16</v>
      </c>
      <c r="D10046" s="219" t="s">
        <v>620</v>
      </c>
      <c r="E10046" s="327" t="s">
        <v>4027</v>
      </c>
      <c r="F10046" s="328"/>
    </row>
    <row r="10047" spans="1:6" ht="52.2" x14ac:dyDescent="0.3">
      <c r="A10047" s="36" t="s">
        <v>6876</v>
      </c>
      <c r="B10047" s="36" t="s">
        <v>3438</v>
      </c>
      <c r="C10047" s="219" t="s">
        <v>6845</v>
      </c>
      <c r="D10047" s="36" t="s">
        <v>6846</v>
      </c>
      <c r="E10047" s="327" t="s">
        <v>3565</v>
      </c>
      <c r="F10047" s="328"/>
    </row>
    <row r="10048" spans="1:6" ht="17.399999999999999" x14ac:dyDescent="0.3">
      <c r="A10048" s="219" t="s">
        <v>5688</v>
      </c>
      <c r="B10048" s="219" t="s">
        <v>250</v>
      </c>
      <c r="C10048" s="219" t="s">
        <v>5689</v>
      </c>
      <c r="D10048" s="219" t="s">
        <v>5690</v>
      </c>
      <c r="E10048" s="327" t="s">
        <v>7291</v>
      </c>
      <c r="F10048" s="328"/>
    </row>
    <row r="10049" spans="1:9" ht="34.799999999999997" x14ac:dyDescent="0.3">
      <c r="A10049" s="219" t="s">
        <v>2476</v>
      </c>
      <c r="B10049" s="220" t="s">
        <v>6386</v>
      </c>
      <c r="C10049" s="220" t="s">
        <v>3408</v>
      </c>
      <c r="D10049" s="220" t="s">
        <v>2478</v>
      </c>
      <c r="E10049" s="327" t="s">
        <v>7292</v>
      </c>
      <c r="F10049" s="328"/>
    </row>
    <row r="10050" spans="1:9" ht="17.399999999999999" x14ac:dyDescent="0.3">
      <c r="A10050" s="219" t="s">
        <v>4735</v>
      </c>
      <c r="B10050" s="220" t="s">
        <v>159</v>
      </c>
      <c r="C10050" s="220" t="s">
        <v>4736</v>
      </c>
      <c r="D10050" s="220" t="s">
        <v>4737</v>
      </c>
      <c r="E10050" s="327" t="s">
        <v>3813</v>
      </c>
      <c r="F10050" s="328"/>
    </row>
    <row r="10051" spans="1:9" ht="52.2" x14ac:dyDescent="0.3">
      <c r="A10051" s="220" t="s">
        <v>5217</v>
      </c>
      <c r="B10051" s="220" t="s">
        <v>5218</v>
      </c>
      <c r="C10051" s="220" t="s">
        <v>2589</v>
      </c>
      <c r="D10051" s="220" t="s">
        <v>5219</v>
      </c>
      <c r="E10051" s="327" t="s">
        <v>3813</v>
      </c>
      <c r="F10051" s="328"/>
    </row>
    <row r="10052" spans="1:9" ht="17.399999999999999" x14ac:dyDescent="0.3">
      <c r="A10052" s="220" t="s">
        <v>905</v>
      </c>
      <c r="B10052" s="220" t="s">
        <v>27</v>
      </c>
      <c r="C10052" s="220" t="s">
        <v>3288</v>
      </c>
      <c r="D10052" s="220" t="s">
        <v>907</v>
      </c>
      <c r="E10052" s="327" t="s">
        <v>6450</v>
      </c>
      <c r="F10052" s="328"/>
    </row>
    <row r="10053" spans="1:9" ht="34.5" customHeight="1" x14ac:dyDescent="0.3">
      <c r="A10053" s="219" t="s">
        <v>4521</v>
      </c>
      <c r="B10053" s="36" t="s">
        <v>105</v>
      </c>
      <c r="C10053" s="219" t="s">
        <v>4099</v>
      </c>
      <c r="D10053" s="219" t="s">
        <v>4522</v>
      </c>
      <c r="E10053" s="327" t="s">
        <v>7293</v>
      </c>
      <c r="F10053" s="328"/>
    </row>
    <row r="10054" spans="1:9" ht="17.399999999999999" x14ac:dyDescent="0.3">
      <c r="A10054" s="219" t="s">
        <v>5455</v>
      </c>
      <c r="B10054" s="220" t="s">
        <v>11</v>
      </c>
      <c r="C10054" s="220" t="s">
        <v>1093</v>
      </c>
      <c r="D10054" s="220" t="s">
        <v>5434</v>
      </c>
      <c r="E10054" s="327" t="s">
        <v>3493</v>
      </c>
      <c r="F10054" s="328"/>
    </row>
    <row r="10055" spans="1:9" ht="17.399999999999999" x14ac:dyDescent="0.3">
      <c r="A10055" s="219" t="s">
        <v>5410</v>
      </c>
      <c r="B10055" s="220" t="s">
        <v>177</v>
      </c>
      <c r="C10055" s="220" t="s">
        <v>5411</v>
      </c>
      <c r="D10055" s="220" t="s">
        <v>5412</v>
      </c>
      <c r="E10055" s="327" t="s">
        <v>7294</v>
      </c>
      <c r="F10055" s="328"/>
    </row>
    <row r="10056" spans="1:9" ht="37.5" customHeight="1" x14ac:dyDescent="0.3">
      <c r="A10056" s="219" t="s">
        <v>6280</v>
      </c>
      <c r="B10056" s="220" t="s">
        <v>159</v>
      </c>
      <c r="C10056" s="220" t="s">
        <v>6281</v>
      </c>
      <c r="D10056" s="220" t="s">
        <v>6283</v>
      </c>
      <c r="E10056" s="327" t="s">
        <v>7295</v>
      </c>
      <c r="F10056" s="328"/>
    </row>
    <row r="10057" spans="1:9" ht="34.799999999999997" x14ac:dyDescent="0.3">
      <c r="A10057" s="299" t="s">
        <v>6629</v>
      </c>
      <c r="B10057" s="300" t="s">
        <v>1458</v>
      </c>
      <c r="C10057" s="300" t="s">
        <v>6630</v>
      </c>
      <c r="D10057" s="300" t="s">
        <v>6631</v>
      </c>
      <c r="E10057" s="387" t="s">
        <v>4114</v>
      </c>
      <c r="F10057" s="388"/>
      <c r="G10057" s="361" t="s">
        <v>7469</v>
      </c>
      <c r="H10057" s="362"/>
      <c r="I10057" s="362"/>
    </row>
    <row r="10058" spans="1:9" ht="34.799999999999997" x14ac:dyDescent="0.3">
      <c r="A10058" s="219" t="s">
        <v>6635</v>
      </c>
      <c r="B10058" s="219" t="s">
        <v>159</v>
      </c>
      <c r="C10058" s="219" t="s">
        <v>6636</v>
      </c>
      <c r="D10058" s="36" t="s">
        <v>6637</v>
      </c>
      <c r="E10058" s="327" t="s">
        <v>7296</v>
      </c>
      <c r="F10058" s="328"/>
    </row>
    <row r="10059" spans="1:9" ht="49.5" customHeight="1" x14ac:dyDescent="0.3">
      <c r="A10059" s="220" t="s">
        <v>756</v>
      </c>
      <c r="B10059" s="220" t="s">
        <v>15</v>
      </c>
      <c r="C10059" s="220" t="s">
        <v>16</v>
      </c>
      <c r="D10059" s="220" t="s">
        <v>757</v>
      </c>
      <c r="E10059" s="327" t="s">
        <v>7297</v>
      </c>
      <c r="F10059" s="328"/>
    </row>
    <row r="10060" spans="1:9" ht="31.5" customHeight="1" x14ac:dyDescent="0.3">
      <c r="A10060" s="220" t="s">
        <v>5214</v>
      </c>
      <c r="B10060" s="220" t="s">
        <v>250</v>
      </c>
      <c r="C10060" s="220" t="s">
        <v>5215</v>
      </c>
      <c r="D10060" s="220" t="s">
        <v>5216</v>
      </c>
      <c r="E10060" s="327" t="s">
        <v>7298</v>
      </c>
      <c r="F10060" s="328"/>
    </row>
    <row r="10061" spans="1:9" ht="17.399999999999999" x14ac:dyDescent="0.3">
      <c r="A10061" s="219" t="s">
        <v>7299</v>
      </c>
      <c r="B10061" s="220" t="s">
        <v>250</v>
      </c>
      <c r="C10061" s="220" t="s">
        <v>7300</v>
      </c>
      <c r="D10061" s="220" t="s">
        <v>7301</v>
      </c>
      <c r="E10061" s="341" t="s">
        <v>7302</v>
      </c>
      <c r="F10061" s="341"/>
    </row>
    <row r="10062" spans="1:9" s="33" customFormat="1" ht="17.399999999999999" x14ac:dyDescent="0.3">
      <c r="A10062" s="219" t="s">
        <v>1945</v>
      </c>
      <c r="B10062" s="220" t="s">
        <v>11</v>
      </c>
      <c r="C10062" s="220" t="s">
        <v>1946</v>
      </c>
      <c r="D10062" s="220" t="s">
        <v>1947</v>
      </c>
      <c r="E10062" s="327" t="s">
        <v>3813</v>
      </c>
      <c r="F10062" s="328"/>
    </row>
    <row r="10063" spans="1:9" ht="17.399999999999999" x14ac:dyDescent="0.3">
      <c r="A10063" s="219" t="s">
        <v>2412</v>
      </c>
      <c r="B10063" s="219" t="s">
        <v>105</v>
      </c>
      <c r="C10063" s="219" t="s">
        <v>2413</v>
      </c>
      <c r="D10063" s="219" t="s">
        <v>2414</v>
      </c>
      <c r="E10063" s="327" t="s">
        <v>7303</v>
      </c>
      <c r="F10063" s="328"/>
    </row>
    <row r="10064" spans="1:9" ht="17.399999999999999" x14ac:dyDescent="0.3">
      <c r="A10064" s="219" t="s">
        <v>5583</v>
      </c>
      <c r="B10064" s="220" t="s">
        <v>159</v>
      </c>
      <c r="C10064" s="220" t="s">
        <v>5594</v>
      </c>
      <c r="D10064" s="220" t="s">
        <v>5595</v>
      </c>
      <c r="E10064" s="327" t="s">
        <v>3813</v>
      </c>
      <c r="F10064" s="328"/>
    </row>
    <row r="10065" spans="1:6" ht="39.75" customHeight="1" x14ac:dyDescent="0.3">
      <c r="A10065" s="220" t="s">
        <v>224</v>
      </c>
      <c r="B10065" s="220" t="s">
        <v>55</v>
      </c>
      <c r="C10065" s="220" t="s">
        <v>16</v>
      </c>
      <c r="D10065" s="220" t="s">
        <v>226</v>
      </c>
      <c r="E10065" s="327" t="s">
        <v>7304</v>
      </c>
      <c r="F10065" s="328"/>
    </row>
    <row r="10066" spans="1:6" ht="17.399999999999999" x14ac:dyDescent="0.3">
      <c r="A10066" s="219" t="s">
        <v>1666</v>
      </c>
      <c r="B10066" s="220" t="s">
        <v>430</v>
      </c>
      <c r="C10066" s="220" t="s">
        <v>690</v>
      </c>
      <c r="D10066" s="220" t="s">
        <v>1665</v>
      </c>
      <c r="E10066" s="327" t="s">
        <v>7305</v>
      </c>
      <c r="F10066" s="328"/>
    </row>
    <row r="10067" spans="1:6" ht="17.399999999999999" x14ac:dyDescent="0.3">
      <c r="A10067" s="219" t="s">
        <v>4033</v>
      </c>
      <c r="B10067" s="220" t="s">
        <v>177</v>
      </c>
      <c r="C10067" s="220" t="s">
        <v>4034</v>
      </c>
      <c r="D10067" s="220" t="s">
        <v>4035</v>
      </c>
      <c r="E10067" s="327" t="s">
        <v>6244</v>
      </c>
      <c r="F10067" s="328"/>
    </row>
    <row r="10068" spans="1:6" ht="17.399999999999999" x14ac:dyDescent="0.3">
      <c r="A10068" s="219" t="s">
        <v>5034</v>
      </c>
      <c r="B10068" s="219" t="s">
        <v>397</v>
      </c>
      <c r="C10068" s="219" t="s">
        <v>5035</v>
      </c>
      <c r="D10068" s="219" t="s">
        <v>5036</v>
      </c>
      <c r="E10068" s="327" t="s">
        <v>6914</v>
      </c>
      <c r="F10068" s="328"/>
    </row>
    <row r="10069" spans="1:6" ht="17.399999999999999" x14ac:dyDescent="0.3">
      <c r="A10069" s="219" t="s">
        <v>1664</v>
      </c>
      <c r="B10069" s="219" t="s">
        <v>15</v>
      </c>
      <c r="C10069" s="219" t="s">
        <v>16</v>
      </c>
      <c r="D10069" s="219" t="s">
        <v>3024</v>
      </c>
      <c r="E10069" s="327" t="s">
        <v>6917</v>
      </c>
      <c r="F10069" s="328"/>
    </row>
    <row r="10070" spans="1:6" ht="17.399999999999999" x14ac:dyDescent="0.3">
      <c r="A10070" s="219" t="s">
        <v>3180</v>
      </c>
      <c r="B10070" s="219" t="s">
        <v>23</v>
      </c>
      <c r="C10070" s="219" t="s">
        <v>3181</v>
      </c>
      <c r="D10070" s="219" t="s">
        <v>3182</v>
      </c>
      <c r="E10070" s="366" t="s">
        <v>7306</v>
      </c>
      <c r="F10070" s="367"/>
    </row>
    <row r="10071" spans="1:6" ht="17.399999999999999" x14ac:dyDescent="0.3">
      <c r="A10071" s="219" t="s">
        <v>5913</v>
      </c>
      <c r="B10071" s="219" t="s">
        <v>159</v>
      </c>
      <c r="C10071" s="219" t="s">
        <v>5504</v>
      </c>
      <c r="D10071" s="219" t="s">
        <v>5914</v>
      </c>
      <c r="E10071" s="327" t="s">
        <v>7307</v>
      </c>
      <c r="F10071" s="328"/>
    </row>
    <row r="10072" spans="1:6" ht="34.799999999999997" x14ac:dyDescent="0.3">
      <c r="A10072" s="219" t="s">
        <v>2966</v>
      </c>
      <c r="B10072" s="219" t="s">
        <v>27</v>
      </c>
      <c r="C10072" s="219" t="s">
        <v>2967</v>
      </c>
      <c r="D10072" s="36" t="s">
        <v>2968</v>
      </c>
      <c r="E10072" s="327" t="s">
        <v>7308</v>
      </c>
      <c r="F10072" s="328"/>
    </row>
    <row r="10073" spans="1:6" ht="17.399999999999999" x14ac:dyDescent="0.3">
      <c r="A10073" s="6"/>
      <c r="B10073" s="7"/>
      <c r="C10073" s="7"/>
      <c r="D10073" s="7"/>
      <c r="E10073" s="329"/>
      <c r="F10073" s="329"/>
    </row>
    <row r="10074" spans="1:6" ht="17.399999999999999" x14ac:dyDescent="0.3">
      <c r="A10074" s="6"/>
      <c r="B10074" s="7"/>
      <c r="C10074" s="7"/>
      <c r="D10074" s="7"/>
      <c r="E10074" s="329"/>
      <c r="F10074" s="329"/>
    </row>
    <row r="10075" spans="1:6" ht="17.399999999999999" x14ac:dyDescent="0.3">
      <c r="A10075" s="207"/>
      <c r="B10075" s="207"/>
      <c r="C10075" s="364" t="s">
        <v>2</v>
      </c>
      <c r="D10075" s="364"/>
      <c r="E10075" s="207"/>
      <c r="F10075" s="207"/>
    </row>
    <row r="10076" spans="1:6" ht="17.399999999999999" x14ac:dyDescent="0.3">
      <c r="A10076" s="247"/>
      <c r="B10076" s="247"/>
      <c r="C10076" s="365" t="s">
        <v>7309</v>
      </c>
      <c r="D10076" s="365"/>
      <c r="E10076" s="365"/>
      <c r="F10076" s="365"/>
    </row>
    <row r="10077" spans="1:6" ht="17.399999999999999" x14ac:dyDescent="0.3">
      <c r="A10077" s="217" t="s">
        <v>3</v>
      </c>
      <c r="B10077" s="217" t="s">
        <v>4</v>
      </c>
      <c r="C10077" s="217" t="s">
        <v>5</v>
      </c>
      <c r="D10077" s="217" t="s">
        <v>6</v>
      </c>
      <c r="E10077" s="383" t="s">
        <v>2612</v>
      </c>
      <c r="F10077" s="384"/>
    </row>
    <row r="10078" spans="1:6" ht="17.399999999999999" x14ac:dyDescent="0.3">
      <c r="A10078" s="220" t="s">
        <v>6882</v>
      </c>
      <c r="B10078" s="220" t="s">
        <v>744</v>
      </c>
      <c r="C10078" s="220" t="s">
        <v>7310</v>
      </c>
      <c r="D10078" s="220"/>
      <c r="E10078" s="327" t="s">
        <v>7311</v>
      </c>
      <c r="F10078" s="328"/>
    </row>
    <row r="10079" spans="1:6" ht="17.399999999999999" x14ac:dyDescent="0.3">
      <c r="A10079" s="219" t="s">
        <v>7312</v>
      </c>
      <c r="B10079" s="36" t="s">
        <v>7313</v>
      </c>
      <c r="C10079" s="219" t="s">
        <v>7250</v>
      </c>
      <c r="D10079" s="219" t="s">
        <v>7314</v>
      </c>
      <c r="E10079" s="327" t="s">
        <v>3297</v>
      </c>
      <c r="F10079" s="328"/>
    </row>
    <row r="10080" spans="1:6" ht="17.399999999999999" x14ac:dyDescent="0.3">
      <c r="A10080" s="36" t="s">
        <v>7315</v>
      </c>
      <c r="B10080" s="36" t="s">
        <v>105</v>
      </c>
      <c r="C10080" s="219" t="s">
        <v>7316</v>
      </c>
      <c r="D10080" s="36" t="s">
        <v>7317</v>
      </c>
      <c r="E10080" s="327" t="s">
        <v>3297</v>
      </c>
      <c r="F10080" s="328"/>
    </row>
    <row r="10081" spans="1:6" ht="17.399999999999999" x14ac:dyDescent="0.3">
      <c r="A10081" s="219" t="s">
        <v>7318</v>
      </c>
      <c r="B10081" s="219" t="s">
        <v>159</v>
      </c>
      <c r="C10081" s="219" t="s">
        <v>7319</v>
      </c>
      <c r="D10081" s="219" t="s">
        <v>7320</v>
      </c>
      <c r="E10081" s="327" t="s">
        <v>3297</v>
      </c>
      <c r="F10081" s="328"/>
    </row>
    <row r="10082" spans="1:6" ht="17.399999999999999" x14ac:dyDescent="0.3">
      <c r="A10082" s="219" t="s">
        <v>7321</v>
      </c>
      <c r="B10082" s="36" t="s">
        <v>7313</v>
      </c>
      <c r="C10082" s="220" t="s">
        <v>7322</v>
      </c>
      <c r="D10082" s="220" t="s">
        <v>7323</v>
      </c>
      <c r="E10082" s="327" t="s">
        <v>3297</v>
      </c>
      <c r="F10082" s="328"/>
    </row>
    <row r="10083" spans="1:6" ht="34.799999999999997" x14ac:dyDescent="0.3">
      <c r="A10083" s="219" t="s">
        <v>7324</v>
      </c>
      <c r="B10083" s="220" t="s">
        <v>1458</v>
      </c>
      <c r="C10083" s="220" t="s">
        <v>7325</v>
      </c>
      <c r="D10083" s="220" t="s">
        <v>7326</v>
      </c>
      <c r="E10083" s="327" t="s">
        <v>3297</v>
      </c>
      <c r="F10083" s="328"/>
    </row>
    <row r="10084" spans="1:6" ht="52.2" x14ac:dyDescent="0.3">
      <c r="A10084" s="36" t="s">
        <v>1325</v>
      </c>
      <c r="B10084" s="36" t="s">
        <v>1870</v>
      </c>
      <c r="C10084" s="36" t="s">
        <v>3083</v>
      </c>
      <c r="D10084" s="36" t="s">
        <v>999</v>
      </c>
      <c r="E10084" s="327" t="s">
        <v>7327</v>
      </c>
      <c r="F10084" s="328"/>
    </row>
    <row r="10085" spans="1:6" ht="17.399999999999999" x14ac:dyDescent="0.3">
      <c r="A10085" s="63" t="s">
        <v>2244</v>
      </c>
      <c r="B10085" s="64" t="s">
        <v>250</v>
      </c>
      <c r="C10085" s="64" t="s">
        <v>2245</v>
      </c>
      <c r="D10085" s="64" t="s">
        <v>2246</v>
      </c>
      <c r="E10085" s="389" t="s">
        <v>7328</v>
      </c>
      <c r="F10085" s="390"/>
    </row>
    <row r="10086" spans="1:6" ht="54.75" customHeight="1" x14ac:dyDescent="0.3">
      <c r="A10086" s="220" t="s">
        <v>6619</v>
      </c>
      <c r="B10086" s="220" t="s">
        <v>521</v>
      </c>
      <c r="C10086" s="220" t="s">
        <v>2357</v>
      </c>
      <c r="D10086" s="220" t="s">
        <v>6620</v>
      </c>
      <c r="E10086" s="327" t="s">
        <v>7329</v>
      </c>
      <c r="F10086" s="328"/>
    </row>
    <row r="10087" spans="1:6" ht="34.799999999999997" x14ac:dyDescent="0.3">
      <c r="A10087" s="219" t="s">
        <v>5007</v>
      </c>
      <c r="B10087" s="36" t="s">
        <v>4246</v>
      </c>
      <c r="C10087" s="36" t="s">
        <v>4433</v>
      </c>
      <c r="D10087" s="219" t="s">
        <v>4244</v>
      </c>
      <c r="E10087" s="327" t="s">
        <v>7330</v>
      </c>
      <c r="F10087" s="328"/>
    </row>
    <row r="10088" spans="1:6" ht="17.399999999999999" x14ac:dyDescent="0.3">
      <c r="A10088" s="6"/>
      <c r="B10088" s="7"/>
      <c r="C10088" s="7"/>
      <c r="D10088" s="7"/>
      <c r="E10088" s="329"/>
      <c r="F10088" s="329"/>
    </row>
    <row r="10089" spans="1:6" ht="17.399999999999999" x14ac:dyDescent="0.3">
      <c r="A10089" s="6"/>
      <c r="B10089" s="7"/>
      <c r="C10089" s="7"/>
      <c r="D10089" s="7"/>
      <c r="E10089" s="329"/>
      <c r="F10089" s="329"/>
    </row>
    <row r="10090" spans="1:6" ht="17.399999999999999" x14ac:dyDescent="0.3">
      <c r="A10090" s="6"/>
      <c r="B10090" s="7"/>
      <c r="C10090" s="7"/>
      <c r="D10090" s="7"/>
      <c r="E10090" s="329"/>
      <c r="F10090" s="329"/>
    </row>
    <row r="10091" spans="1:6" ht="17.399999999999999" x14ac:dyDescent="0.3">
      <c r="A10091" s="207"/>
      <c r="B10091" s="207"/>
      <c r="C10091" s="364" t="s">
        <v>2</v>
      </c>
      <c r="D10091" s="364"/>
      <c r="E10091" s="207"/>
      <c r="F10091" s="207"/>
    </row>
    <row r="10092" spans="1:6" ht="17.399999999999999" x14ac:dyDescent="0.3">
      <c r="A10092" s="248"/>
      <c r="B10092" s="248"/>
      <c r="C10092" s="365" t="s">
        <v>7331</v>
      </c>
      <c r="D10092" s="365"/>
      <c r="E10092" s="365"/>
      <c r="F10092" s="365"/>
    </row>
    <row r="10093" spans="1:6" ht="17.399999999999999" x14ac:dyDescent="0.3">
      <c r="A10093" s="217" t="s">
        <v>3</v>
      </c>
      <c r="B10093" s="217" t="s">
        <v>4</v>
      </c>
      <c r="C10093" s="217" t="s">
        <v>5</v>
      </c>
      <c r="D10093" s="217" t="s">
        <v>6</v>
      </c>
      <c r="E10093" s="383" t="s">
        <v>2612</v>
      </c>
      <c r="F10093" s="384"/>
    </row>
    <row r="10094" spans="1:6" ht="17.399999999999999" x14ac:dyDescent="0.3">
      <c r="A10094" s="219" t="s">
        <v>553</v>
      </c>
      <c r="B10094" s="220" t="s">
        <v>23</v>
      </c>
      <c r="C10094" s="220" t="s">
        <v>554</v>
      </c>
      <c r="D10094" s="220" t="s">
        <v>185</v>
      </c>
      <c r="E10094" s="327" t="s">
        <v>4660</v>
      </c>
      <c r="F10094" s="328"/>
    </row>
    <row r="10095" spans="1:6" ht="17.399999999999999" x14ac:dyDescent="0.3">
      <c r="A10095" s="219" t="s">
        <v>6603</v>
      </c>
      <c r="B10095" s="220" t="s">
        <v>397</v>
      </c>
      <c r="C10095" s="220" t="s">
        <v>6811</v>
      </c>
      <c r="D10095" s="220" t="s">
        <v>6604</v>
      </c>
      <c r="E10095" s="327" t="s">
        <v>7332</v>
      </c>
      <c r="F10095" s="328"/>
    </row>
    <row r="10096" spans="1:6" ht="17.399999999999999" x14ac:dyDescent="0.3">
      <c r="A10096" s="220" t="s">
        <v>5777</v>
      </c>
      <c r="B10096" s="220" t="s">
        <v>159</v>
      </c>
      <c r="C10096" s="220" t="s">
        <v>5778</v>
      </c>
      <c r="D10096" s="220" t="s">
        <v>5779</v>
      </c>
      <c r="E10096" s="327" t="s">
        <v>7333</v>
      </c>
      <c r="F10096" s="328"/>
    </row>
    <row r="10097" spans="1:6" ht="34.799999999999997" x14ac:dyDescent="0.3">
      <c r="A10097" s="219" t="s">
        <v>2855</v>
      </c>
      <c r="B10097" s="36" t="s">
        <v>2856</v>
      </c>
      <c r="C10097" s="219" t="s">
        <v>2033</v>
      </c>
      <c r="D10097" s="219" t="s">
        <v>2857</v>
      </c>
      <c r="E10097" s="327" t="s">
        <v>7334</v>
      </c>
      <c r="F10097" s="328"/>
    </row>
    <row r="10098" spans="1:6" ht="36.75" customHeight="1" x14ac:dyDescent="0.3">
      <c r="A10098" s="219" t="s">
        <v>5615</v>
      </c>
      <c r="B10098" s="220" t="s">
        <v>922</v>
      </c>
      <c r="C10098" s="220" t="s">
        <v>5616</v>
      </c>
      <c r="D10098" s="220" t="s">
        <v>5617</v>
      </c>
      <c r="E10098" s="327" t="s">
        <v>7335</v>
      </c>
      <c r="F10098" s="328"/>
    </row>
    <row r="10099" spans="1:6" ht="17.399999999999999" x14ac:dyDescent="0.3">
      <c r="A10099" s="219" t="s">
        <v>1733</v>
      </c>
      <c r="B10099" s="220" t="s">
        <v>1458</v>
      </c>
      <c r="C10099" s="220" t="s">
        <v>1734</v>
      </c>
      <c r="D10099" s="220" t="s">
        <v>1735</v>
      </c>
      <c r="E10099" s="327" t="s">
        <v>7336</v>
      </c>
      <c r="F10099" s="328"/>
    </row>
    <row r="10100" spans="1:6" ht="17.399999999999999" x14ac:dyDescent="0.3">
      <c r="A10100" s="219" t="s">
        <v>1907</v>
      </c>
      <c r="B10100" s="220" t="s">
        <v>15</v>
      </c>
      <c r="C10100" s="220" t="s">
        <v>16</v>
      </c>
      <c r="D10100" s="220" t="s">
        <v>1908</v>
      </c>
      <c r="E10100" s="327" t="s">
        <v>4466</v>
      </c>
      <c r="F10100" s="328"/>
    </row>
    <row r="10101" spans="1:6" ht="17.399999999999999" x14ac:dyDescent="0.3">
      <c r="A10101" s="220" t="s">
        <v>3547</v>
      </c>
      <c r="B10101" s="220" t="s">
        <v>94</v>
      </c>
      <c r="C10101" s="220" t="s">
        <v>3662</v>
      </c>
      <c r="D10101" s="220" t="s">
        <v>3548</v>
      </c>
      <c r="E10101" s="327" t="s">
        <v>5181</v>
      </c>
      <c r="F10101" s="328"/>
    </row>
    <row r="10102" spans="1:6" ht="34.5" customHeight="1" x14ac:dyDescent="0.3">
      <c r="A10102" s="219" t="s">
        <v>1292</v>
      </c>
      <c r="B10102" s="220" t="s">
        <v>250</v>
      </c>
      <c r="C10102" s="220" t="s">
        <v>1293</v>
      </c>
      <c r="D10102" s="220" t="s">
        <v>1294</v>
      </c>
      <c r="E10102" s="327" t="s">
        <v>7337</v>
      </c>
      <c r="F10102" s="328"/>
    </row>
    <row r="10103" spans="1:6" ht="17.399999999999999" x14ac:dyDescent="0.3">
      <c r="A10103" s="219" t="s">
        <v>2393</v>
      </c>
      <c r="B10103" s="219" t="s">
        <v>1458</v>
      </c>
      <c r="C10103" s="219" t="s">
        <v>2119</v>
      </c>
      <c r="D10103" s="219" t="s">
        <v>2120</v>
      </c>
      <c r="E10103" s="327" t="s">
        <v>7338</v>
      </c>
      <c r="F10103" s="328"/>
    </row>
    <row r="10104" spans="1:6" ht="17.399999999999999" x14ac:dyDescent="0.3">
      <c r="A10104" s="219" t="s">
        <v>6227</v>
      </c>
      <c r="B10104" s="219" t="s">
        <v>94</v>
      </c>
      <c r="C10104" s="219" t="s">
        <v>6228</v>
      </c>
      <c r="D10104" s="219" t="s">
        <v>3834</v>
      </c>
      <c r="E10104" s="327" t="s">
        <v>4913</v>
      </c>
      <c r="F10104" s="328"/>
    </row>
    <row r="10105" spans="1:6" ht="34.799999999999997" x14ac:dyDescent="0.3">
      <c r="A10105" s="220" t="s">
        <v>4178</v>
      </c>
      <c r="B10105" s="220" t="s">
        <v>3769</v>
      </c>
      <c r="C10105" s="220" t="s">
        <v>4179</v>
      </c>
      <c r="D10105" s="220"/>
      <c r="E10105" s="327" t="s">
        <v>7339</v>
      </c>
      <c r="F10105" s="328"/>
    </row>
    <row r="10106" spans="1:6" ht="32.25" customHeight="1" x14ac:dyDescent="0.3">
      <c r="A10106" s="219" t="s">
        <v>2535</v>
      </c>
      <c r="B10106" s="220" t="s">
        <v>177</v>
      </c>
      <c r="C10106" s="220" t="s">
        <v>1093</v>
      </c>
      <c r="D10106" s="220" t="s">
        <v>2536</v>
      </c>
      <c r="E10106" s="327" t="s">
        <v>6835</v>
      </c>
      <c r="F10106" s="328"/>
    </row>
    <row r="10107" spans="1:6" ht="55.5" customHeight="1" x14ac:dyDescent="0.3">
      <c r="A10107" s="219" t="s">
        <v>5293</v>
      </c>
      <c r="B10107" s="220" t="s">
        <v>1458</v>
      </c>
      <c r="C10107" s="220" t="s">
        <v>5285</v>
      </c>
      <c r="D10107" s="220" t="s">
        <v>5286</v>
      </c>
      <c r="E10107" s="327" t="s">
        <v>7360</v>
      </c>
      <c r="F10107" s="328"/>
    </row>
    <row r="10111" spans="1:6" ht="17.399999999999999" x14ac:dyDescent="0.3">
      <c r="A10111" s="207"/>
      <c r="B10111" s="207"/>
      <c r="C10111" s="364" t="s">
        <v>2</v>
      </c>
      <c r="D10111" s="364"/>
      <c r="E10111" s="207"/>
      <c r="F10111" s="207"/>
    </row>
    <row r="10112" spans="1:6" ht="17.399999999999999" x14ac:dyDescent="0.3">
      <c r="A10112" s="249"/>
      <c r="B10112" s="249"/>
      <c r="C10112" s="365" t="s">
        <v>7351</v>
      </c>
      <c r="D10112" s="365"/>
      <c r="E10112" s="365"/>
      <c r="F10112" s="365"/>
    </row>
    <row r="10113" spans="1:6" ht="17.399999999999999" x14ac:dyDescent="0.3">
      <c r="A10113" s="217" t="s">
        <v>3</v>
      </c>
      <c r="B10113" s="217" t="s">
        <v>4</v>
      </c>
      <c r="C10113" s="217" t="s">
        <v>5</v>
      </c>
      <c r="D10113" s="217" t="s">
        <v>6</v>
      </c>
      <c r="E10113" s="383" t="s">
        <v>2612</v>
      </c>
      <c r="F10113" s="384"/>
    </row>
    <row r="10114" spans="1:6" ht="34.799999999999997" x14ac:dyDescent="0.3">
      <c r="A10114" s="134" t="s">
        <v>5456</v>
      </c>
      <c r="B10114" s="206" t="s">
        <v>1458</v>
      </c>
      <c r="C10114" s="206" t="s">
        <v>5457</v>
      </c>
      <c r="D10114" s="134" t="s">
        <v>5205</v>
      </c>
      <c r="E10114" s="339" t="s">
        <v>6407</v>
      </c>
      <c r="F10114" s="340"/>
    </row>
    <row r="10115" spans="1:6" ht="36" customHeight="1" x14ac:dyDescent="0.3">
      <c r="A10115" s="220" t="s">
        <v>6771</v>
      </c>
      <c r="B10115" s="220" t="s">
        <v>6772</v>
      </c>
      <c r="C10115" s="220" t="s">
        <v>6760</v>
      </c>
      <c r="D10115" s="220" t="s">
        <v>6775</v>
      </c>
      <c r="E10115" s="339" t="s">
        <v>4117</v>
      </c>
      <c r="F10115" s="340"/>
    </row>
    <row r="10116" spans="1:6" ht="48.75" customHeight="1" x14ac:dyDescent="0.3">
      <c r="A10116" s="219" t="s">
        <v>5915</v>
      </c>
      <c r="B10116" s="220" t="s">
        <v>159</v>
      </c>
      <c r="C10116" s="220" t="s">
        <v>4709</v>
      </c>
      <c r="D10116" s="220" t="s">
        <v>4710</v>
      </c>
      <c r="E10116" s="327" t="s">
        <v>6244</v>
      </c>
      <c r="F10116" s="328"/>
    </row>
    <row r="10117" spans="1:6" ht="34.799999999999997" x14ac:dyDescent="0.3">
      <c r="A10117" s="219" t="s">
        <v>2318</v>
      </c>
      <c r="B10117" s="220" t="s">
        <v>3215</v>
      </c>
      <c r="C10117" s="220" t="s">
        <v>2317</v>
      </c>
      <c r="D10117" s="220"/>
      <c r="E10117" s="327" t="s">
        <v>7341</v>
      </c>
      <c r="F10117" s="328"/>
    </row>
    <row r="10118" spans="1:6" ht="53.25" customHeight="1" x14ac:dyDescent="0.3">
      <c r="A10118" s="219" t="s">
        <v>7342</v>
      </c>
      <c r="B10118" s="36" t="s">
        <v>3215</v>
      </c>
      <c r="C10118" s="219" t="s">
        <v>7343</v>
      </c>
      <c r="D10118" s="219" t="s">
        <v>7344</v>
      </c>
      <c r="E10118" s="336" t="s">
        <v>3297</v>
      </c>
      <c r="F10118" s="337"/>
    </row>
    <row r="10119" spans="1:6" ht="17.399999999999999" x14ac:dyDescent="0.3">
      <c r="A10119" s="219" t="s">
        <v>7345</v>
      </c>
      <c r="B10119" s="219" t="s">
        <v>8</v>
      </c>
      <c r="C10119" s="219" t="s">
        <v>12</v>
      </c>
      <c r="D10119" s="219" t="s">
        <v>7346</v>
      </c>
      <c r="E10119" s="336" t="s">
        <v>3297</v>
      </c>
      <c r="F10119" s="337"/>
    </row>
    <row r="10120" spans="1:6" ht="43.5" customHeight="1" x14ac:dyDescent="0.3">
      <c r="A10120" s="219" t="s">
        <v>7347</v>
      </c>
      <c r="B10120" s="219" t="s">
        <v>1458</v>
      </c>
      <c r="C10120" s="219" t="s">
        <v>5437</v>
      </c>
      <c r="D10120" s="219" t="s">
        <v>5438</v>
      </c>
      <c r="E10120" s="336" t="s">
        <v>7358</v>
      </c>
      <c r="F10120" s="337"/>
    </row>
    <row r="10121" spans="1:6" ht="34.799999999999997" x14ac:dyDescent="0.3">
      <c r="A10121" s="219" t="s">
        <v>7348</v>
      </c>
      <c r="B10121" s="36" t="s">
        <v>7349</v>
      </c>
      <c r="C10121" s="219" t="s">
        <v>7253</v>
      </c>
      <c r="D10121" s="219" t="s">
        <v>7350</v>
      </c>
      <c r="E10121" s="336" t="s">
        <v>3297</v>
      </c>
      <c r="F10121" s="337"/>
    </row>
    <row r="10122" spans="1:6" ht="17.399999999999999" x14ac:dyDescent="0.3">
      <c r="A10122" s="167"/>
      <c r="B10122" s="167"/>
      <c r="C10122" s="167"/>
      <c r="D10122" s="167"/>
      <c r="E10122" s="399"/>
      <c r="F10122" s="400"/>
    </row>
    <row r="10123" spans="1:6" ht="17.399999999999999" x14ac:dyDescent="0.3">
      <c r="A10123" s="8"/>
      <c r="B10123" s="8"/>
      <c r="C10123" s="8"/>
      <c r="D10123" s="8"/>
      <c r="E10123" s="401"/>
      <c r="F10123" s="401"/>
    </row>
    <row r="10124" spans="1:6" ht="17.399999999999999" x14ac:dyDescent="0.3">
      <c r="A10124" s="207"/>
      <c r="B10124" s="207"/>
      <c r="C10124" s="364" t="s">
        <v>2</v>
      </c>
      <c r="D10124" s="364"/>
      <c r="E10124" s="207"/>
      <c r="F10124" s="207"/>
    </row>
    <row r="10125" spans="1:6" ht="17.399999999999999" x14ac:dyDescent="0.3">
      <c r="A10125" s="250"/>
      <c r="B10125" s="250"/>
      <c r="C10125" s="365" t="s">
        <v>7355</v>
      </c>
      <c r="D10125" s="365"/>
      <c r="E10125" s="365"/>
      <c r="F10125" s="365"/>
    </row>
    <row r="10126" spans="1:6" ht="17.399999999999999" x14ac:dyDescent="0.3">
      <c r="A10126" s="217" t="s">
        <v>3</v>
      </c>
      <c r="B10126" s="217" t="s">
        <v>4</v>
      </c>
      <c r="C10126" s="217" t="s">
        <v>5</v>
      </c>
      <c r="D10126" s="217" t="s">
        <v>6</v>
      </c>
      <c r="E10126" s="383" t="s">
        <v>2612</v>
      </c>
      <c r="F10126" s="384"/>
    </row>
    <row r="10127" spans="1:6" ht="52.2" x14ac:dyDescent="0.3">
      <c r="A10127" s="36" t="s">
        <v>3226</v>
      </c>
      <c r="B10127" s="36" t="s">
        <v>4334</v>
      </c>
      <c r="C10127" s="219" t="s">
        <v>3227</v>
      </c>
      <c r="D10127" s="219" t="s">
        <v>3228</v>
      </c>
      <c r="E10127" s="327" t="s">
        <v>7352</v>
      </c>
      <c r="F10127" s="328"/>
    </row>
    <row r="10128" spans="1:6" ht="17.399999999999999" x14ac:dyDescent="0.3">
      <c r="A10128" s="219" t="s">
        <v>7230</v>
      </c>
      <c r="B10128" s="32" t="s">
        <v>159</v>
      </c>
      <c r="C10128" s="220" t="s">
        <v>7231</v>
      </c>
      <c r="D10128" s="220" t="s">
        <v>7217</v>
      </c>
      <c r="E10128" s="341" t="s">
        <v>7353</v>
      </c>
      <c r="F10128" s="341"/>
    </row>
    <row r="10129" spans="1:6" ht="17.399999999999999" x14ac:dyDescent="0.3">
      <c r="A10129" s="219" t="s">
        <v>7232</v>
      </c>
      <c r="B10129" s="64" t="s">
        <v>159</v>
      </c>
      <c r="C10129" s="220" t="s">
        <v>7231</v>
      </c>
      <c r="D10129" s="220" t="s">
        <v>7214</v>
      </c>
      <c r="E10129" s="341" t="s">
        <v>7353</v>
      </c>
      <c r="F10129" s="341"/>
    </row>
    <row r="10130" spans="1:6" ht="17.399999999999999" x14ac:dyDescent="0.3">
      <c r="A10130" s="36" t="s">
        <v>7201</v>
      </c>
      <c r="B10130" s="36" t="s">
        <v>159</v>
      </c>
      <c r="C10130" s="36" t="s">
        <v>7202</v>
      </c>
      <c r="D10130" s="36" t="s">
        <v>7203</v>
      </c>
      <c r="E10130" s="341" t="s">
        <v>7353</v>
      </c>
      <c r="F10130" s="341"/>
    </row>
    <row r="10131" spans="1:6" ht="17.399999999999999" x14ac:dyDescent="0.3">
      <c r="A10131" s="36" t="s">
        <v>7210</v>
      </c>
      <c r="B10131" s="36" t="s">
        <v>159</v>
      </c>
      <c r="C10131" s="36" t="s">
        <v>7211</v>
      </c>
      <c r="D10131" s="36" t="s">
        <v>7203</v>
      </c>
      <c r="E10131" s="395" t="s">
        <v>7353</v>
      </c>
      <c r="F10131" s="395"/>
    </row>
    <row r="10132" spans="1:6" ht="38.25" customHeight="1" x14ac:dyDescent="0.3">
      <c r="A10132" s="219" t="s">
        <v>7031</v>
      </c>
      <c r="B10132" s="220" t="s">
        <v>159</v>
      </c>
      <c r="C10132" s="220" t="s">
        <v>7032</v>
      </c>
      <c r="D10132" s="220" t="s">
        <v>7033</v>
      </c>
      <c r="E10132" s="327" t="s">
        <v>7354</v>
      </c>
      <c r="F10132" s="328"/>
    </row>
    <row r="10133" spans="1:6" ht="18" customHeight="1" x14ac:dyDescent="0.3">
      <c r="A10133" s="36" t="s">
        <v>7215</v>
      </c>
      <c r="B10133" s="36" t="s">
        <v>159</v>
      </c>
      <c r="C10133" s="36" t="s">
        <v>7216</v>
      </c>
      <c r="D10133" s="36" t="s">
        <v>7217</v>
      </c>
      <c r="E10133" s="395" t="s">
        <v>7353</v>
      </c>
      <c r="F10133" s="395"/>
    </row>
    <row r="10134" spans="1:6" ht="18" customHeight="1" x14ac:dyDescent="0.3">
      <c r="A10134" s="36" t="s">
        <v>7212</v>
      </c>
      <c r="B10134" s="36" t="s">
        <v>159</v>
      </c>
      <c r="C10134" s="36" t="s">
        <v>7213</v>
      </c>
      <c r="D10134" s="36" t="s">
        <v>7214</v>
      </c>
      <c r="E10134" s="395" t="s">
        <v>7353</v>
      </c>
      <c r="F10134" s="395"/>
    </row>
    <row r="10135" spans="1:6" ht="17.399999999999999" x14ac:dyDescent="0.3">
      <c r="A10135" s="36" t="s">
        <v>7218</v>
      </c>
      <c r="B10135" s="36" t="s">
        <v>159</v>
      </c>
      <c r="C10135" s="36" t="s">
        <v>7219</v>
      </c>
      <c r="D10135" s="36" t="s">
        <v>7220</v>
      </c>
      <c r="E10135" s="395" t="s">
        <v>7353</v>
      </c>
      <c r="F10135" s="395"/>
    </row>
    <row r="10136" spans="1:6" ht="18" customHeight="1" x14ac:dyDescent="0.3">
      <c r="A10136" s="36" t="s">
        <v>7204</v>
      </c>
      <c r="B10136" s="36" t="s">
        <v>159</v>
      </c>
      <c r="C10136" s="36" t="s">
        <v>7205</v>
      </c>
      <c r="D10136" s="36" t="s">
        <v>7206</v>
      </c>
      <c r="E10136" s="395" t="s">
        <v>7353</v>
      </c>
      <c r="F10136" s="395"/>
    </row>
    <row r="10137" spans="1:6" ht="17.399999999999999" x14ac:dyDescent="0.3">
      <c r="A10137" s="219" t="s">
        <v>7227</v>
      </c>
      <c r="B10137" s="32" t="s">
        <v>159</v>
      </c>
      <c r="C10137" s="220" t="s">
        <v>7228</v>
      </c>
      <c r="D10137" s="220" t="s">
        <v>7229</v>
      </c>
      <c r="E10137" s="341" t="s">
        <v>7353</v>
      </c>
      <c r="F10137" s="341"/>
    </row>
    <row r="10138" spans="1:6" s="216" customFormat="1" ht="39" customHeight="1" x14ac:dyDescent="0.3">
      <c r="A10138" s="219" t="s">
        <v>5585</v>
      </c>
      <c r="B10138" s="220" t="s">
        <v>94</v>
      </c>
      <c r="C10138" s="220" t="s">
        <v>5598</v>
      </c>
      <c r="D10138" s="220" t="s">
        <v>363</v>
      </c>
      <c r="E10138" s="327" t="s">
        <v>7356</v>
      </c>
      <c r="F10138" s="328"/>
    </row>
    <row r="10139" spans="1:6" s="216" customFormat="1" ht="52.2" x14ac:dyDescent="0.3">
      <c r="A10139" s="31" t="s">
        <v>2567</v>
      </c>
      <c r="B10139" s="220" t="s">
        <v>19</v>
      </c>
      <c r="C10139" s="32" t="s">
        <v>2568</v>
      </c>
      <c r="D10139" s="220" t="s">
        <v>991</v>
      </c>
      <c r="E10139" s="327" t="s">
        <v>7357</v>
      </c>
      <c r="F10139" s="328"/>
    </row>
    <row r="10140" spans="1:6" s="216" customFormat="1" ht="52.2" x14ac:dyDescent="0.3">
      <c r="A10140" s="219" t="s">
        <v>3446</v>
      </c>
      <c r="B10140" s="36" t="s">
        <v>1546</v>
      </c>
      <c r="C10140" s="219" t="s">
        <v>3447</v>
      </c>
      <c r="D10140" s="219" t="s">
        <v>3448</v>
      </c>
      <c r="E10140" s="327" t="s">
        <v>7357</v>
      </c>
      <c r="F10140" s="328"/>
    </row>
    <row r="10141" spans="1:6" s="216" customFormat="1" ht="52.2" x14ac:dyDescent="0.3">
      <c r="A10141" s="219" t="s">
        <v>989</v>
      </c>
      <c r="B10141" s="220" t="s">
        <v>19</v>
      </c>
      <c r="C10141" s="220" t="s">
        <v>990</v>
      </c>
      <c r="D10141" s="220" t="s">
        <v>991</v>
      </c>
      <c r="E10141" s="327" t="s">
        <v>7357</v>
      </c>
      <c r="F10141" s="328"/>
    </row>
    <row r="10142" spans="1:6" ht="52.2" x14ac:dyDescent="0.3">
      <c r="A10142" s="219" t="s">
        <v>2564</v>
      </c>
      <c r="B10142" s="220" t="s">
        <v>19</v>
      </c>
      <c r="C10142" s="220" t="s">
        <v>2565</v>
      </c>
      <c r="D10142" s="220" t="s">
        <v>2566</v>
      </c>
      <c r="E10142" s="327" t="s">
        <v>7357</v>
      </c>
      <c r="F10142" s="328"/>
    </row>
    <row r="10143" spans="1:6" s="216" customFormat="1" ht="17.399999999999999" x14ac:dyDescent="0.3">
      <c r="A10143" s="6"/>
      <c r="B10143" s="7"/>
      <c r="C10143" s="7"/>
      <c r="D10143" s="7"/>
      <c r="E10143" s="251"/>
      <c r="F10143" s="251"/>
    </row>
    <row r="10144" spans="1:6" s="216" customFormat="1" ht="17.399999999999999" x14ac:dyDescent="0.3">
      <c r="A10144" s="6"/>
      <c r="B10144" s="7"/>
      <c r="C10144" s="7"/>
      <c r="D10144" s="7"/>
      <c r="E10144" s="251"/>
      <c r="F10144" s="251"/>
    </row>
    <row r="10145" spans="1:9" s="216" customFormat="1" ht="17.399999999999999" x14ac:dyDescent="0.3">
      <c r="A10145" s="6"/>
      <c r="B10145" s="7"/>
      <c r="C10145" s="7"/>
      <c r="D10145" s="7"/>
      <c r="E10145" s="251"/>
      <c r="F10145" s="251"/>
    </row>
    <row r="10146" spans="1:9" s="216" customFormat="1" ht="17.399999999999999" x14ac:dyDescent="0.3">
      <c r="A10146" s="207"/>
      <c r="B10146" s="207"/>
      <c r="C10146" s="364" t="s">
        <v>2</v>
      </c>
      <c r="D10146" s="364"/>
      <c r="E10146" s="207"/>
      <c r="F10146" s="207"/>
    </row>
    <row r="10147" spans="1:9" s="216" customFormat="1" ht="17.399999999999999" x14ac:dyDescent="0.3">
      <c r="A10147" s="252"/>
      <c r="B10147" s="252"/>
      <c r="C10147" s="365" t="s">
        <v>7359</v>
      </c>
      <c r="D10147" s="365"/>
      <c r="E10147" s="365"/>
      <c r="F10147" s="365"/>
    </row>
    <row r="10148" spans="1:9" s="167" customFormat="1" ht="17.399999999999999" x14ac:dyDescent="0.3">
      <c r="A10148" s="217" t="s">
        <v>3</v>
      </c>
      <c r="B10148" s="217" t="s">
        <v>4</v>
      </c>
      <c r="C10148" s="217" t="s">
        <v>5</v>
      </c>
      <c r="D10148" s="217" t="s">
        <v>6</v>
      </c>
      <c r="E10148" s="382" t="s">
        <v>2612</v>
      </c>
      <c r="F10148" s="382"/>
      <c r="G10148" s="146"/>
    </row>
    <row r="10149" spans="1:9" s="8" customFormat="1" ht="36" customHeight="1" x14ac:dyDescent="0.3">
      <c r="A10149" s="219" t="s">
        <v>297</v>
      </c>
      <c r="B10149" s="36" t="s">
        <v>2845</v>
      </c>
      <c r="C10149" s="219" t="s">
        <v>298</v>
      </c>
      <c r="D10149" s="36" t="s">
        <v>299</v>
      </c>
      <c r="E10149" s="341" t="s">
        <v>3813</v>
      </c>
      <c r="F10149" s="341"/>
    </row>
    <row r="10150" spans="1:9" s="8" customFormat="1" ht="36" customHeight="1" x14ac:dyDescent="0.3">
      <c r="A10150" s="219" t="s">
        <v>4537</v>
      </c>
      <c r="B10150" s="36" t="s">
        <v>397</v>
      </c>
      <c r="C10150" s="219" t="s">
        <v>4538</v>
      </c>
      <c r="D10150" s="36" t="s">
        <v>4539</v>
      </c>
      <c r="E10150" s="327" t="s">
        <v>3813</v>
      </c>
      <c r="F10150" s="328"/>
    </row>
    <row r="10151" spans="1:9" s="8" customFormat="1" ht="18" customHeight="1" x14ac:dyDescent="0.3">
      <c r="A10151" s="219" t="s">
        <v>2076</v>
      </c>
      <c r="B10151" s="220" t="s">
        <v>250</v>
      </c>
      <c r="C10151" s="220" t="s">
        <v>2077</v>
      </c>
      <c r="D10151" s="220" t="s">
        <v>2078</v>
      </c>
      <c r="E10151" s="327" t="s">
        <v>3813</v>
      </c>
      <c r="F10151" s="328"/>
    </row>
    <row r="10152" spans="1:9" s="8" customFormat="1" ht="18" customHeight="1" x14ac:dyDescent="0.3">
      <c r="A10152" s="219" t="s">
        <v>758</v>
      </c>
      <c r="B10152" s="219" t="s">
        <v>445</v>
      </c>
      <c r="C10152" s="219" t="s">
        <v>759</v>
      </c>
      <c r="D10152" s="219" t="s">
        <v>760</v>
      </c>
      <c r="E10152" s="327" t="s">
        <v>3813</v>
      </c>
      <c r="F10152" s="328"/>
    </row>
    <row r="10153" spans="1:9" s="8" customFormat="1" ht="36" customHeight="1" x14ac:dyDescent="0.3">
      <c r="A10153" s="219" t="s">
        <v>2868</v>
      </c>
      <c r="B10153" s="36" t="s">
        <v>2830</v>
      </c>
      <c r="C10153" s="219" t="s">
        <v>2759</v>
      </c>
      <c r="D10153" s="219" t="s">
        <v>2869</v>
      </c>
      <c r="E10153" s="327" t="s">
        <v>3813</v>
      </c>
      <c r="F10153" s="328"/>
    </row>
    <row r="10154" spans="1:9" s="139" customFormat="1" ht="36" customHeight="1" x14ac:dyDescent="0.3">
      <c r="A10154" s="220" t="s">
        <v>7131</v>
      </c>
      <c r="B10154" s="220" t="s">
        <v>250</v>
      </c>
      <c r="C10154" s="220" t="s">
        <v>7132</v>
      </c>
      <c r="D10154" s="220" t="s">
        <v>6483</v>
      </c>
      <c r="E10154" s="327" t="s">
        <v>6915</v>
      </c>
      <c r="F10154" s="328"/>
      <c r="G10154" s="144"/>
    </row>
    <row r="10155" spans="1:9" ht="33.75" customHeight="1" x14ac:dyDescent="0.3">
      <c r="A10155" s="219" t="s">
        <v>4979</v>
      </c>
      <c r="B10155" s="220" t="s">
        <v>4980</v>
      </c>
      <c r="C10155" s="220" t="s">
        <v>4981</v>
      </c>
      <c r="D10155" s="220" t="s">
        <v>4982</v>
      </c>
      <c r="E10155" s="327" t="s">
        <v>7361</v>
      </c>
      <c r="F10155" s="328"/>
      <c r="G10155" s="253"/>
      <c r="H10155" s="254"/>
      <c r="I10155" s="254"/>
    </row>
    <row r="10156" spans="1:9" ht="18" customHeight="1" x14ac:dyDescent="0.3">
      <c r="A10156" s="220" t="s">
        <v>4309</v>
      </c>
      <c r="B10156" s="220" t="s">
        <v>55</v>
      </c>
      <c r="C10156" s="220" t="s">
        <v>690</v>
      </c>
      <c r="D10156" s="220" t="s">
        <v>4318</v>
      </c>
      <c r="E10156" s="327" t="s">
        <v>6068</v>
      </c>
      <c r="F10156" s="328"/>
    </row>
    <row r="10157" spans="1:9" ht="18" customHeight="1" x14ac:dyDescent="0.3">
      <c r="A10157" s="15" t="s">
        <v>6996</v>
      </c>
      <c r="B10157" s="220" t="s">
        <v>27</v>
      </c>
      <c r="C10157" s="220" t="s">
        <v>6997</v>
      </c>
      <c r="D10157" s="220" t="s">
        <v>5496</v>
      </c>
      <c r="E10157" s="327" t="s">
        <v>4047</v>
      </c>
      <c r="F10157" s="328"/>
    </row>
    <row r="10158" spans="1:9" s="8" customFormat="1" ht="49.5" customHeight="1" x14ac:dyDescent="0.3">
      <c r="A10158" s="219" t="s">
        <v>1776</v>
      </c>
      <c r="B10158" s="220" t="s">
        <v>250</v>
      </c>
      <c r="C10158" s="220" t="s">
        <v>1777</v>
      </c>
      <c r="D10158" s="220" t="s">
        <v>1778</v>
      </c>
      <c r="E10158" s="327" t="s">
        <v>7363</v>
      </c>
      <c r="F10158" s="328"/>
    </row>
    <row r="10159" spans="1:9" s="8" customFormat="1" ht="52.2" x14ac:dyDescent="0.3">
      <c r="A10159" s="220" t="s">
        <v>5217</v>
      </c>
      <c r="B10159" s="220" t="s">
        <v>5218</v>
      </c>
      <c r="C10159" s="220" t="s">
        <v>2589</v>
      </c>
      <c r="D10159" s="220" t="s">
        <v>5219</v>
      </c>
      <c r="E10159" s="327" t="s">
        <v>7364</v>
      </c>
      <c r="F10159" s="328"/>
    </row>
    <row r="10160" spans="1:9" s="8" customFormat="1" ht="34.799999999999997" x14ac:dyDescent="0.3">
      <c r="A10160" s="219" t="s">
        <v>4867</v>
      </c>
      <c r="B10160" s="220" t="s">
        <v>4862</v>
      </c>
      <c r="C10160" s="220" t="s">
        <v>4868</v>
      </c>
      <c r="D10160" s="220" t="s">
        <v>4869</v>
      </c>
      <c r="E10160" s="327" t="s">
        <v>5905</v>
      </c>
      <c r="F10160" s="328"/>
    </row>
    <row r="10161" spans="1:6" s="8" customFormat="1" ht="17.399999999999999" x14ac:dyDescent="0.3">
      <c r="A10161" s="219" t="s">
        <v>2259</v>
      </c>
      <c r="B10161" s="220" t="s">
        <v>922</v>
      </c>
      <c r="C10161" s="220" t="s">
        <v>2197</v>
      </c>
      <c r="D10161" s="220" t="s">
        <v>2260</v>
      </c>
      <c r="E10161" s="327" t="s">
        <v>7365</v>
      </c>
      <c r="F10161" s="328"/>
    </row>
    <row r="10162" spans="1:6" s="8" customFormat="1" ht="36" customHeight="1" x14ac:dyDescent="0.3">
      <c r="A10162" s="219" t="s">
        <v>1220</v>
      </c>
      <c r="B10162" s="220" t="s">
        <v>55</v>
      </c>
      <c r="C10162" s="220" t="s">
        <v>16</v>
      </c>
      <c r="D10162" s="220" t="s">
        <v>1221</v>
      </c>
      <c r="E10162" s="327" t="s">
        <v>7366</v>
      </c>
      <c r="F10162" s="328"/>
    </row>
    <row r="10163" spans="1:6" s="8" customFormat="1" ht="17.399999999999999" x14ac:dyDescent="0.3">
      <c r="A10163" s="219" t="s">
        <v>3248</v>
      </c>
      <c r="B10163" s="220" t="s">
        <v>105</v>
      </c>
      <c r="C10163" s="220" t="s">
        <v>3054</v>
      </c>
      <c r="D10163" s="220" t="s">
        <v>3249</v>
      </c>
      <c r="E10163" s="327" t="s">
        <v>6911</v>
      </c>
      <c r="F10163" s="328"/>
    </row>
    <row r="10164" spans="1:6" s="8" customFormat="1" ht="17.399999999999999" x14ac:dyDescent="0.3">
      <c r="E10164" s="329"/>
      <c r="F10164" s="329"/>
    </row>
    <row r="10165" spans="1:6" s="8" customFormat="1" ht="17.399999999999999" x14ac:dyDescent="0.3">
      <c r="E10165" s="329"/>
      <c r="F10165" s="329"/>
    </row>
    <row r="10166" spans="1:6" s="8" customFormat="1" ht="17.399999999999999" x14ac:dyDescent="0.3">
      <c r="E10166" s="329"/>
      <c r="F10166" s="329"/>
    </row>
    <row r="10167" spans="1:6" s="8" customFormat="1" ht="17.399999999999999" x14ac:dyDescent="0.3">
      <c r="A10167" s="207"/>
      <c r="B10167" s="207"/>
      <c r="C10167" s="364" t="s">
        <v>2</v>
      </c>
      <c r="D10167" s="364"/>
      <c r="E10167" s="207"/>
      <c r="F10167" s="207"/>
    </row>
    <row r="10168" spans="1:6" s="8" customFormat="1" ht="17.399999999999999" x14ac:dyDescent="0.3">
      <c r="A10168" s="252"/>
      <c r="B10168" s="252"/>
      <c r="C10168" s="365" t="s">
        <v>7362</v>
      </c>
      <c r="D10168" s="365"/>
      <c r="E10168" s="365"/>
      <c r="F10168" s="365"/>
    </row>
    <row r="10169" spans="1:6" s="8" customFormat="1" ht="17.399999999999999" x14ac:dyDescent="0.3">
      <c r="A10169" s="217" t="s">
        <v>3</v>
      </c>
      <c r="B10169" s="217" t="s">
        <v>4</v>
      </c>
      <c r="C10169" s="217" t="s">
        <v>5</v>
      </c>
      <c r="D10169" s="217" t="s">
        <v>6</v>
      </c>
      <c r="E10169" s="382" t="s">
        <v>2612</v>
      </c>
      <c r="F10169" s="382"/>
    </row>
    <row r="10170" spans="1:6" s="8" customFormat="1" ht="17.399999999999999" x14ac:dyDescent="0.3">
      <c r="A10170" s="219" t="s">
        <v>6312</v>
      </c>
      <c r="B10170" s="220" t="s">
        <v>159</v>
      </c>
      <c r="C10170" s="219" t="s">
        <v>6313</v>
      </c>
      <c r="D10170" s="219" t="s">
        <v>6314</v>
      </c>
      <c r="E10170" s="327" t="s">
        <v>4659</v>
      </c>
      <c r="F10170" s="328"/>
    </row>
    <row r="10171" spans="1:6" ht="18" customHeight="1" x14ac:dyDescent="0.3">
      <c r="A10171" s="219" t="s">
        <v>6278</v>
      </c>
      <c r="B10171" s="220" t="s">
        <v>159</v>
      </c>
      <c r="C10171" s="220" t="s">
        <v>6279</v>
      </c>
      <c r="D10171" s="220" t="s">
        <v>6017</v>
      </c>
      <c r="E10171" s="327" t="s">
        <v>4659</v>
      </c>
      <c r="F10171" s="328"/>
    </row>
    <row r="10172" spans="1:6" ht="52.2" x14ac:dyDescent="0.3">
      <c r="A10172" s="219" t="s">
        <v>3771</v>
      </c>
      <c r="B10172" s="36" t="s">
        <v>1546</v>
      </c>
      <c r="C10172" s="219" t="s">
        <v>3772</v>
      </c>
      <c r="D10172" s="219" t="s">
        <v>3773</v>
      </c>
      <c r="E10172" s="327" t="s">
        <v>4271</v>
      </c>
      <c r="F10172" s="328"/>
    </row>
    <row r="10173" spans="1:6" ht="17.399999999999999" x14ac:dyDescent="0.3">
      <c r="A10173" s="8"/>
      <c r="B10173" s="8"/>
      <c r="C10173" s="8"/>
      <c r="D10173" s="8"/>
      <c r="E10173" s="329"/>
      <c r="F10173" s="329"/>
    </row>
    <row r="10175" spans="1:6" ht="17.399999999999999" x14ac:dyDescent="0.3">
      <c r="A10175" s="255"/>
      <c r="B10175" s="255"/>
      <c r="C10175" s="370" t="s">
        <v>2</v>
      </c>
      <c r="D10175" s="370"/>
      <c r="E10175" s="255"/>
      <c r="F10175" s="255"/>
    </row>
    <row r="10176" spans="1:6" ht="17.399999999999999" x14ac:dyDescent="0.3">
      <c r="A10176" s="256"/>
      <c r="B10176" s="256"/>
      <c r="C10176" s="333" t="s">
        <v>7367</v>
      </c>
      <c r="D10176" s="333"/>
      <c r="E10176" s="333"/>
      <c r="F10176" s="333"/>
    </row>
    <row r="10177" spans="1:9" ht="17.399999999999999" x14ac:dyDescent="0.3">
      <c r="A10177" s="267" t="s">
        <v>3</v>
      </c>
      <c r="B10177" s="267" t="s">
        <v>4</v>
      </c>
      <c r="C10177" s="267" t="s">
        <v>5</v>
      </c>
      <c r="D10177" s="267" t="s">
        <v>6</v>
      </c>
      <c r="E10177" s="371" t="s">
        <v>2612</v>
      </c>
      <c r="F10177" s="371"/>
    </row>
    <row r="10178" spans="1:9" ht="17.399999999999999" x14ac:dyDescent="0.3">
      <c r="A10178" s="258" t="s">
        <v>7266</v>
      </c>
      <c r="B10178" s="258" t="s">
        <v>2862</v>
      </c>
      <c r="C10178" s="258" t="s">
        <v>7267</v>
      </c>
      <c r="D10178" s="258" t="s">
        <v>6428</v>
      </c>
      <c r="E10178" s="346" t="s">
        <v>7340</v>
      </c>
      <c r="F10178" s="347"/>
    </row>
    <row r="10179" spans="1:9" ht="34.799999999999997" x14ac:dyDescent="0.3">
      <c r="A10179" s="243" t="s">
        <v>7246</v>
      </c>
      <c r="B10179" s="259" t="s">
        <v>7247</v>
      </c>
      <c r="C10179" s="243" t="s">
        <v>7248</v>
      </c>
      <c r="D10179" s="259" t="s">
        <v>4776</v>
      </c>
      <c r="E10179" s="372" t="s">
        <v>6813</v>
      </c>
      <c r="F10179" s="373"/>
    </row>
    <row r="10180" spans="1:9" ht="17.399999999999999" x14ac:dyDescent="0.3">
      <c r="A10180" s="243" t="s">
        <v>7274</v>
      </c>
      <c r="B10180" s="243" t="s">
        <v>159</v>
      </c>
      <c r="C10180" s="243" t="s">
        <v>6961</v>
      </c>
      <c r="D10180" s="243" t="s">
        <v>6962</v>
      </c>
      <c r="E10180" s="372" t="s">
        <v>6813</v>
      </c>
      <c r="F10180" s="373"/>
    </row>
    <row r="10181" spans="1:9" ht="17.399999999999999" x14ac:dyDescent="0.3">
      <c r="A10181" s="243" t="s">
        <v>7271</v>
      </c>
      <c r="B10181" s="259" t="s">
        <v>7272</v>
      </c>
      <c r="C10181" s="243" t="s">
        <v>6902</v>
      </c>
      <c r="D10181" s="243" t="s">
        <v>7273</v>
      </c>
      <c r="E10181" s="372" t="s">
        <v>6813</v>
      </c>
      <c r="F10181" s="373"/>
    </row>
    <row r="10182" spans="1:9" ht="17.399999999999999" x14ac:dyDescent="0.3">
      <c r="A10182" s="243" t="s">
        <v>7278</v>
      </c>
      <c r="B10182" s="243" t="s">
        <v>94</v>
      </c>
      <c r="C10182" s="243" t="s">
        <v>7279</v>
      </c>
      <c r="D10182" s="243" t="s">
        <v>7280</v>
      </c>
      <c r="E10182" s="372" t="s">
        <v>6813</v>
      </c>
      <c r="F10182" s="373"/>
    </row>
    <row r="10183" spans="1:9" ht="17.399999999999999" x14ac:dyDescent="0.3">
      <c r="A10183" s="243" t="s">
        <v>2371</v>
      </c>
      <c r="B10183" s="260" t="s">
        <v>11</v>
      </c>
      <c r="C10183" s="260" t="s">
        <v>2372</v>
      </c>
      <c r="D10183" s="260" t="s">
        <v>2373</v>
      </c>
      <c r="E10183" s="372" t="s">
        <v>7368</v>
      </c>
      <c r="F10183" s="373"/>
    </row>
    <row r="10184" spans="1:9" ht="54" customHeight="1" x14ac:dyDescent="0.3">
      <c r="A10184" s="275" t="s">
        <v>747</v>
      </c>
      <c r="B10184" s="276" t="s">
        <v>15</v>
      </c>
      <c r="C10184" s="276" t="s">
        <v>1369</v>
      </c>
      <c r="D10184" s="276" t="s">
        <v>3718</v>
      </c>
      <c r="E10184" s="532" t="s">
        <v>7369</v>
      </c>
      <c r="F10184" s="533"/>
      <c r="G10184" s="376" t="s">
        <v>7446</v>
      </c>
      <c r="H10184" s="377"/>
      <c r="I10184" s="377"/>
    </row>
    <row r="10185" spans="1:9" ht="39.75" customHeight="1" x14ac:dyDescent="0.3">
      <c r="A10185" s="260" t="s">
        <v>753</v>
      </c>
      <c r="B10185" s="260" t="s">
        <v>15</v>
      </c>
      <c r="C10185" s="260" t="s">
        <v>16</v>
      </c>
      <c r="D10185" s="260" t="s">
        <v>687</v>
      </c>
      <c r="E10185" s="372" t="s">
        <v>7370</v>
      </c>
      <c r="F10185" s="373"/>
    </row>
    <row r="10186" spans="1:9" ht="17.399999999999999" x14ac:dyDescent="0.3">
      <c r="A10186" s="243" t="s">
        <v>1907</v>
      </c>
      <c r="B10186" s="260" t="s">
        <v>15</v>
      </c>
      <c r="C10186" s="260" t="s">
        <v>16</v>
      </c>
      <c r="D10186" s="260" t="s">
        <v>1908</v>
      </c>
      <c r="E10186" s="534" t="s">
        <v>7371</v>
      </c>
      <c r="F10186" s="535"/>
    </row>
    <row r="10187" spans="1:9" ht="17.399999999999999" x14ac:dyDescent="0.3">
      <c r="A10187" s="260" t="s">
        <v>6008</v>
      </c>
      <c r="B10187" s="260" t="s">
        <v>1458</v>
      </c>
      <c r="C10187" s="260" t="s">
        <v>6009</v>
      </c>
      <c r="D10187" s="261" t="s">
        <v>5604</v>
      </c>
      <c r="E10187" s="536" t="s">
        <v>4659</v>
      </c>
      <c r="F10187" s="536"/>
    </row>
    <row r="10188" spans="1:9" ht="17.399999999999999" x14ac:dyDescent="0.3">
      <c r="A10188" s="243" t="s">
        <v>6788</v>
      </c>
      <c r="B10188" s="260" t="s">
        <v>159</v>
      </c>
      <c r="C10188" s="260" t="s">
        <v>6789</v>
      </c>
      <c r="D10188" s="260" t="s">
        <v>6790</v>
      </c>
      <c r="E10188" s="372" t="s">
        <v>7372</v>
      </c>
      <c r="F10188" s="373"/>
    </row>
    <row r="10192" spans="1:9" ht="17.399999999999999" x14ac:dyDescent="0.3">
      <c r="A10192" s="255"/>
      <c r="B10192" s="255"/>
      <c r="C10192" s="370" t="s">
        <v>2</v>
      </c>
      <c r="D10192" s="370"/>
      <c r="E10192" s="368"/>
      <c r="F10192" s="369"/>
    </row>
    <row r="10193" spans="1:6" s="216" customFormat="1" ht="17.399999999999999" x14ac:dyDescent="0.3">
      <c r="A10193" s="257"/>
      <c r="B10193" s="257"/>
      <c r="C10193" s="333" t="s">
        <v>7373</v>
      </c>
      <c r="D10193" s="333"/>
      <c r="E10193" s="333"/>
      <c r="F10193" s="333"/>
    </row>
    <row r="10194" spans="1:6" ht="17.399999999999999" x14ac:dyDescent="0.3">
      <c r="A10194" s="266" t="s">
        <v>3</v>
      </c>
      <c r="B10194" s="266" t="s">
        <v>4</v>
      </c>
      <c r="C10194" s="266" t="s">
        <v>5</v>
      </c>
      <c r="D10194" s="266" t="s">
        <v>6</v>
      </c>
      <c r="E10194" s="266" t="s">
        <v>2612</v>
      </c>
      <c r="F10194" s="266"/>
    </row>
    <row r="10195" spans="1:6" ht="17.399999999999999" x14ac:dyDescent="0.3">
      <c r="A10195" s="218" t="s">
        <v>7447</v>
      </c>
      <c r="B10195" s="218" t="s">
        <v>250</v>
      </c>
      <c r="C10195" s="218" t="s">
        <v>7374</v>
      </c>
      <c r="D10195" s="218" t="s">
        <v>7375</v>
      </c>
      <c r="E10195" s="334" t="s">
        <v>7376</v>
      </c>
      <c r="F10195" s="335"/>
    </row>
    <row r="10196" spans="1:6" ht="17.399999999999999" x14ac:dyDescent="0.3">
      <c r="A10196" s="218" t="s">
        <v>7377</v>
      </c>
      <c r="B10196" s="264" t="s">
        <v>250</v>
      </c>
      <c r="C10196" s="218" t="s">
        <v>7378</v>
      </c>
      <c r="D10196" s="218" t="s">
        <v>7379</v>
      </c>
      <c r="E10196" s="334" t="s">
        <v>7376</v>
      </c>
      <c r="F10196" s="335"/>
    </row>
    <row r="10197" spans="1:6" s="216" customFormat="1" ht="34.799999999999997" x14ac:dyDescent="0.3">
      <c r="A10197" s="218" t="s">
        <v>7380</v>
      </c>
      <c r="B10197" s="264" t="s">
        <v>3068</v>
      </c>
      <c r="C10197" s="218" t="s">
        <v>7381</v>
      </c>
      <c r="D10197" s="218" t="s">
        <v>7382</v>
      </c>
      <c r="E10197" s="334" t="s">
        <v>7376</v>
      </c>
      <c r="F10197" s="335"/>
    </row>
    <row r="10198" spans="1:6" ht="17.399999999999999" x14ac:dyDescent="0.3">
      <c r="A10198" s="264" t="s">
        <v>7392</v>
      </c>
      <c r="B10198" s="264" t="s">
        <v>397</v>
      </c>
      <c r="C10198" s="264" t="s">
        <v>7393</v>
      </c>
      <c r="D10198" s="264" t="s">
        <v>7394</v>
      </c>
      <c r="E10198" s="334" t="s">
        <v>7376</v>
      </c>
      <c r="F10198" s="335"/>
    </row>
    <row r="10199" spans="1:6" s="216" customFormat="1" ht="17.399999999999999" x14ac:dyDescent="0.3">
      <c r="A10199" s="218" t="s">
        <v>7383</v>
      </c>
      <c r="B10199" s="218" t="s">
        <v>177</v>
      </c>
      <c r="C10199" s="218" t="s">
        <v>1149</v>
      </c>
      <c r="D10199" s="218" t="s">
        <v>7384</v>
      </c>
      <c r="E10199" s="334" t="s">
        <v>2832</v>
      </c>
      <c r="F10199" s="335"/>
    </row>
    <row r="10200" spans="1:6" s="216" customFormat="1" ht="17.399999999999999" x14ac:dyDescent="0.3">
      <c r="A10200" s="218" t="s">
        <v>7385</v>
      </c>
      <c r="B10200" s="218" t="s">
        <v>7386</v>
      </c>
      <c r="C10200" s="218" t="s">
        <v>7346</v>
      </c>
      <c r="D10200" s="218"/>
      <c r="E10200" s="334" t="s">
        <v>2832</v>
      </c>
      <c r="F10200" s="335"/>
    </row>
    <row r="10201" spans="1:6" s="265" customFormat="1" ht="54" customHeight="1" x14ac:dyDescent="0.3">
      <c r="A10201" s="264" t="s">
        <v>7241</v>
      </c>
      <c r="B10201" s="264" t="s">
        <v>7242</v>
      </c>
      <c r="C10201" s="264" t="s">
        <v>7243</v>
      </c>
      <c r="D10201" s="264" t="s">
        <v>7244</v>
      </c>
      <c r="E10201" s="537" t="s">
        <v>7353</v>
      </c>
      <c r="F10201" s="538"/>
    </row>
    <row r="10202" spans="1:6" s="265" customFormat="1" ht="41.25" customHeight="1" x14ac:dyDescent="0.3">
      <c r="A10202" s="264" t="s">
        <v>5691</v>
      </c>
      <c r="B10202" s="264" t="s">
        <v>2025</v>
      </c>
      <c r="C10202" s="264" t="s">
        <v>5693</v>
      </c>
      <c r="D10202" s="264" t="s">
        <v>5692</v>
      </c>
      <c r="E10202" s="380" t="s">
        <v>6068</v>
      </c>
      <c r="F10202" s="381"/>
    </row>
    <row r="10203" spans="1:6" ht="17.399999999999999" x14ac:dyDescent="0.3">
      <c r="A10203" s="219" t="s">
        <v>6640</v>
      </c>
      <c r="B10203" s="220" t="s">
        <v>159</v>
      </c>
      <c r="C10203" s="220" t="s">
        <v>6641</v>
      </c>
      <c r="D10203" s="220" t="s">
        <v>6642</v>
      </c>
      <c r="E10203" s="327" t="s">
        <v>3411</v>
      </c>
      <c r="F10203" s="328"/>
    </row>
    <row r="10204" spans="1:6" ht="34.799999999999997" x14ac:dyDescent="0.3">
      <c r="A10204" s="220" t="s">
        <v>6020</v>
      </c>
      <c r="B10204" s="220" t="s">
        <v>521</v>
      </c>
      <c r="C10204" s="220" t="s">
        <v>1855</v>
      </c>
      <c r="D10204" s="172" t="s">
        <v>7387</v>
      </c>
      <c r="E10204" s="341" t="s">
        <v>5171</v>
      </c>
      <c r="F10204" s="341"/>
    </row>
    <row r="10205" spans="1:6" s="265" customFormat="1" ht="34.799999999999997" x14ac:dyDescent="0.3">
      <c r="A10205" s="264" t="s">
        <v>7388</v>
      </c>
      <c r="B10205" s="264" t="s">
        <v>3569</v>
      </c>
      <c r="C10205" s="264" t="s">
        <v>4469</v>
      </c>
      <c r="D10205" s="264" t="s">
        <v>7389</v>
      </c>
      <c r="E10205" s="396" t="s">
        <v>6715</v>
      </c>
      <c r="F10205" s="396"/>
    </row>
    <row r="10206" spans="1:6" s="265" customFormat="1" ht="51" customHeight="1" x14ac:dyDescent="0.3">
      <c r="A10206" s="264" t="s">
        <v>7087</v>
      </c>
      <c r="B10206" s="264" t="s">
        <v>1458</v>
      </c>
      <c r="C10206" s="264" t="s">
        <v>7088</v>
      </c>
      <c r="D10206" s="264" t="s">
        <v>7089</v>
      </c>
      <c r="E10206" s="380" t="s">
        <v>7391</v>
      </c>
      <c r="F10206" s="381"/>
    </row>
    <row r="10207" spans="1:6" ht="34.799999999999997" x14ac:dyDescent="0.3">
      <c r="A10207" s="219" t="s">
        <v>2429</v>
      </c>
      <c r="B10207" s="220" t="s">
        <v>105</v>
      </c>
      <c r="C10207" s="220" t="s">
        <v>2427</v>
      </c>
      <c r="D10207" s="220" t="s">
        <v>2428</v>
      </c>
      <c r="E10207" s="327" t="s">
        <v>7390</v>
      </c>
      <c r="F10207" s="328"/>
    </row>
    <row r="10208" spans="1:6" ht="34.799999999999997" x14ac:dyDescent="0.3">
      <c r="A10208" s="220" t="s">
        <v>6759</v>
      </c>
      <c r="B10208" s="220" t="s">
        <v>6773</v>
      </c>
      <c r="C10208" s="220" t="s">
        <v>6760</v>
      </c>
      <c r="D10208" s="220" t="s">
        <v>6761</v>
      </c>
      <c r="E10208" s="327" t="s">
        <v>7397</v>
      </c>
      <c r="F10208" s="328"/>
    </row>
    <row r="10209" spans="1:6" ht="37.5" customHeight="1" x14ac:dyDescent="0.3">
      <c r="A10209" s="219" t="s">
        <v>3552</v>
      </c>
      <c r="B10209" s="219" t="s">
        <v>122</v>
      </c>
      <c r="C10209" s="219" t="s">
        <v>3553</v>
      </c>
      <c r="D10209" s="219" t="s">
        <v>2015</v>
      </c>
      <c r="E10209" s="327" t="s">
        <v>7395</v>
      </c>
      <c r="F10209" s="328"/>
    </row>
    <row r="10210" spans="1:6" ht="42" customHeight="1" x14ac:dyDescent="0.3">
      <c r="A10210" s="219" t="s">
        <v>3248</v>
      </c>
      <c r="B10210" s="220" t="s">
        <v>105</v>
      </c>
      <c r="C10210" s="220" t="s">
        <v>3054</v>
      </c>
      <c r="D10210" s="220" t="s">
        <v>3249</v>
      </c>
      <c r="E10210" s="327" t="s">
        <v>7396</v>
      </c>
      <c r="F10210" s="328"/>
    </row>
    <row r="10211" spans="1:6" ht="35.25" customHeight="1" x14ac:dyDescent="0.3">
      <c r="A10211" s="220" t="s">
        <v>6212</v>
      </c>
      <c r="B10211" s="220" t="s">
        <v>1458</v>
      </c>
      <c r="C10211" s="220" t="s">
        <v>6213</v>
      </c>
      <c r="D10211" s="220" t="s">
        <v>6214</v>
      </c>
      <c r="E10211" s="327" t="s">
        <v>7398</v>
      </c>
      <c r="F10211" s="328"/>
    </row>
    <row r="10212" spans="1:6" ht="69.75" customHeight="1" x14ac:dyDescent="0.3">
      <c r="A10212" s="219" t="s">
        <v>4578</v>
      </c>
      <c r="B10212" s="220" t="s">
        <v>1458</v>
      </c>
      <c r="C10212" s="220" t="s">
        <v>4491</v>
      </c>
      <c r="D10212" s="220" t="s">
        <v>4492</v>
      </c>
      <c r="E10212" s="327" t="s">
        <v>7399</v>
      </c>
      <c r="F10212" s="328"/>
    </row>
    <row r="10213" spans="1:6" ht="17.399999999999999" x14ac:dyDescent="0.3">
      <c r="A10213" s="219" t="s">
        <v>4017</v>
      </c>
      <c r="B10213" s="220" t="s">
        <v>3933</v>
      </c>
      <c r="C10213" s="220" t="s">
        <v>4018</v>
      </c>
      <c r="D10213" s="220" t="s">
        <v>4019</v>
      </c>
      <c r="E10213" s="341" t="s">
        <v>6581</v>
      </c>
      <c r="F10213" s="341"/>
    </row>
    <row r="10214" spans="1:6" s="216" customFormat="1" ht="17.399999999999999" x14ac:dyDescent="0.3">
      <c r="A10214" s="6"/>
      <c r="B10214" s="7"/>
      <c r="C10214" s="7"/>
      <c r="D10214" s="7"/>
      <c r="E10214" s="263"/>
      <c r="F10214" s="263"/>
    </row>
    <row r="10215" spans="1:6" s="216" customFormat="1" ht="17.399999999999999" x14ac:dyDescent="0.3">
      <c r="A10215" s="6"/>
      <c r="B10215" s="7"/>
      <c r="C10215" s="7"/>
      <c r="D10215" s="7"/>
      <c r="E10215" s="263"/>
      <c r="F10215" s="263"/>
    </row>
    <row r="10216" spans="1:6" s="8" customFormat="1" ht="17.399999999999999" x14ac:dyDescent="0.3">
      <c r="A10216" s="270"/>
      <c r="B10216" s="270"/>
      <c r="C10216" s="270"/>
      <c r="D10216" s="270"/>
      <c r="E10216" s="540"/>
      <c r="F10216" s="540"/>
    </row>
    <row r="10217" spans="1:6" s="8" customFormat="1" ht="17.399999999999999" x14ac:dyDescent="0.3">
      <c r="A10217" s="270"/>
      <c r="B10217" s="270"/>
      <c r="C10217" s="270"/>
      <c r="D10217" s="270"/>
      <c r="E10217" s="540"/>
      <c r="F10217" s="540"/>
    </row>
    <row r="10218" spans="1:6" ht="17.399999999999999" x14ac:dyDescent="0.3">
      <c r="A10218" s="269"/>
      <c r="B10218" s="269"/>
      <c r="C10218" s="330" t="s">
        <v>2</v>
      </c>
      <c r="D10218" s="330"/>
      <c r="E10218" s="331"/>
      <c r="F10218" s="332"/>
    </row>
    <row r="10219" spans="1:6" ht="17.399999999999999" x14ac:dyDescent="0.3">
      <c r="A10219" s="262"/>
      <c r="B10219" s="262"/>
      <c r="C10219" s="333" t="s">
        <v>7401</v>
      </c>
      <c r="D10219" s="333"/>
      <c r="E10219" s="333"/>
      <c r="F10219" s="333"/>
    </row>
    <row r="10220" spans="1:6" ht="17.399999999999999" x14ac:dyDescent="0.3">
      <c r="A10220" s="266" t="s">
        <v>3</v>
      </c>
      <c r="B10220" s="266" t="s">
        <v>4</v>
      </c>
      <c r="C10220" s="266" t="s">
        <v>5</v>
      </c>
      <c r="D10220" s="266" t="s">
        <v>6</v>
      </c>
      <c r="E10220" s="266" t="s">
        <v>2612</v>
      </c>
      <c r="F10220" s="266"/>
    </row>
    <row r="10221" spans="1:6" ht="52.2" x14ac:dyDescent="0.3">
      <c r="A10221" s="243" t="s">
        <v>5506</v>
      </c>
      <c r="B10221" s="244" t="s">
        <v>3438</v>
      </c>
      <c r="C10221" s="244" t="s">
        <v>5502</v>
      </c>
      <c r="D10221" s="244" t="s">
        <v>5503</v>
      </c>
      <c r="E10221" s="539" t="s">
        <v>7400</v>
      </c>
      <c r="F10221" s="539"/>
    </row>
    <row r="10222" spans="1:6" ht="34.799999999999997" x14ac:dyDescent="0.3">
      <c r="A10222" s="218" t="s">
        <v>7402</v>
      </c>
      <c r="B10222" s="264" t="s">
        <v>7403</v>
      </c>
      <c r="C10222" s="218" t="s">
        <v>7404</v>
      </c>
      <c r="D10222" s="264" t="s">
        <v>7405</v>
      </c>
      <c r="E10222" s="374" t="s">
        <v>3297</v>
      </c>
      <c r="F10222" s="375"/>
    </row>
    <row r="10223" spans="1:6" ht="17.399999999999999" x14ac:dyDescent="0.3">
      <c r="A10223" s="218" t="s">
        <v>7406</v>
      </c>
      <c r="B10223" s="218" t="s">
        <v>4769</v>
      </c>
      <c r="C10223" s="218" t="s">
        <v>7407</v>
      </c>
      <c r="D10223" s="264" t="s">
        <v>7408</v>
      </c>
      <c r="E10223" s="374" t="s">
        <v>3297</v>
      </c>
      <c r="F10223" s="375"/>
    </row>
    <row r="10224" spans="1:6" s="216" customFormat="1" ht="34.799999999999997" x14ac:dyDescent="0.3">
      <c r="A10224" s="218" t="s">
        <v>7409</v>
      </c>
      <c r="B10224" s="218" t="s">
        <v>250</v>
      </c>
      <c r="C10224" s="218" t="s">
        <v>7410</v>
      </c>
      <c r="D10224" s="264" t="s">
        <v>7411</v>
      </c>
      <c r="E10224" s="374" t="s">
        <v>3297</v>
      </c>
      <c r="F10224" s="375"/>
    </row>
    <row r="10225" spans="1:6" s="216" customFormat="1" ht="17.399999999999999" x14ac:dyDescent="0.3">
      <c r="A10225" s="218" t="s">
        <v>7415</v>
      </c>
      <c r="B10225" s="218" t="s">
        <v>11</v>
      </c>
      <c r="C10225" s="218" t="s">
        <v>7412</v>
      </c>
      <c r="D10225" s="264" t="s">
        <v>7413</v>
      </c>
      <c r="E10225" s="374" t="s">
        <v>3297</v>
      </c>
      <c r="F10225" s="375"/>
    </row>
    <row r="10226" spans="1:6" ht="36" customHeight="1" x14ac:dyDescent="0.3">
      <c r="A10226" s="219" t="s">
        <v>4294</v>
      </c>
      <c r="B10226" s="220" t="s">
        <v>4295</v>
      </c>
      <c r="C10226" s="220" t="s">
        <v>4296</v>
      </c>
      <c r="D10226" s="220" t="s">
        <v>4298</v>
      </c>
      <c r="E10226" s="327" t="s">
        <v>7414</v>
      </c>
      <c r="F10226" s="328"/>
    </row>
    <row r="10227" spans="1:6" ht="17.399999999999999" x14ac:dyDescent="0.3">
      <c r="A10227" s="219" t="s">
        <v>1666</v>
      </c>
      <c r="B10227" s="220" t="s">
        <v>430</v>
      </c>
      <c r="C10227" s="220" t="s">
        <v>690</v>
      </c>
      <c r="D10227" s="220" t="s">
        <v>1665</v>
      </c>
      <c r="E10227" s="327" t="s">
        <v>7416</v>
      </c>
      <c r="F10227" s="328"/>
    </row>
    <row r="10228" spans="1:6" ht="40.5" customHeight="1" x14ac:dyDescent="0.3">
      <c r="A10228" s="219" t="s">
        <v>7031</v>
      </c>
      <c r="B10228" s="220" t="s">
        <v>159</v>
      </c>
      <c r="C10228" s="220" t="s">
        <v>7032</v>
      </c>
      <c r="D10228" s="220" t="s">
        <v>7033</v>
      </c>
      <c r="E10228" s="327" t="s">
        <v>7417</v>
      </c>
      <c r="F10228" s="328"/>
    </row>
    <row r="10229" spans="1:6" ht="34.799999999999997" x14ac:dyDescent="0.3">
      <c r="A10229" s="219" t="s">
        <v>6755</v>
      </c>
      <c r="B10229" s="220" t="s">
        <v>159</v>
      </c>
      <c r="C10229" s="220" t="s">
        <v>6756</v>
      </c>
      <c r="D10229" s="220" t="s">
        <v>6757</v>
      </c>
      <c r="E10229" s="327" t="s">
        <v>7418</v>
      </c>
      <c r="F10229" s="328"/>
    </row>
    <row r="10230" spans="1:6" ht="51" customHeight="1" x14ac:dyDescent="0.3">
      <c r="A10230" s="219" t="s">
        <v>5624</v>
      </c>
      <c r="B10230" s="220" t="s">
        <v>922</v>
      </c>
      <c r="C10230" s="220" t="s">
        <v>5625</v>
      </c>
      <c r="D10230" s="220" t="s">
        <v>5626</v>
      </c>
      <c r="E10230" s="327" t="s">
        <v>7419</v>
      </c>
      <c r="F10230" s="328"/>
    </row>
    <row r="10231" spans="1:6" s="8" customFormat="1" ht="17.399999999999999" x14ac:dyDescent="0.3">
      <c r="A10231" s="6"/>
      <c r="B10231" s="7"/>
      <c r="C10231" s="7"/>
      <c r="D10231" s="7"/>
      <c r="E10231" s="272"/>
      <c r="F10231" s="272"/>
    </row>
    <row r="10232" spans="1:6" s="8" customFormat="1" ht="17.399999999999999" x14ac:dyDescent="0.3">
      <c r="A10232" s="6"/>
      <c r="B10232" s="7"/>
      <c r="C10232" s="7"/>
      <c r="D10232" s="7"/>
      <c r="E10232" s="272"/>
      <c r="F10232" s="272"/>
    </row>
    <row r="10233" spans="1:6" s="8" customFormat="1" ht="17.399999999999999" x14ac:dyDescent="0.3">
      <c r="A10233" s="6"/>
      <c r="B10233" s="7"/>
      <c r="C10233" s="7"/>
      <c r="D10233" s="7"/>
      <c r="E10233" s="272"/>
      <c r="F10233" s="272"/>
    </row>
    <row r="10234" spans="1:6" ht="17.399999999999999" x14ac:dyDescent="0.3">
      <c r="A10234" s="269"/>
      <c r="B10234" s="269"/>
      <c r="C10234" s="330" t="s">
        <v>2</v>
      </c>
      <c r="D10234" s="330"/>
      <c r="E10234" s="331"/>
      <c r="F10234" s="332"/>
    </row>
    <row r="10235" spans="1:6" ht="17.399999999999999" x14ac:dyDescent="0.3">
      <c r="A10235" s="271"/>
      <c r="B10235" s="271"/>
      <c r="C10235" s="333" t="s">
        <v>7424</v>
      </c>
      <c r="D10235" s="333"/>
      <c r="E10235" s="333"/>
      <c r="F10235" s="333"/>
    </row>
    <row r="10236" spans="1:6" ht="17.399999999999999" x14ac:dyDescent="0.3">
      <c r="A10236" s="266" t="s">
        <v>3</v>
      </c>
      <c r="B10236" s="266" t="s">
        <v>4</v>
      </c>
      <c r="C10236" s="266" t="s">
        <v>5</v>
      </c>
      <c r="D10236" s="266" t="s">
        <v>6</v>
      </c>
      <c r="E10236" s="266" t="s">
        <v>2612</v>
      </c>
      <c r="F10236" s="266"/>
    </row>
    <row r="10237" spans="1:6" ht="37.5" customHeight="1" x14ac:dyDescent="0.3">
      <c r="A10237" s="219" t="s">
        <v>5494</v>
      </c>
      <c r="B10237" s="220" t="s">
        <v>2267</v>
      </c>
      <c r="C10237" s="220" t="s">
        <v>5495</v>
      </c>
      <c r="D10237" s="220" t="s">
        <v>5496</v>
      </c>
      <c r="E10237" s="327" t="s">
        <v>7420</v>
      </c>
      <c r="F10237" s="328"/>
    </row>
    <row r="10238" spans="1:6" ht="52.2" x14ac:dyDescent="0.3">
      <c r="A10238" s="219" t="s">
        <v>537</v>
      </c>
      <c r="B10238" s="220" t="s">
        <v>5332</v>
      </c>
      <c r="C10238" s="220" t="s">
        <v>949</v>
      </c>
      <c r="D10238" s="220" t="s">
        <v>950</v>
      </c>
      <c r="E10238" s="327" t="s">
        <v>5171</v>
      </c>
      <c r="F10238" s="328"/>
    </row>
    <row r="10239" spans="1:6" ht="17.399999999999999" x14ac:dyDescent="0.3">
      <c r="A10239" s="219" t="s">
        <v>5034</v>
      </c>
      <c r="B10239" s="219" t="s">
        <v>397</v>
      </c>
      <c r="C10239" s="36" t="s">
        <v>5035</v>
      </c>
      <c r="D10239" s="219" t="s">
        <v>5036</v>
      </c>
      <c r="E10239" s="327" t="s">
        <v>7421</v>
      </c>
      <c r="F10239" s="328"/>
    </row>
    <row r="10240" spans="1:6" ht="52.2" x14ac:dyDescent="0.3">
      <c r="A10240" s="219" t="s">
        <v>3956</v>
      </c>
      <c r="B10240" s="220" t="s">
        <v>3957</v>
      </c>
      <c r="C10240" s="220" t="s">
        <v>406</v>
      </c>
      <c r="D10240" s="220" t="s">
        <v>3958</v>
      </c>
      <c r="E10240" s="327" t="s">
        <v>7422</v>
      </c>
      <c r="F10240" s="328"/>
    </row>
    <row r="10241" spans="1:6" ht="17.399999999999999" x14ac:dyDescent="0.3">
      <c r="A10241" s="220" t="s">
        <v>229</v>
      </c>
      <c r="B10241" s="220" t="s">
        <v>55</v>
      </c>
      <c r="C10241" s="220" t="s">
        <v>16</v>
      </c>
      <c r="D10241" s="220" t="s">
        <v>230</v>
      </c>
      <c r="E10241" s="327" t="s">
        <v>7423</v>
      </c>
      <c r="F10241" s="328"/>
    </row>
    <row r="10242" spans="1:6" ht="37.5" customHeight="1" x14ac:dyDescent="0.3">
      <c r="A10242" s="219" t="s">
        <v>1739</v>
      </c>
      <c r="B10242" s="220" t="s">
        <v>27</v>
      </c>
      <c r="C10242" s="220" t="s">
        <v>1740</v>
      </c>
      <c r="D10242" s="220" t="s">
        <v>1741</v>
      </c>
      <c r="E10242" s="327" t="s">
        <v>7430</v>
      </c>
      <c r="F10242" s="328"/>
    </row>
    <row r="10243" spans="1:6" ht="17.399999999999999" x14ac:dyDescent="0.3">
      <c r="A10243" s="219" t="s">
        <v>684</v>
      </c>
      <c r="B10243" s="220" t="s">
        <v>15</v>
      </c>
      <c r="C10243" s="220" t="s">
        <v>16</v>
      </c>
      <c r="D10243" s="220" t="s">
        <v>1104</v>
      </c>
      <c r="E10243" s="327" t="s">
        <v>5126</v>
      </c>
      <c r="F10243" s="328"/>
    </row>
    <row r="10244" spans="1:6" ht="36" customHeight="1" x14ac:dyDescent="0.3">
      <c r="A10244" s="219" t="s">
        <v>6928</v>
      </c>
      <c r="B10244" s="219" t="s">
        <v>55</v>
      </c>
      <c r="C10244" s="219" t="s">
        <v>690</v>
      </c>
      <c r="D10244" s="36" t="s">
        <v>6929</v>
      </c>
      <c r="E10244" s="327" t="s">
        <v>5126</v>
      </c>
      <c r="F10244" s="328"/>
    </row>
    <row r="10245" spans="1:6" ht="18" customHeight="1" x14ac:dyDescent="0.3">
      <c r="A10245" s="220" t="s">
        <v>675</v>
      </c>
      <c r="B10245" s="220" t="s">
        <v>15</v>
      </c>
      <c r="C10245" s="220" t="s">
        <v>16</v>
      </c>
      <c r="D10245" s="220" t="s">
        <v>1103</v>
      </c>
      <c r="E10245" s="327" t="s">
        <v>5126</v>
      </c>
      <c r="F10245" s="328"/>
    </row>
    <row r="10246" spans="1:6" ht="41.25" customHeight="1" x14ac:dyDescent="0.3">
      <c r="A10246" s="220" t="s">
        <v>929</v>
      </c>
      <c r="B10246" s="220" t="s">
        <v>15</v>
      </c>
      <c r="C10246" s="220" t="s">
        <v>16</v>
      </c>
      <c r="D10246" s="220" t="s">
        <v>930</v>
      </c>
      <c r="E10246" s="327" t="s">
        <v>7431</v>
      </c>
      <c r="F10246" s="328"/>
    </row>
    <row r="10247" spans="1:6" ht="17.399999999999999" x14ac:dyDescent="0.3">
      <c r="A10247" s="220" t="s">
        <v>672</v>
      </c>
      <c r="B10247" s="220" t="s">
        <v>15</v>
      </c>
      <c r="C10247" s="220" t="s">
        <v>16</v>
      </c>
      <c r="D10247" s="220" t="s">
        <v>1102</v>
      </c>
      <c r="E10247" s="327" t="s">
        <v>6476</v>
      </c>
      <c r="F10247" s="328"/>
    </row>
    <row r="10248" spans="1:6" s="216" customFormat="1" ht="17.399999999999999" x14ac:dyDescent="0.3">
      <c r="A10248" s="219" t="s">
        <v>689</v>
      </c>
      <c r="B10248" s="219" t="s">
        <v>15</v>
      </c>
      <c r="C10248" s="219" t="s">
        <v>16</v>
      </c>
      <c r="D10248" s="219" t="s">
        <v>3022</v>
      </c>
      <c r="E10248" s="327" t="s">
        <v>7432</v>
      </c>
      <c r="F10248" s="328"/>
    </row>
    <row r="10249" spans="1:6" ht="17.399999999999999" x14ac:dyDescent="0.3">
      <c r="A10249" s="220" t="s">
        <v>678</v>
      </c>
      <c r="B10249" s="220" t="s">
        <v>15</v>
      </c>
      <c r="C10249" s="220" t="s">
        <v>16</v>
      </c>
      <c r="D10249" s="220" t="s">
        <v>679</v>
      </c>
      <c r="E10249" s="327" t="s">
        <v>6476</v>
      </c>
      <c r="F10249" s="328"/>
    </row>
    <row r="10250" spans="1:6" ht="17.399999999999999" x14ac:dyDescent="0.3">
      <c r="A10250" s="220" t="s">
        <v>283</v>
      </c>
      <c r="B10250" s="220" t="s">
        <v>15</v>
      </c>
      <c r="C10250" s="220" t="s">
        <v>16</v>
      </c>
      <c r="D10250" s="220" t="s">
        <v>147</v>
      </c>
      <c r="E10250" s="327" t="s">
        <v>7432</v>
      </c>
      <c r="F10250" s="328"/>
    </row>
    <row r="10255" spans="1:6" ht="17.399999999999999" x14ac:dyDescent="0.3">
      <c r="A10255" s="269"/>
      <c r="B10255" s="269"/>
      <c r="C10255" s="330" t="s">
        <v>2</v>
      </c>
      <c r="D10255" s="330"/>
      <c r="E10255" s="331"/>
      <c r="F10255" s="332"/>
    </row>
    <row r="10256" spans="1:6" ht="17.399999999999999" x14ac:dyDescent="0.3">
      <c r="A10256" s="273"/>
      <c r="B10256" s="273"/>
      <c r="C10256" s="333" t="s">
        <v>7435</v>
      </c>
      <c r="D10256" s="333"/>
      <c r="E10256" s="333"/>
      <c r="F10256" s="333"/>
    </row>
    <row r="10257" spans="1:10" ht="17.399999999999999" x14ac:dyDescent="0.3">
      <c r="A10257" s="266" t="s">
        <v>3</v>
      </c>
      <c r="B10257" s="266" t="s">
        <v>4</v>
      </c>
      <c r="C10257" s="266" t="s">
        <v>5</v>
      </c>
      <c r="D10257" s="266" t="s">
        <v>6</v>
      </c>
      <c r="E10257" s="266" t="s">
        <v>2612</v>
      </c>
      <c r="F10257" s="266"/>
    </row>
    <row r="10258" spans="1:10" ht="34.799999999999997" x14ac:dyDescent="0.3">
      <c r="A10258" s="219" t="s">
        <v>7425</v>
      </c>
      <c r="B10258" s="220" t="s">
        <v>7426</v>
      </c>
      <c r="C10258" s="220" t="s">
        <v>7427</v>
      </c>
      <c r="D10258" s="220" t="s">
        <v>7428</v>
      </c>
      <c r="E10258" s="327" t="s">
        <v>7429</v>
      </c>
      <c r="F10258" s="328"/>
    </row>
    <row r="10259" spans="1:10" ht="35.25" customHeight="1" x14ac:dyDescent="0.3">
      <c r="A10259" s="220" t="s">
        <v>6011</v>
      </c>
      <c r="B10259" s="220" t="s">
        <v>521</v>
      </c>
      <c r="C10259" s="220" t="s">
        <v>6012</v>
      </c>
      <c r="D10259" s="172" t="s">
        <v>6013</v>
      </c>
      <c r="E10259" s="341" t="s">
        <v>7436</v>
      </c>
      <c r="F10259" s="341"/>
    </row>
    <row r="10260" spans="1:10" ht="32.25" customHeight="1" x14ac:dyDescent="0.3">
      <c r="A10260" s="219" t="s">
        <v>1553</v>
      </c>
      <c r="B10260" s="220" t="s">
        <v>11</v>
      </c>
      <c r="C10260" s="220" t="s">
        <v>1554</v>
      </c>
      <c r="D10260" s="220" t="s">
        <v>1555</v>
      </c>
      <c r="E10260" s="341" t="s">
        <v>7436</v>
      </c>
      <c r="F10260" s="341"/>
    </row>
    <row r="10261" spans="1:10" ht="35.25" customHeight="1" x14ac:dyDescent="0.3">
      <c r="A10261" s="219" t="s">
        <v>4391</v>
      </c>
      <c r="B10261" s="219" t="s">
        <v>1458</v>
      </c>
      <c r="C10261" s="219" t="s">
        <v>4392</v>
      </c>
      <c r="D10261" s="219" t="s">
        <v>4393</v>
      </c>
      <c r="E10261" s="341" t="s">
        <v>7436</v>
      </c>
      <c r="F10261" s="341"/>
    </row>
    <row r="10262" spans="1:10" ht="17.399999999999999" x14ac:dyDescent="0.3">
      <c r="A10262" s="220" t="s">
        <v>6022</v>
      </c>
      <c r="B10262" s="220" t="s">
        <v>159</v>
      </c>
      <c r="C10262" s="220" t="s">
        <v>6025</v>
      </c>
      <c r="D10262" s="172" t="s">
        <v>6007</v>
      </c>
      <c r="E10262" s="327" t="s">
        <v>7264</v>
      </c>
      <c r="F10262" s="328"/>
    </row>
    <row r="10263" spans="1:10" ht="17.399999999999999" x14ac:dyDescent="0.3">
      <c r="A10263" s="219" t="s">
        <v>2316</v>
      </c>
      <c r="B10263" s="220" t="s">
        <v>1458</v>
      </c>
      <c r="C10263" s="220" t="s">
        <v>1093</v>
      </c>
      <c r="D10263" s="220" t="s">
        <v>191</v>
      </c>
      <c r="E10263" s="327" t="s">
        <v>5021</v>
      </c>
      <c r="F10263" s="328"/>
    </row>
    <row r="10264" spans="1:10" ht="34.799999999999997" x14ac:dyDescent="0.3">
      <c r="A10264" s="219" t="s">
        <v>3874</v>
      </c>
      <c r="B10264" s="220" t="s">
        <v>6546</v>
      </c>
      <c r="C10264" s="220" t="s">
        <v>3876</v>
      </c>
      <c r="D10264" s="220" t="s">
        <v>4060</v>
      </c>
      <c r="E10264" s="327" t="s">
        <v>7437</v>
      </c>
      <c r="F10264" s="328"/>
    </row>
    <row r="10265" spans="1:10" ht="33" customHeight="1" x14ac:dyDescent="0.3">
      <c r="A10265" s="219" t="s">
        <v>7438</v>
      </c>
      <c r="B10265" s="220" t="s">
        <v>122</v>
      </c>
      <c r="C10265" s="220" t="s">
        <v>7439</v>
      </c>
      <c r="D10265" s="220" t="s">
        <v>7440</v>
      </c>
      <c r="E10265" s="327" t="s">
        <v>5873</v>
      </c>
      <c r="F10265" s="328"/>
    </row>
    <row r="10266" spans="1:10" ht="38.25" customHeight="1" x14ac:dyDescent="0.3">
      <c r="A10266" s="219" t="s">
        <v>4311</v>
      </c>
      <c r="B10266" s="220" t="s">
        <v>177</v>
      </c>
      <c r="C10266" s="219" t="s">
        <v>1093</v>
      </c>
      <c r="D10266" s="219" t="s">
        <v>4321</v>
      </c>
      <c r="E10266" s="327" t="s">
        <v>6991</v>
      </c>
      <c r="F10266" s="328"/>
    </row>
    <row r="10267" spans="1:10" ht="32.25" customHeight="1" x14ac:dyDescent="0.3">
      <c r="A10267" s="220" t="s">
        <v>5211</v>
      </c>
      <c r="B10267" s="220" t="s">
        <v>2267</v>
      </c>
      <c r="C10267" s="220" t="s">
        <v>5212</v>
      </c>
      <c r="D10267" s="220" t="s">
        <v>5213</v>
      </c>
      <c r="E10267" s="327" t="s">
        <v>7441</v>
      </c>
      <c r="F10267" s="328"/>
    </row>
    <row r="10268" spans="1:10" ht="35.25" customHeight="1" x14ac:dyDescent="0.3">
      <c r="A10268" s="219" t="s">
        <v>695</v>
      </c>
      <c r="B10268" s="36" t="s">
        <v>136</v>
      </c>
      <c r="C10268" s="36" t="s">
        <v>696</v>
      </c>
      <c r="D10268" s="36" t="s">
        <v>1397</v>
      </c>
      <c r="E10268" s="344" t="s">
        <v>7441</v>
      </c>
      <c r="F10268" s="345"/>
      <c r="G10268" s="378" t="s">
        <v>7443</v>
      </c>
      <c r="H10268" s="379"/>
      <c r="I10268" s="379"/>
      <c r="J10268" s="379"/>
    </row>
    <row r="10269" spans="1:10" ht="33.75" customHeight="1" x14ac:dyDescent="0.3">
      <c r="A10269" s="219" t="s">
        <v>7347</v>
      </c>
      <c r="B10269" s="219" t="s">
        <v>1458</v>
      </c>
      <c r="C10269" s="219" t="s">
        <v>5437</v>
      </c>
      <c r="D10269" s="219" t="s">
        <v>5438</v>
      </c>
      <c r="E10269" s="336" t="s">
        <v>7442</v>
      </c>
      <c r="F10269" s="337"/>
    </row>
    <row r="10270" spans="1:10" ht="17.399999999999999" x14ac:dyDescent="0.3">
      <c r="A10270" s="219" t="s">
        <v>6280</v>
      </c>
      <c r="B10270" s="220" t="s">
        <v>159</v>
      </c>
      <c r="C10270" s="220" t="s">
        <v>6281</v>
      </c>
      <c r="D10270" s="220" t="s">
        <v>6283</v>
      </c>
      <c r="E10270" s="327" t="s">
        <v>4370</v>
      </c>
      <c r="F10270" s="328"/>
    </row>
    <row r="10271" spans="1:10" ht="52.2" x14ac:dyDescent="0.3">
      <c r="A10271" s="36" t="s">
        <v>6876</v>
      </c>
      <c r="B10271" s="36" t="s">
        <v>3438</v>
      </c>
      <c r="C10271" s="219" t="s">
        <v>6845</v>
      </c>
      <c r="D10271" s="36" t="s">
        <v>6846</v>
      </c>
      <c r="E10271" s="327" t="s">
        <v>4305</v>
      </c>
      <c r="F10271" s="328"/>
    </row>
    <row r="10272" spans="1:10" s="216" customFormat="1" ht="17.399999999999999" x14ac:dyDescent="0.3">
      <c r="A10272" s="148"/>
      <c r="B10272" s="148"/>
      <c r="C10272" s="6"/>
      <c r="D10272" s="148"/>
      <c r="E10272" s="274"/>
      <c r="F10272" s="274"/>
    </row>
    <row r="10273" spans="1:6" s="216" customFormat="1" ht="17.399999999999999" x14ac:dyDescent="0.3">
      <c r="A10273" s="148"/>
      <c r="B10273" s="148"/>
      <c r="C10273" s="6"/>
      <c r="D10273" s="148"/>
      <c r="E10273" s="274"/>
      <c r="F10273" s="274"/>
    </row>
    <row r="10274" spans="1:6" s="216" customFormat="1" ht="17.399999999999999" x14ac:dyDescent="0.3">
      <c r="A10274" s="148"/>
      <c r="B10274" s="148"/>
      <c r="C10274" s="6"/>
      <c r="D10274" s="148"/>
      <c r="E10274" s="274"/>
      <c r="F10274" s="274"/>
    </row>
    <row r="10275" spans="1:6" ht="17.399999999999999" x14ac:dyDescent="0.3">
      <c r="A10275" s="6"/>
      <c r="B10275" s="6"/>
      <c r="C10275" s="148"/>
      <c r="D10275" s="6"/>
      <c r="E10275" s="329"/>
      <c r="F10275" s="329"/>
    </row>
    <row r="10276" spans="1:6" ht="17.399999999999999" x14ac:dyDescent="0.3">
      <c r="A10276" s="269"/>
      <c r="B10276" s="269"/>
      <c r="C10276" s="330" t="s">
        <v>2</v>
      </c>
      <c r="D10276" s="330"/>
      <c r="E10276" s="331"/>
      <c r="F10276" s="332"/>
    </row>
    <row r="10277" spans="1:6" ht="17.399999999999999" x14ac:dyDescent="0.3">
      <c r="A10277" s="280"/>
      <c r="B10277" s="280"/>
      <c r="C10277" s="333" t="s">
        <v>7445</v>
      </c>
      <c r="D10277" s="333"/>
      <c r="E10277" s="333"/>
      <c r="F10277" s="333"/>
    </row>
    <row r="10278" spans="1:6" ht="17.399999999999999" x14ac:dyDescent="0.3">
      <c r="A10278" s="281" t="s">
        <v>3</v>
      </c>
      <c r="B10278" s="281" t="s">
        <v>4</v>
      </c>
      <c r="C10278" s="281" t="s">
        <v>5</v>
      </c>
      <c r="D10278" s="281" t="s">
        <v>6</v>
      </c>
      <c r="E10278" s="281" t="s">
        <v>2612</v>
      </c>
      <c r="F10278" s="281"/>
    </row>
    <row r="10279" spans="1:6" ht="39" customHeight="1" x14ac:dyDescent="0.3">
      <c r="A10279" s="219" t="s">
        <v>5436</v>
      </c>
      <c r="B10279" s="36" t="s">
        <v>1458</v>
      </c>
      <c r="C10279" s="36" t="s">
        <v>5437</v>
      </c>
      <c r="D10279" s="36" t="s">
        <v>5438</v>
      </c>
      <c r="E10279" s="344" t="s">
        <v>7442</v>
      </c>
      <c r="F10279" s="345"/>
    </row>
    <row r="10280" spans="1:6" ht="17.399999999999999" x14ac:dyDescent="0.3">
      <c r="A10280" s="282" t="s">
        <v>7448</v>
      </c>
      <c r="B10280" s="282" t="s">
        <v>521</v>
      </c>
      <c r="C10280" s="282" t="s">
        <v>1493</v>
      </c>
      <c r="D10280" s="282" t="s">
        <v>7449</v>
      </c>
      <c r="E10280" s="374" t="s">
        <v>3297</v>
      </c>
      <c r="F10280" s="375"/>
    </row>
    <row r="10281" spans="1:6" s="216" customFormat="1" ht="17.399999999999999" x14ac:dyDescent="0.3">
      <c r="A10281" s="36" t="s">
        <v>3177</v>
      </c>
      <c r="B10281" s="36" t="s">
        <v>94</v>
      </c>
      <c r="C10281" s="36" t="s">
        <v>12</v>
      </c>
      <c r="D10281" s="36" t="s">
        <v>4887</v>
      </c>
      <c r="E10281" s="344" t="s">
        <v>5171</v>
      </c>
      <c r="F10281" s="345"/>
    </row>
    <row r="10282" spans="1:6" s="216" customFormat="1" ht="17.399999999999999" x14ac:dyDescent="0.3">
      <c r="A10282" s="219" t="s">
        <v>1454</v>
      </c>
      <c r="B10282" s="36" t="s">
        <v>11</v>
      </c>
      <c r="C10282" s="36" t="s">
        <v>1455</v>
      </c>
      <c r="D10282" s="36" t="s">
        <v>1456</v>
      </c>
      <c r="E10282" s="344" t="s">
        <v>7450</v>
      </c>
      <c r="F10282" s="345"/>
    </row>
    <row r="10283" spans="1:6" s="216" customFormat="1" ht="34.799999999999997" x14ac:dyDescent="0.3">
      <c r="A10283" s="219" t="s">
        <v>7342</v>
      </c>
      <c r="B10283" s="36" t="s">
        <v>3215</v>
      </c>
      <c r="C10283" s="219" t="s">
        <v>7343</v>
      </c>
      <c r="D10283" s="219" t="s">
        <v>7344</v>
      </c>
      <c r="E10283" s="336" t="s">
        <v>7451</v>
      </c>
      <c r="F10283" s="337"/>
    </row>
    <row r="10284" spans="1:6" ht="17.399999999999999" x14ac:dyDescent="0.3">
      <c r="A10284" s="219" t="s">
        <v>2464</v>
      </c>
      <c r="B10284" s="36" t="s">
        <v>122</v>
      </c>
      <c r="C10284" s="36" t="s">
        <v>152</v>
      </c>
      <c r="D10284" s="36" t="s">
        <v>759</v>
      </c>
      <c r="E10284" s="344" t="s">
        <v>4398</v>
      </c>
      <c r="F10284" s="345"/>
    </row>
    <row r="10285" spans="1:6" ht="17.399999999999999" customHeight="1" x14ac:dyDescent="0.3">
      <c r="A10285" s="219" t="s">
        <v>7321</v>
      </c>
      <c r="B10285" s="36" t="s">
        <v>7313</v>
      </c>
      <c r="C10285" s="36" t="s">
        <v>7322</v>
      </c>
      <c r="D10285" s="36" t="s">
        <v>7323</v>
      </c>
      <c r="E10285" s="336" t="s">
        <v>7451</v>
      </c>
      <c r="F10285" s="337"/>
    </row>
    <row r="10286" spans="1:6" ht="17.399999999999999" customHeight="1" x14ac:dyDescent="0.3">
      <c r="A10286" s="287" t="s">
        <v>7312</v>
      </c>
      <c r="B10286" s="290" t="s">
        <v>7313</v>
      </c>
      <c r="C10286" s="287" t="s">
        <v>7250</v>
      </c>
      <c r="D10286" s="287" t="s">
        <v>7314</v>
      </c>
      <c r="E10286" s="336" t="s">
        <v>7451</v>
      </c>
      <c r="F10286" s="337"/>
    </row>
    <row r="10287" spans="1:6" ht="17.399999999999999" x14ac:dyDescent="0.3">
      <c r="A10287" s="294"/>
      <c r="B10287" s="294"/>
      <c r="C10287" s="294"/>
      <c r="D10287" s="294"/>
      <c r="E10287" s="356"/>
      <c r="F10287" s="356"/>
    </row>
    <row r="10288" spans="1:6" ht="17.399999999999999" x14ac:dyDescent="0.3">
      <c r="A10288" s="293"/>
      <c r="B10288" s="294"/>
      <c r="C10288" s="293"/>
      <c r="D10288" s="293"/>
      <c r="E10288" s="356"/>
      <c r="F10288" s="356"/>
    </row>
    <row r="10289" spans="1:6" s="285" customFormat="1" ht="17.399999999999999" x14ac:dyDescent="0.3">
      <c r="A10289" s="284"/>
      <c r="B10289" s="284"/>
      <c r="C10289" s="284"/>
      <c r="D10289" s="284"/>
      <c r="E10289" s="295"/>
      <c r="F10289" s="295"/>
    </row>
    <row r="10290" spans="1:6" s="285" customFormat="1" ht="17.399999999999999" x14ac:dyDescent="0.3">
      <c r="A10290" s="289"/>
      <c r="B10290" s="289"/>
      <c r="C10290" s="330" t="s">
        <v>2</v>
      </c>
      <c r="D10290" s="330"/>
      <c r="E10290" s="331"/>
      <c r="F10290" s="332"/>
    </row>
    <row r="10291" spans="1:6" s="285" customFormat="1" ht="17.399999999999999" x14ac:dyDescent="0.3">
      <c r="A10291" s="291"/>
      <c r="B10291" s="291"/>
      <c r="C10291" s="333" t="s">
        <v>7460</v>
      </c>
      <c r="D10291" s="333"/>
      <c r="E10291" s="333"/>
      <c r="F10291" s="333"/>
    </row>
    <row r="10292" spans="1:6" s="285" customFormat="1" ht="17.399999999999999" x14ac:dyDescent="0.3">
      <c r="A10292" s="286" t="s">
        <v>3</v>
      </c>
      <c r="B10292" s="286" t="s">
        <v>4</v>
      </c>
      <c r="C10292" s="286" t="s">
        <v>5</v>
      </c>
      <c r="D10292" s="286" t="s">
        <v>6</v>
      </c>
      <c r="E10292" s="286" t="s">
        <v>2612</v>
      </c>
      <c r="F10292" s="286"/>
    </row>
    <row r="10293" spans="1:6" s="285" customFormat="1" ht="17.399999999999999" x14ac:dyDescent="0.3">
      <c r="A10293" s="287" t="s">
        <v>6312</v>
      </c>
      <c r="B10293" s="288" t="s">
        <v>159</v>
      </c>
      <c r="C10293" s="287" t="s">
        <v>6313</v>
      </c>
      <c r="D10293" s="287" t="s">
        <v>6314</v>
      </c>
      <c r="E10293" s="327" t="s">
        <v>3813</v>
      </c>
      <c r="F10293" s="328"/>
    </row>
    <row r="10294" spans="1:6" s="285" customFormat="1" ht="17.399999999999999" x14ac:dyDescent="0.3">
      <c r="A10294" s="292" t="s">
        <v>7452</v>
      </c>
      <c r="B10294" s="292" t="s">
        <v>1458</v>
      </c>
      <c r="C10294" s="292" t="s">
        <v>7453</v>
      </c>
      <c r="D10294" s="292" t="s">
        <v>7454</v>
      </c>
      <c r="E10294" s="334" t="s">
        <v>3297</v>
      </c>
      <c r="F10294" s="335"/>
    </row>
    <row r="10295" spans="1:6" s="285" customFormat="1" ht="34.799999999999997" x14ac:dyDescent="0.3">
      <c r="A10295" s="290" t="s">
        <v>6199</v>
      </c>
      <c r="B10295" s="288" t="s">
        <v>136</v>
      </c>
      <c r="C10295" s="288" t="s">
        <v>1608</v>
      </c>
      <c r="D10295" s="288" t="s">
        <v>503</v>
      </c>
      <c r="E10295" s="327" t="s">
        <v>7455</v>
      </c>
      <c r="F10295" s="328"/>
    </row>
    <row r="10296" spans="1:6" s="285" customFormat="1" ht="17.399999999999999" x14ac:dyDescent="0.3">
      <c r="A10296" s="290" t="s">
        <v>7201</v>
      </c>
      <c r="B10296" s="290" t="s">
        <v>159</v>
      </c>
      <c r="C10296" s="290" t="s">
        <v>7202</v>
      </c>
      <c r="D10296" s="290" t="s">
        <v>7203</v>
      </c>
      <c r="E10296" s="341" t="s">
        <v>4374</v>
      </c>
      <c r="F10296" s="341"/>
    </row>
    <row r="10297" spans="1:6" s="285" customFormat="1" ht="17.399999999999999" x14ac:dyDescent="0.3">
      <c r="A10297" s="290" t="s">
        <v>7210</v>
      </c>
      <c r="B10297" s="290" t="s">
        <v>159</v>
      </c>
      <c r="C10297" s="290" t="s">
        <v>7211</v>
      </c>
      <c r="D10297" s="290" t="s">
        <v>7203</v>
      </c>
      <c r="E10297" s="341" t="s">
        <v>4374</v>
      </c>
      <c r="F10297" s="341"/>
    </row>
    <row r="10298" spans="1:6" s="285" customFormat="1" ht="17.399999999999999" x14ac:dyDescent="0.3">
      <c r="A10298" s="284"/>
      <c r="B10298" s="284"/>
      <c r="C10298" s="284"/>
      <c r="D10298" s="284"/>
      <c r="E10298" s="295"/>
      <c r="F10298" s="295"/>
    </row>
    <row r="10299" spans="1:6" x14ac:dyDescent="0.3">
      <c r="A10299" s="279"/>
      <c r="B10299" s="279"/>
      <c r="C10299" s="279"/>
      <c r="D10299" s="279"/>
      <c r="E10299" s="279"/>
      <c r="F10299" s="279"/>
    </row>
    <row r="10300" spans="1:6" s="297" customFormat="1" ht="17.399999999999999" x14ac:dyDescent="0.3">
      <c r="A10300" s="289"/>
      <c r="B10300" s="289"/>
      <c r="C10300" s="330" t="s">
        <v>2</v>
      </c>
      <c r="D10300" s="330"/>
      <c r="E10300" s="331"/>
      <c r="F10300" s="332"/>
    </row>
    <row r="10301" spans="1:6" s="297" customFormat="1" ht="17.399999999999999" x14ac:dyDescent="0.3">
      <c r="A10301" s="291"/>
      <c r="B10301" s="291"/>
      <c r="C10301" s="333" t="s">
        <v>7468</v>
      </c>
      <c r="D10301" s="333"/>
      <c r="E10301" s="333"/>
      <c r="F10301" s="333"/>
    </row>
    <row r="10302" spans="1:6" s="297" customFormat="1" ht="17.399999999999999" x14ac:dyDescent="0.3">
      <c r="A10302" s="281" t="s">
        <v>3</v>
      </c>
      <c r="B10302" s="281" t="s">
        <v>4</v>
      </c>
      <c r="C10302" s="281" t="s">
        <v>5</v>
      </c>
      <c r="D10302" s="281" t="s">
        <v>6</v>
      </c>
      <c r="E10302" s="281" t="s">
        <v>2612</v>
      </c>
      <c r="F10302" s="281"/>
    </row>
    <row r="10303" spans="1:6" s="297" customFormat="1" ht="17.399999999999999" x14ac:dyDescent="0.3">
      <c r="A10303" s="287" t="s">
        <v>7461</v>
      </c>
      <c r="B10303" s="290" t="s">
        <v>159</v>
      </c>
      <c r="C10303" s="287" t="s">
        <v>7462</v>
      </c>
      <c r="D10303" s="287" t="s">
        <v>7463</v>
      </c>
      <c r="E10303" s="344" t="s">
        <v>3297</v>
      </c>
      <c r="F10303" s="345"/>
    </row>
    <row r="10304" spans="1:6" s="297" customFormat="1" ht="17.399999999999999" x14ac:dyDescent="0.3">
      <c r="A10304" s="243" t="s">
        <v>7464</v>
      </c>
      <c r="B10304" s="296" t="s">
        <v>1458</v>
      </c>
      <c r="C10304" s="296" t="s">
        <v>7465</v>
      </c>
      <c r="D10304" s="296" t="s">
        <v>3942</v>
      </c>
      <c r="E10304" s="385" t="s">
        <v>3297</v>
      </c>
      <c r="F10304" s="386"/>
    </row>
    <row r="10305" spans="1:6" s="297" customFormat="1" ht="18" customHeight="1" x14ac:dyDescent="0.3">
      <c r="A10305" s="290" t="s">
        <v>6928</v>
      </c>
      <c r="B10305" s="290" t="s">
        <v>4464</v>
      </c>
      <c r="C10305" s="290" t="s">
        <v>7466</v>
      </c>
      <c r="D10305" s="290" t="s">
        <v>745</v>
      </c>
      <c r="E10305" s="385" t="s">
        <v>7467</v>
      </c>
      <c r="F10305" s="386"/>
    </row>
    <row r="10306" spans="1:6" s="216" customFormat="1" ht="18" customHeight="1" x14ac:dyDescent="0.3">
      <c r="A10306" s="278"/>
      <c r="B10306" s="278"/>
      <c r="C10306" s="278"/>
      <c r="D10306" s="278"/>
      <c r="E10306" s="283"/>
      <c r="F10306" s="283"/>
    </row>
    <row r="10309" spans="1:6" ht="17.399999999999999" x14ac:dyDescent="0.3">
      <c r="A10309" s="269"/>
      <c r="B10309" s="269"/>
      <c r="C10309" s="331" t="s">
        <v>2</v>
      </c>
      <c r="D10309" s="332"/>
      <c r="E10309" s="331"/>
      <c r="F10309" s="332"/>
    </row>
    <row r="10310" spans="1:6" ht="17.399999999999999" x14ac:dyDescent="0.3">
      <c r="A10310" s="277"/>
      <c r="B10310" s="277"/>
      <c r="C10310" s="333" t="s">
        <v>7456</v>
      </c>
      <c r="D10310" s="333"/>
      <c r="E10310" s="333"/>
      <c r="F10310" s="333"/>
    </row>
    <row r="10311" spans="1:6" ht="17.399999999999999" x14ac:dyDescent="0.3">
      <c r="A10311" s="266" t="s">
        <v>3</v>
      </c>
      <c r="B10311" s="266" t="s">
        <v>4</v>
      </c>
      <c r="C10311" s="266" t="s">
        <v>5</v>
      </c>
      <c r="D10311" s="266" t="s">
        <v>6</v>
      </c>
      <c r="E10311" s="266" t="s">
        <v>2612</v>
      </c>
      <c r="F10311" s="266"/>
    </row>
    <row r="10312" spans="1:6" ht="17.399999999999999" x14ac:dyDescent="0.3">
      <c r="A10312" s="219" t="s">
        <v>6312</v>
      </c>
      <c r="B10312" s="220" t="s">
        <v>159</v>
      </c>
      <c r="C10312" s="219" t="s">
        <v>6313</v>
      </c>
      <c r="D10312" s="219" t="s">
        <v>6314</v>
      </c>
      <c r="E10312" s="327" t="s">
        <v>7457</v>
      </c>
      <c r="F10312" s="328"/>
    </row>
    <row r="10313" spans="1:6" ht="17.399999999999999" x14ac:dyDescent="0.3">
      <c r="A10313" s="292" t="s">
        <v>7470</v>
      </c>
      <c r="B10313" s="292" t="s">
        <v>98</v>
      </c>
      <c r="C10313" s="292" t="s">
        <v>7458</v>
      </c>
      <c r="D10313" s="292" t="s">
        <v>7459</v>
      </c>
      <c r="E10313" s="334" t="s">
        <v>5611</v>
      </c>
      <c r="F10313" s="335"/>
    </row>
    <row r="10314" spans="1:6" s="285" customFormat="1" ht="17.399999999999999" x14ac:dyDescent="0.3">
      <c r="A10314" s="270"/>
      <c r="B10314" s="270"/>
      <c r="C10314" s="270"/>
      <c r="D10314" s="270"/>
      <c r="E10314" s="298"/>
      <c r="F10314" s="298"/>
    </row>
    <row r="10315" spans="1:6" s="285" customFormat="1" ht="17.399999999999999" x14ac:dyDescent="0.3">
      <c r="A10315" s="270"/>
      <c r="B10315" s="270"/>
      <c r="C10315" s="270"/>
      <c r="D10315" s="270"/>
      <c r="E10315" s="298"/>
      <c r="F10315" s="298"/>
    </row>
    <row r="10316" spans="1:6" s="285" customFormat="1" ht="17.399999999999999" x14ac:dyDescent="0.3">
      <c r="A10316" s="270"/>
      <c r="B10316" s="270"/>
      <c r="C10316" s="270"/>
      <c r="D10316" s="270"/>
      <c r="E10316" s="298"/>
      <c r="F10316" s="298"/>
    </row>
    <row r="10317" spans="1:6" s="285" customFormat="1" ht="17.399999999999999" x14ac:dyDescent="0.3">
      <c r="A10317" s="289"/>
      <c r="B10317" s="289"/>
      <c r="C10317" s="331" t="s">
        <v>2</v>
      </c>
      <c r="D10317" s="332"/>
      <c r="E10317" s="331"/>
      <c r="F10317" s="332"/>
    </row>
    <row r="10318" spans="1:6" s="33" customFormat="1" ht="17.399999999999999" x14ac:dyDescent="0.3">
      <c r="A10318" s="305"/>
      <c r="B10318" s="305"/>
      <c r="C10318" s="357" t="s">
        <v>7483</v>
      </c>
      <c r="D10318" s="357"/>
      <c r="E10318" s="357"/>
      <c r="F10318" s="357"/>
    </row>
    <row r="10319" spans="1:6" s="285" customFormat="1" ht="17.399999999999999" x14ac:dyDescent="0.3">
      <c r="A10319" s="286" t="s">
        <v>3</v>
      </c>
      <c r="B10319" s="286" t="s">
        <v>4</v>
      </c>
      <c r="C10319" s="286" t="s">
        <v>5</v>
      </c>
      <c r="D10319" s="286" t="s">
        <v>6</v>
      </c>
      <c r="E10319" s="286" t="s">
        <v>2612</v>
      </c>
      <c r="F10319" s="286"/>
    </row>
    <row r="10320" spans="1:6" ht="52.2" x14ac:dyDescent="0.3">
      <c r="A10320" s="15" t="s">
        <v>4310</v>
      </c>
      <c r="B10320" s="288" t="s">
        <v>1546</v>
      </c>
      <c r="C10320" s="288" t="s">
        <v>4319</v>
      </c>
      <c r="D10320" s="288" t="s">
        <v>4320</v>
      </c>
      <c r="E10320" s="327" t="s">
        <v>6434</v>
      </c>
      <c r="F10320" s="328"/>
    </row>
    <row r="10321" spans="1:6" ht="34.799999999999997" x14ac:dyDescent="0.3">
      <c r="A10321" s="292" t="s">
        <v>7471</v>
      </c>
      <c r="B10321" s="292" t="s">
        <v>98</v>
      </c>
      <c r="C10321" s="292" t="s">
        <v>7472</v>
      </c>
      <c r="D10321" s="264" t="s">
        <v>7473</v>
      </c>
      <c r="E10321" s="334" t="s">
        <v>5611</v>
      </c>
      <c r="F10321" s="335"/>
    </row>
    <row r="10322" spans="1:6" ht="39.75" customHeight="1" x14ac:dyDescent="0.3">
      <c r="A10322" s="287" t="s">
        <v>5410</v>
      </c>
      <c r="B10322" s="290" t="s">
        <v>177</v>
      </c>
      <c r="C10322" s="290" t="s">
        <v>5411</v>
      </c>
      <c r="D10322" s="290" t="s">
        <v>5412</v>
      </c>
      <c r="E10322" s="344" t="s">
        <v>7475</v>
      </c>
      <c r="F10322" s="345"/>
    </row>
    <row r="10323" spans="1:6" ht="17.399999999999999" x14ac:dyDescent="0.3">
      <c r="A10323" s="287" t="s">
        <v>7001</v>
      </c>
      <c r="B10323" s="290" t="s">
        <v>159</v>
      </c>
      <c r="C10323" s="290" t="s">
        <v>7002</v>
      </c>
      <c r="D10323" s="290" t="s">
        <v>7003</v>
      </c>
      <c r="E10323" s="344" t="s">
        <v>7494</v>
      </c>
      <c r="F10323" s="345"/>
    </row>
    <row r="10324" spans="1:6" ht="17.399999999999999" x14ac:dyDescent="0.3">
      <c r="A10324" s="290" t="s">
        <v>7218</v>
      </c>
      <c r="B10324" s="290" t="s">
        <v>159</v>
      </c>
      <c r="C10324" s="290" t="s">
        <v>7219</v>
      </c>
      <c r="D10324" s="290" t="s">
        <v>7220</v>
      </c>
      <c r="E10324" s="363" t="s">
        <v>7486</v>
      </c>
      <c r="F10324" s="363"/>
    </row>
    <row r="10325" spans="1:6" ht="17.399999999999999" x14ac:dyDescent="0.3">
      <c r="A10325" s="287" t="s">
        <v>7052</v>
      </c>
      <c r="B10325" s="290" t="s">
        <v>159</v>
      </c>
      <c r="C10325" s="290" t="s">
        <v>7053</v>
      </c>
      <c r="D10325" s="290" t="s">
        <v>7054</v>
      </c>
      <c r="E10325" s="344" t="s">
        <v>7476</v>
      </c>
      <c r="F10325" s="345"/>
    </row>
    <row r="10326" spans="1:6" ht="17.399999999999999" x14ac:dyDescent="0.3">
      <c r="A10326" s="287" t="s">
        <v>4521</v>
      </c>
      <c r="B10326" s="290" t="s">
        <v>105</v>
      </c>
      <c r="C10326" s="287" t="s">
        <v>4099</v>
      </c>
      <c r="D10326" s="287" t="s">
        <v>4522</v>
      </c>
      <c r="E10326" s="344" t="s">
        <v>7477</v>
      </c>
      <c r="F10326" s="345"/>
    </row>
    <row r="10327" spans="1:6" ht="54" customHeight="1" x14ac:dyDescent="0.3">
      <c r="A10327" s="287" t="s">
        <v>2964</v>
      </c>
      <c r="B10327" s="290" t="s">
        <v>19</v>
      </c>
      <c r="C10327" s="287" t="s">
        <v>2047</v>
      </c>
      <c r="D10327" s="287" t="s">
        <v>2965</v>
      </c>
      <c r="E10327" s="344" t="s">
        <v>7485</v>
      </c>
      <c r="F10327" s="345"/>
    </row>
    <row r="10328" spans="1:6" ht="52.2" x14ac:dyDescent="0.3">
      <c r="A10328" s="287" t="s">
        <v>5501</v>
      </c>
      <c r="B10328" s="290" t="s">
        <v>3438</v>
      </c>
      <c r="C10328" s="290" t="s">
        <v>5502</v>
      </c>
      <c r="D10328" s="290" t="s">
        <v>5503</v>
      </c>
      <c r="E10328" s="344" t="s">
        <v>7478</v>
      </c>
      <c r="F10328" s="345"/>
    </row>
    <row r="10329" spans="1:6" ht="17.399999999999999" x14ac:dyDescent="0.3">
      <c r="A10329" s="287" t="s">
        <v>7345</v>
      </c>
      <c r="B10329" s="287" t="s">
        <v>8</v>
      </c>
      <c r="C10329" s="287" t="s">
        <v>12</v>
      </c>
      <c r="D10329" s="287" t="s">
        <v>7346</v>
      </c>
      <c r="E10329" s="336" t="s">
        <v>7479</v>
      </c>
      <c r="F10329" s="337"/>
    </row>
    <row r="10330" spans="1:6" ht="38.25" customHeight="1" x14ac:dyDescent="0.3">
      <c r="A10330" s="287" t="s">
        <v>2552</v>
      </c>
      <c r="B10330" s="290" t="s">
        <v>3883</v>
      </c>
      <c r="C10330" s="287" t="s">
        <v>6275</v>
      </c>
      <c r="D10330" s="287" t="s">
        <v>6276</v>
      </c>
      <c r="E10330" s="344" t="s">
        <v>7480</v>
      </c>
      <c r="F10330" s="345"/>
    </row>
    <row r="10331" spans="1:6" ht="17.399999999999999" x14ac:dyDescent="0.3">
      <c r="A10331" s="287" t="s">
        <v>2736</v>
      </c>
      <c r="B10331" s="288" t="s">
        <v>7</v>
      </c>
      <c r="C10331" s="288" t="s">
        <v>2193</v>
      </c>
      <c r="D10331" s="288" t="s">
        <v>2735</v>
      </c>
      <c r="E10331" s="327" t="s">
        <v>6244</v>
      </c>
      <c r="F10331" s="328"/>
    </row>
    <row r="10332" spans="1:6" ht="51.75" customHeight="1" x14ac:dyDescent="0.3">
      <c r="A10332" s="13" t="s">
        <v>6957</v>
      </c>
      <c r="B10332" s="290" t="s">
        <v>105</v>
      </c>
      <c r="C10332" s="290" t="s">
        <v>6958</v>
      </c>
      <c r="D10332" s="290" t="s">
        <v>6959</v>
      </c>
      <c r="E10332" s="344" t="s">
        <v>7481</v>
      </c>
      <c r="F10332" s="345"/>
    </row>
    <row r="10333" spans="1:6" ht="17.399999999999999" x14ac:dyDescent="0.3">
      <c r="A10333" s="290" t="s">
        <v>1224</v>
      </c>
      <c r="B10333" s="290" t="s">
        <v>55</v>
      </c>
      <c r="C10333" s="290" t="s">
        <v>16</v>
      </c>
      <c r="D10333" s="290" t="s">
        <v>1225</v>
      </c>
      <c r="E10333" s="344" t="s">
        <v>7482</v>
      </c>
      <c r="F10333" s="345"/>
    </row>
    <row r="10334" spans="1:6" s="285" customFormat="1" ht="17.399999999999999" x14ac:dyDescent="0.3">
      <c r="A10334" s="290" t="s">
        <v>7487</v>
      </c>
      <c r="B10334" s="306" t="s">
        <v>521</v>
      </c>
      <c r="C10334" s="290" t="s">
        <v>7488</v>
      </c>
      <c r="D10334" s="290" t="s">
        <v>4776</v>
      </c>
      <c r="E10334" s="344" t="s">
        <v>3498</v>
      </c>
      <c r="F10334" s="345"/>
    </row>
    <row r="10335" spans="1:6" s="285" customFormat="1" ht="17.399999999999999" x14ac:dyDescent="0.3">
      <c r="A10335" s="290" t="s">
        <v>7489</v>
      </c>
      <c r="B10335" s="306" t="s">
        <v>521</v>
      </c>
      <c r="C10335" s="290" t="s">
        <v>7490</v>
      </c>
      <c r="D10335" s="290" t="s">
        <v>7491</v>
      </c>
      <c r="E10335" s="344" t="s">
        <v>3498</v>
      </c>
      <c r="F10335" s="345"/>
    </row>
    <row r="10336" spans="1:6" s="285" customFormat="1" ht="34.799999999999997" x14ac:dyDescent="0.3">
      <c r="A10336" s="290" t="s">
        <v>6957</v>
      </c>
      <c r="B10336" s="306" t="s">
        <v>1203</v>
      </c>
      <c r="C10336" s="290" t="s">
        <v>7492</v>
      </c>
      <c r="D10336" s="290" t="s">
        <v>7493</v>
      </c>
      <c r="E10336" s="344" t="s">
        <v>5109</v>
      </c>
      <c r="F10336" s="345"/>
    </row>
    <row r="10337" spans="1:6" s="285" customFormat="1" ht="34.799999999999997" x14ac:dyDescent="0.3">
      <c r="A10337" s="287" t="s">
        <v>692</v>
      </c>
      <c r="B10337" s="288" t="s">
        <v>7</v>
      </c>
      <c r="C10337" s="288" t="s">
        <v>693</v>
      </c>
      <c r="D10337" s="288" t="s">
        <v>694</v>
      </c>
      <c r="E10337" s="327" t="s">
        <v>7495</v>
      </c>
      <c r="F10337" s="328"/>
    </row>
    <row r="10338" spans="1:6" s="285" customFormat="1" ht="17.399999999999999" x14ac:dyDescent="0.3">
      <c r="A10338" s="293"/>
      <c r="B10338" s="7"/>
      <c r="C10338" s="7"/>
      <c r="D10338" s="7"/>
      <c r="E10338" s="307"/>
      <c r="F10338" s="307"/>
    </row>
    <row r="10339" spans="1:6" s="285" customFormat="1" ht="17.399999999999999" x14ac:dyDescent="0.3">
      <c r="A10339" s="293"/>
      <c r="B10339" s="7"/>
      <c r="C10339" s="7"/>
      <c r="D10339" s="7"/>
      <c r="E10339" s="307"/>
      <c r="F10339" s="307"/>
    </row>
    <row r="10340" spans="1:6" s="285" customFormat="1" ht="17.399999999999999" x14ac:dyDescent="0.3">
      <c r="A10340" s="293"/>
      <c r="B10340" s="7"/>
      <c r="C10340" s="7"/>
      <c r="D10340" s="7"/>
      <c r="E10340" s="307"/>
      <c r="F10340" s="307"/>
    </row>
    <row r="10341" spans="1:6" s="285" customFormat="1" ht="17.399999999999999" x14ac:dyDescent="0.3">
      <c r="A10341" s="289"/>
      <c r="B10341" s="289"/>
      <c r="C10341" s="331" t="s">
        <v>2</v>
      </c>
      <c r="D10341" s="332"/>
      <c r="E10341" s="331"/>
      <c r="F10341" s="332"/>
    </row>
    <row r="10342" spans="1:6" s="285" customFormat="1" ht="17.399999999999999" x14ac:dyDescent="0.3">
      <c r="A10342" s="308"/>
      <c r="B10342" s="308"/>
      <c r="C10342" s="357" t="s">
        <v>7496</v>
      </c>
      <c r="D10342" s="357"/>
      <c r="E10342" s="357"/>
      <c r="F10342" s="357"/>
    </row>
    <row r="10343" spans="1:6" s="285" customFormat="1" ht="17.399999999999999" x14ac:dyDescent="0.3">
      <c r="A10343" s="286" t="s">
        <v>3</v>
      </c>
      <c r="B10343" s="286" t="s">
        <v>4</v>
      </c>
      <c r="C10343" s="286" t="s">
        <v>5</v>
      </c>
      <c r="D10343" s="286" t="s">
        <v>6</v>
      </c>
      <c r="E10343" s="286" t="s">
        <v>2612</v>
      </c>
      <c r="F10343" s="286"/>
    </row>
    <row r="10344" spans="1:6" s="285" customFormat="1" ht="34.799999999999997" x14ac:dyDescent="0.3">
      <c r="A10344" s="287" t="s">
        <v>6629</v>
      </c>
      <c r="B10344" s="290" t="s">
        <v>1458</v>
      </c>
      <c r="C10344" s="290" t="s">
        <v>6630</v>
      </c>
      <c r="D10344" s="290" t="s">
        <v>6631</v>
      </c>
      <c r="E10344" s="344" t="s">
        <v>3653</v>
      </c>
      <c r="F10344" s="345"/>
    </row>
    <row r="10345" spans="1:6" s="285" customFormat="1" ht="17.399999999999999" x14ac:dyDescent="0.3">
      <c r="A10345" s="287" t="s">
        <v>5913</v>
      </c>
      <c r="B10345" s="287" t="s">
        <v>159</v>
      </c>
      <c r="C10345" s="287" t="s">
        <v>5504</v>
      </c>
      <c r="D10345" s="287" t="s">
        <v>5914</v>
      </c>
      <c r="E10345" s="338" t="s">
        <v>3485</v>
      </c>
      <c r="F10345" s="338"/>
    </row>
    <row r="10346" spans="1:6" s="285" customFormat="1" ht="17.399999999999999" x14ac:dyDescent="0.3">
      <c r="A10346" s="287" t="s">
        <v>6971</v>
      </c>
      <c r="B10346" s="287" t="s">
        <v>6426</v>
      </c>
      <c r="C10346" s="287" t="s">
        <v>6972</v>
      </c>
      <c r="D10346" s="287" t="s">
        <v>6973</v>
      </c>
      <c r="E10346" s="327" t="s">
        <v>3351</v>
      </c>
      <c r="F10346" s="328"/>
    </row>
    <row r="10347" spans="1:6" s="285" customFormat="1" ht="18" customHeight="1" x14ac:dyDescent="0.3">
      <c r="A10347" s="287" t="s">
        <v>7500</v>
      </c>
      <c r="B10347" s="287" t="s">
        <v>159</v>
      </c>
      <c r="C10347" s="287" t="s">
        <v>7498</v>
      </c>
      <c r="D10347" s="287" t="s">
        <v>7499</v>
      </c>
      <c r="E10347" s="391" t="s">
        <v>3297</v>
      </c>
      <c r="F10347" s="392"/>
    </row>
    <row r="10348" spans="1:6" s="285" customFormat="1" ht="17.399999999999999" x14ac:dyDescent="0.3">
      <c r="A10348" s="287" t="s">
        <v>7227</v>
      </c>
      <c r="B10348" s="309" t="s">
        <v>159</v>
      </c>
      <c r="C10348" s="290" t="s">
        <v>7228</v>
      </c>
      <c r="D10348" s="290" t="s">
        <v>7229</v>
      </c>
      <c r="E10348" s="391" t="s">
        <v>7501</v>
      </c>
      <c r="F10348" s="392"/>
    </row>
    <row r="10349" spans="1:6" s="285" customFormat="1" ht="17.399999999999999" x14ac:dyDescent="0.3">
      <c r="A10349" s="290" t="s">
        <v>7218</v>
      </c>
      <c r="B10349" s="290" t="s">
        <v>159</v>
      </c>
      <c r="C10349" s="290" t="s">
        <v>7219</v>
      </c>
      <c r="D10349" s="290" t="s">
        <v>7220</v>
      </c>
      <c r="E10349" s="541" t="s">
        <v>7502</v>
      </c>
      <c r="F10349" s="541"/>
    </row>
    <row r="10350" spans="1:6" s="285" customFormat="1" ht="17.399999999999999" x14ac:dyDescent="0.3">
      <c r="A10350" s="287" t="s">
        <v>3180</v>
      </c>
      <c r="B10350" s="287" t="s">
        <v>23</v>
      </c>
      <c r="C10350" s="287" t="s">
        <v>3181</v>
      </c>
      <c r="D10350" s="287" t="s">
        <v>3182</v>
      </c>
      <c r="E10350" s="344" t="s">
        <v>5634</v>
      </c>
      <c r="F10350" s="345"/>
    </row>
    <row r="10351" spans="1:6" s="285" customFormat="1" ht="17.399999999999999" x14ac:dyDescent="0.3">
      <c r="A10351" s="287" t="s">
        <v>6682</v>
      </c>
      <c r="B10351" s="290" t="s">
        <v>159</v>
      </c>
      <c r="C10351" s="290" t="s">
        <v>6683</v>
      </c>
      <c r="D10351" s="290" t="s">
        <v>6684</v>
      </c>
      <c r="E10351" s="344" t="s">
        <v>7503</v>
      </c>
      <c r="F10351" s="345"/>
    </row>
    <row r="10352" spans="1:6" s="285" customFormat="1" ht="36" customHeight="1" x14ac:dyDescent="0.3">
      <c r="A10352" s="287" t="s">
        <v>6223</v>
      </c>
      <c r="B10352" s="288" t="s">
        <v>2025</v>
      </c>
      <c r="C10352" s="288" t="s">
        <v>6224</v>
      </c>
      <c r="D10352" s="288" t="s">
        <v>6225</v>
      </c>
      <c r="E10352" s="327" t="s">
        <v>7504</v>
      </c>
      <c r="F10352" s="328"/>
    </row>
    <row r="10353" spans="1:6" s="285" customFormat="1" ht="51.75" customHeight="1" x14ac:dyDescent="0.3">
      <c r="A10353" s="287" t="s">
        <v>1440</v>
      </c>
      <c r="B10353" s="290" t="s">
        <v>3438</v>
      </c>
      <c r="C10353" s="290" t="s">
        <v>4964</v>
      </c>
      <c r="D10353" s="290" t="s">
        <v>4965</v>
      </c>
      <c r="E10353" s="344" t="s">
        <v>3565</v>
      </c>
      <c r="F10353" s="345"/>
    </row>
    <row r="10354" spans="1:6" s="285" customFormat="1" ht="52.2" x14ac:dyDescent="0.3">
      <c r="A10354" s="287" t="s">
        <v>1519</v>
      </c>
      <c r="B10354" s="290" t="s">
        <v>2837</v>
      </c>
      <c r="C10354" s="287" t="s">
        <v>1399</v>
      </c>
      <c r="D10354" s="290" t="s">
        <v>3512</v>
      </c>
      <c r="E10354" s="344" t="s">
        <v>7542</v>
      </c>
      <c r="F10354" s="345"/>
    </row>
    <row r="10355" spans="1:6" s="285" customFormat="1" ht="17.399999999999999" x14ac:dyDescent="0.3">
      <c r="A10355" s="287" t="s">
        <v>1945</v>
      </c>
      <c r="B10355" s="288" t="s">
        <v>11</v>
      </c>
      <c r="C10355" s="288" t="s">
        <v>1946</v>
      </c>
      <c r="D10355" s="288" t="s">
        <v>1947</v>
      </c>
      <c r="E10355" s="327" t="s">
        <v>7505</v>
      </c>
      <c r="F10355" s="328"/>
    </row>
    <row r="10356" spans="1:6" s="285" customFormat="1" ht="17.399999999999999" x14ac:dyDescent="0.3">
      <c r="A10356" s="293"/>
      <c r="B10356" s="7"/>
      <c r="C10356" s="7"/>
      <c r="D10356" s="7"/>
      <c r="E10356" s="356"/>
      <c r="F10356" s="356"/>
    </row>
    <row r="10357" spans="1:6" s="285" customFormat="1" ht="17.399999999999999" x14ac:dyDescent="0.3">
      <c r="A10357" s="293"/>
      <c r="B10357" s="7"/>
      <c r="C10357" s="7"/>
      <c r="D10357" s="7"/>
      <c r="E10357" s="356"/>
      <c r="F10357" s="356"/>
    </row>
    <row r="10358" spans="1:6" s="285" customFormat="1" ht="17.399999999999999" x14ac:dyDescent="0.3">
      <c r="A10358" s="293"/>
      <c r="B10358" s="7"/>
      <c r="C10358" s="7"/>
      <c r="D10358" s="7"/>
      <c r="E10358" s="356"/>
      <c r="F10358" s="356"/>
    </row>
    <row r="10359" spans="1:6" s="285" customFormat="1" ht="17.399999999999999" x14ac:dyDescent="0.3">
      <c r="A10359" s="289"/>
      <c r="B10359" s="289"/>
      <c r="C10359" s="331" t="s">
        <v>2</v>
      </c>
      <c r="D10359" s="332"/>
      <c r="E10359" s="331"/>
      <c r="F10359" s="332"/>
    </row>
    <row r="10360" spans="1:6" s="285" customFormat="1" ht="17.399999999999999" x14ac:dyDescent="0.3">
      <c r="A10360" s="310"/>
      <c r="B10360" s="310"/>
      <c r="C10360" s="357" t="s">
        <v>7508</v>
      </c>
      <c r="D10360" s="357"/>
      <c r="E10360" s="357"/>
      <c r="F10360" s="357"/>
    </row>
    <row r="10361" spans="1:6" s="285" customFormat="1" ht="17.399999999999999" x14ac:dyDescent="0.3">
      <c r="A10361" s="286" t="s">
        <v>3</v>
      </c>
      <c r="B10361" s="286" t="s">
        <v>4</v>
      </c>
      <c r="C10361" s="286" t="s">
        <v>5</v>
      </c>
      <c r="D10361" s="286" t="s">
        <v>6</v>
      </c>
      <c r="E10361" s="286" t="s">
        <v>2612</v>
      </c>
      <c r="F10361" s="286"/>
    </row>
    <row r="10362" spans="1:6" s="285" customFormat="1" ht="17.399999999999999" x14ac:dyDescent="0.3">
      <c r="A10362" s="287" t="s">
        <v>7506</v>
      </c>
      <c r="B10362" s="288" t="s">
        <v>98</v>
      </c>
      <c r="C10362" s="288" t="s">
        <v>7507</v>
      </c>
      <c r="D10362" s="288" t="s">
        <v>6276</v>
      </c>
      <c r="E10362" s="344" t="s">
        <v>6567</v>
      </c>
      <c r="F10362" s="345"/>
    </row>
    <row r="10363" spans="1:6" s="285" customFormat="1" ht="17.399999999999999" x14ac:dyDescent="0.3">
      <c r="A10363" s="322" t="s">
        <v>7509</v>
      </c>
      <c r="B10363" s="323" t="s">
        <v>521</v>
      </c>
      <c r="C10363" s="323" t="s">
        <v>7510</v>
      </c>
      <c r="D10363" s="323" t="s">
        <v>7511</v>
      </c>
      <c r="E10363" s="359" t="s">
        <v>3297</v>
      </c>
      <c r="F10363" s="360"/>
    </row>
    <row r="10364" spans="1:6" s="285" customFormat="1" ht="33.75" customHeight="1" x14ac:dyDescent="0.3">
      <c r="A10364" s="287" t="s">
        <v>7512</v>
      </c>
      <c r="B10364" s="288" t="s">
        <v>521</v>
      </c>
      <c r="C10364" s="288" t="s">
        <v>7513</v>
      </c>
      <c r="D10364" s="288" t="s">
        <v>2211</v>
      </c>
      <c r="E10364" s="344" t="s">
        <v>7514</v>
      </c>
      <c r="F10364" s="345"/>
    </row>
    <row r="10365" spans="1:6" s="285" customFormat="1" ht="18.75" customHeight="1" x14ac:dyDescent="0.3">
      <c r="A10365" s="293"/>
      <c r="B10365" s="7"/>
      <c r="C10365" s="7"/>
      <c r="D10365" s="7"/>
      <c r="E10365" s="356"/>
      <c r="F10365" s="356"/>
    </row>
    <row r="10366" spans="1:6" s="285" customFormat="1" ht="19.5" customHeight="1" x14ac:dyDescent="0.3">
      <c r="A10366" s="293"/>
      <c r="B10366" s="7"/>
      <c r="C10366" s="7"/>
      <c r="D10366" s="7"/>
      <c r="E10366" s="356"/>
      <c r="F10366" s="356"/>
    </row>
    <row r="10367" spans="1:6" s="285" customFormat="1" ht="19.5" customHeight="1" x14ac:dyDescent="0.3">
      <c r="A10367" s="289"/>
      <c r="B10367" s="289"/>
      <c r="C10367" s="331" t="s">
        <v>2</v>
      </c>
      <c r="D10367" s="332"/>
      <c r="E10367" s="331"/>
      <c r="F10367" s="332"/>
    </row>
    <row r="10368" spans="1:6" s="285" customFormat="1" ht="17.399999999999999" x14ac:dyDescent="0.3">
      <c r="A10368" s="311"/>
      <c r="B10368" s="311"/>
      <c r="C10368" s="357" t="s">
        <v>7515</v>
      </c>
      <c r="D10368" s="357"/>
      <c r="E10368" s="357"/>
      <c r="F10368" s="357"/>
    </row>
    <row r="10369" spans="1:6" s="285" customFormat="1" ht="17.399999999999999" x14ac:dyDescent="0.3">
      <c r="A10369" s="286" t="s">
        <v>3</v>
      </c>
      <c r="B10369" s="286" t="s">
        <v>4</v>
      </c>
      <c r="C10369" s="286" t="s">
        <v>5</v>
      </c>
      <c r="D10369" s="286" t="s">
        <v>6</v>
      </c>
      <c r="E10369" s="286" t="s">
        <v>2612</v>
      </c>
      <c r="F10369" s="286"/>
    </row>
    <row r="10370" spans="1:6" s="285" customFormat="1" ht="17.399999999999999" x14ac:dyDescent="0.3">
      <c r="A10370" s="322" t="s">
        <v>7520</v>
      </c>
      <c r="B10370" s="323" t="s">
        <v>159</v>
      </c>
      <c r="C10370" s="323" t="s">
        <v>7521</v>
      </c>
      <c r="D10370" s="323" t="s">
        <v>7522</v>
      </c>
      <c r="E10370" s="342" t="s">
        <v>3297</v>
      </c>
      <c r="F10370" s="343"/>
    </row>
    <row r="10371" spans="1:6" s="285" customFormat="1" ht="17.399999999999999" x14ac:dyDescent="0.3">
      <c r="A10371" s="322" t="s">
        <v>7523</v>
      </c>
      <c r="B10371" s="323" t="s">
        <v>159</v>
      </c>
      <c r="C10371" s="323" t="s">
        <v>7524</v>
      </c>
      <c r="D10371" s="323" t="s">
        <v>7532</v>
      </c>
      <c r="E10371" s="342" t="s">
        <v>3297</v>
      </c>
      <c r="F10371" s="343"/>
    </row>
    <row r="10372" spans="1:6" s="285" customFormat="1" ht="34.799999999999997" x14ac:dyDescent="0.3">
      <c r="A10372" s="322" t="s">
        <v>7525</v>
      </c>
      <c r="B10372" s="323" t="s">
        <v>159</v>
      </c>
      <c r="C10372" s="323" t="s">
        <v>7526</v>
      </c>
      <c r="D10372" s="323" t="s">
        <v>7527</v>
      </c>
      <c r="E10372" s="342" t="s">
        <v>3297</v>
      </c>
      <c r="F10372" s="343"/>
    </row>
    <row r="10373" spans="1:6" s="285" customFormat="1" ht="17.399999999999999" x14ac:dyDescent="0.3">
      <c r="A10373" s="287" t="s">
        <v>2393</v>
      </c>
      <c r="B10373" s="287" t="s">
        <v>1458</v>
      </c>
      <c r="C10373" s="287" t="s">
        <v>2119</v>
      </c>
      <c r="D10373" s="287" t="s">
        <v>2120</v>
      </c>
      <c r="E10373" s="344" t="s">
        <v>7516</v>
      </c>
      <c r="F10373" s="345"/>
    </row>
    <row r="10374" spans="1:6" s="285" customFormat="1" ht="34.799999999999997" x14ac:dyDescent="0.3">
      <c r="A10374" s="287" t="s">
        <v>5085</v>
      </c>
      <c r="B10374" s="288" t="s">
        <v>5100</v>
      </c>
      <c r="C10374" s="288" t="s">
        <v>5110</v>
      </c>
      <c r="D10374" s="288" t="s">
        <v>5101</v>
      </c>
      <c r="E10374" s="327" t="s">
        <v>7517</v>
      </c>
      <c r="F10374" s="328"/>
    </row>
    <row r="10375" spans="1:6" s="285" customFormat="1" ht="52.2" x14ac:dyDescent="0.3">
      <c r="A10375" s="287" t="s">
        <v>1673</v>
      </c>
      <c r="B10375" s="288" t="s">
        <v>19</v>
      </c>
      <c r="C10375" s="288" t="s">
        <v>1674</v>
      </c>
      <c r="D10375" s="288" t="s">
        <v>1675</v>
      </c>
      <c r="E10375" s="327" t="s">
        <v>7518</v>
      </c>
      <c r="F10375" s="328"/>
    </row>
    <row r="10376" spans="1:6" s="285" customFormat="1" ht="34.799999999999997" x14ac:dyDescent="0.3">
      <c r="A10376" s="287" t="s">
        <v>2208</v>
      </c>
      <c r="B10376" s="288" t="s">
        <v>7</v>
      </c>
      <c r="C10376" s="288" t="s">
        <v>2122</v>
      </c>
      <c r="D10376" s="288" t="s">
        <v>2209</v>
      </c>
      <c r="E10376" s="327" t="s">
        <v>3813</v>
      </c>
      <c r="F10376" s="328"/>
    </row>
    <row r="10377" spans="1:6" s="285" customFormat="1" ht="17.399999999999999" x14ac:dyDescent="0.3">
      <c r="A10377" s="287" t="s">
        <v>5083</v>
      </c>
      <c r="B10377" s="290" t="s">
        <v>159</v>
      </c>
      <c r="C10377" s="287" t="s">
        <v>5096</v>
      </c>
      <c r="D10377" s="287" t="s">
        <v>5097</v>
      </c>
      <c r="E10377" s="327" t="s">
        <v>4913</v>
      </c>
      <c r="F10377" s="328"/>
    </row>
    <row r="10378" spans="1:6" s="285" customFormat="1" ht="34.799999999999997" x14ac:dyDescent="0.3">
      <c r="A10378" s="287" t="s">
        <v>7348</v>
      </c>
      <c r="B10378" s="290" t="s">
        <v>7349</v>
      </c>
      <c r="C10378" s="287" t="s">
        <v>7253</v>
      </c>
      <c r="D10378" s="287" t="s">
        <v>7350</v>
      </c>
      <c r="E10378" s="336" t="s">
        <v>5700</v>
      </c>
      <c r="F10378" s="337"/>
    </row>
    <row r="10379" spans="1:6" s="285" customFormat="1" ht="17.399999999999999" x14ac:dyDescent="0.3">
      <c r="A10379" s="287" t="s">
        <v>4801</v>
      </c>
      <c r="B10379" s="288" t="s">
        <v>2267</v>
      </c>
      <c r="C10379" s="288" t="s">
        <v>4802</v>
      </c>
      <c r="D10379" s="288" t="s">
        <v>4803</v>
      </c>
      <c r="E10379" s="327" t="s">
        <v>7519</v>
      </c>
      <c r="F10379" s="328"/>
    </row>
    <row r="10380" spans="1:6" s="285" customFormat="1" ht="17.399999999999999" x14ac:dyDescent="0.3">
      <c r="A10380" s="15" t="s">
        <v>6996</v>
      </c>
      <c r="B10380" s="288" t="s">
        <v>27</v>
      </c>
      <c r="C10380" s="288" t="s">
        <v>6997</v>
      </c>
      <c r="D10380" s="288" t="s">
        <v>5496</v>
      </c>
      <c r="E10380" s="327" t="s">
        <v>4110</v>
      </c>
      <c r="F10380" s="328"/>
    </row>
    <row r="10381" spans="1:6" s="285" customFormat="1" ht="17.399999999999999" x14ac:dyDescent="0.3">
      <c r="A10381" s="287" t="s">
        <v>3689</v>
      </c>
      <c r="B10381" s="288" t="s">
        <v>250</v>
      </c>
      <c r="C10381" s="288" t="s">
        <v>3690</v>
      </c>
      <c r="D10381" s="288" t="s">
        <v>3691</v>
      </c>
      <c r="E10381" s="327" t="s">
        <v>4167</v>
      </c>
      <c r="F10381" s="328"/>
    </row>
    <row r="10382" spans="1:6" s="285" customFormat="1" ht="52.2" x14ac:dyDescent="0.3">
      <c r="A10382" s="287" t="s">
        <v>5247</v>
      </c>
      <c r="B10382" s="288" t="s">
        <v>5248</v>
      </c>
      <c r="C10382" s="288" t="s">
        <v>5249</v>
      </c>
      <c r="D10382" s="288" t="s">
        <v>5250</v>
      </c>
      <c r="E10382" s="327" t="s">
        <v>7528</v>
      </c>
      <c r="F10382" s="328"/>
    </row>
    <row r="10383" spans="1:6" s="285" customFormat="1" ht="31.5" customHeight="1" x14ac:dyDescent="0.3">
      <c r="A10383" s="287" t="s">
        <v>6640</v>
      </c>
      <c r="B10383" s="288" t="s">
        <v>159</v>
      </c>
      <c r="C10383" s="288" t="s">
        <v>6641</v>
      </c>
      <c r="D10383" s="288" t="s">
        <v>6642</v>
      </c>
      <c r="E10383" s="327" t="s">
        <v>7531</v>
      </c>
      <c r="F10383" s="328"/>
    </row>
    <row r="10384" spans="1:6" s="313" customFormat="1" ht="35.25" customHeight="1" x14ac:dyDescent="0.3">
      <c r="A10384" s="290" t="s">
        <v>7215</v>
      </c>
      <c r="B10384" s="290" t="s">
        <v>159</v>
      </c>
      <c r="C10384" s="290" t="s">
        <v>7216</v>
      </c>
      <c r="D10384" s="290" t="s">
        <v>7217</v>
      </c>
      <c r="E10384" s="338" t="s">
        <v>7531</v>
      </c>
      <c r="F10384" s="338"/>
    </row>
    <row r="10385" spans="1:6" s="313" customFormat="1" ht="31.5" customHeight="1" x14ac:dyDescent="0.3">
      <c r="A10385" s="314" t="s">
        <v>5497</v>
      </c>
      <c r="B10385" s="135" t="s">
        <v>521</v>
      </c>
      <c r="C10385" s="135" t="s">
        <v>12</v>
      </c>
      <c r="D10385" s="135" t="s">
        <v>5498</v>
      </c>
      <c r="E10385" s="339" t="s">
        <v>7530</v>
      </c>
      <c r="F10385" s="340"/>
    </row>
    <row r="10386" spans="1:6" s="313" customFormat="1" ht="17.399999999999999" x14ac:dyDescent="0.3">
      <c r="A10386" s="287" t="s">
        <v>4412</v>
      </c>
      <c r="B10386" s="288" t="s">
        <v>159</v>
      </c>
      <c r="C10386" s="288" t="s">
        <v>4413</v>
      </c>
      <c r="D10386" s="288" t="s">
        <v>4414</v>
      </c>
      <c r="E10386" s="341" t="s">
        <v>3409</v>
      </c>
      <c r="F10386" s="341"/>
    </row>
    <row r="10387" spans="1:6" s="313" customFormat="1" ht="17.399999999999999" x14ac:dyDescent="0.3">
      <c r="A10387" s="294"/>
      <c r="B10387" s="294"/>
      <c r="C10387" s="294"/>
      <c r="D10387" s="294"/>
      <c r="E10387" s="312"/>
      <c r="F10387" s="312"/>
    </row>
    <row r="10388" spans="1:6" s="313" customFormat="1" ht="17.399999999999999" x14ac:dyDescent="0.3">
      <c r="A10388" s="294"/>
      <c r="B10388" s="294"/>
      <c r="C10388" s="294"/>
      <c r="D10388" s="294"/>
      <c r="E10388" s="312"/>
      <c r="F10388" s="312"/>
    </row>
    <row r="10389" spans="1:6" s="313" customFormat="1" ht="17.399999999999999" x14ac:dyDescent="0.3">
      <c r="A10389" s="294"/>
      <c r="B10389" s="294"/>
      <c r="C10389" s="294"/>
      <c r="D10389" s="294"/>
      <c r="E10389" s="312"/>
      <c r="F10389" s="312"/>
    </row>
    <row r="10390" spans="1:6" s="313" customFormat="1" ht="17.399999999999999" x14ac:dyDescent="0.3">
      <c r="A10390" s="289"/>
      <c r="B10390" s="289"/>
      <c r="C10390" s="331" t="s">
        <v>2</v>
      </c>
      <c r="D10390" s="332"/>
      <c r="E10390" s="331"/>
      <c r="F10390" s="332"/>
    </row>
    <row r="10391" spans="1:6" s="313" customFormat="1" ht="17.399999999999999" x14ac:dyDescent="0.3">
      <c r="A10391" s="311"/>
      <c r="B10391" s="311"/>
      <c r="C10391" s="357" t="s">
        <v>7543</v>
      </c>
      <c r="D10391" s="357"/>
      <c r="E10391" s="357"/>
      <c r="F10391" s="357"/>
    </row>
    <row r="10392" spans="1:6" s="313" customFormat="1" ht="17.399999999999999" x14ac:dyDescent="0.3">
      <c r="A10392" s="286" t="s">
        <v>3</v>
      </c>
      <c r="B10392" s="286" t="s">
        <v>4</v>
      </c>
      <c r="C10392" s="286" t="s">
        <v>5</v>
      </c>
      <c r="D10392" s="286" t="s">
        <v>6</v>
      </c>
      <c r="E10392" s="286" t="s">
        <v>2612</v>
      </c>
      <c r="F10392" s="286"/>
    </row>
    <row r="10393" spans="1:6" s="313" customFormat="1" ht="17.399999999999999" x14ac:dyDescent="0.3">
      <c r="A10393" s="282" t="s">
        <v>7448</v>
      </c>
      <c r="B10393" s="282" t="s">
        <v>521</v>
      </c>
      <c r="C10393" s="282" t="s">
        <v>1493</v>
      </c>
      <c r="D10393" s="282" t="s">
        <v>7449</v>
      </c>
      <c r="E10393" s="374" t="s">
        <v>4271</v>
      </c>
      <c r="F10393" s="375"/>
    </row>
    <row r="10394" spans="1:6" s="313" customFormat="1" ht="17.399999999999999" x14ac:dyDescent="0.3">
      <c r="A10394" s="282" t="s">
        <v>7406</v>
      </c>
      <c r="B10394" s="282" t="s">
        <v>4769</v>
      </c>
      <c r="C10394" s="282" t="s">
        <v>7407</v>
      </c>
      <c r="D10394" s="315" t="s">
        <v>7408</v>
      </c>
      <c r="E10394" s="374" t="s">
        <v>4271</v>
      </c>
      <c r="F10394" s="375"/>
    </row>
    <row r="10395" spans="1:6" s="313" customFormat="1" ht="52.2" x14ac:dyDescent="0.3">
      <c r="A10395" s="287" t="s">
        <v>1442</v>
      </c>
      <c r="B10395" s="290" t="s">
        <v>3438</v>
      </c>
      <c r="C10395" s="287" t="s">
        <v>1444</v>
      </c>
      <c r="D10395" s="287" t="s">
        <v>6311</v>
      </c>
      <c r="E10395" s="344" t="s">
        <v>7533</v>
      </c>
      <c r="F10395" s="345"/>
    </row>
    <row r="10396" spans="1:6" s="313" customFormat="1" ht="17.399999999999999" x14ac:dyDescent="0.3">
      <c r="A10396" s="290" t="s">
        <v>7212</v>
      </c>
      <c r="B10396" s="290" t="s">
        <v>159</v>
      </c>
      <c r="C10396" s="290" t="s">
        <v>7213</v>
      </c>
      <c r="D10396" s="290" t="s">
        <v>7214</v>
      </c>
      <c r="E10396" s="327" t="s">
        <v>7529</v>
      </c>
      <c r="F10396" s="328"/>
    </row>
    <row r="10397" spans="1:6" s="313" customFormat="1" ht="17.399999999999999" x14ac:dyDescent="0.3">
      <c r="A10397" s="304" t="s">
        <v>7266</v>
      </c>
      <c r="B10397" s="258" t="s">
        <v>2862</v>
      </c>
      <c r="C10397" s="258" t="s">
        <v>7267</v>
      </c>
      <c r="D10397" s="258" t="s">
        <v>6428</v>
      </c>
      <c r="E10397" s="346" t="s">
        <v>7534</v>
      </c>
      <c r="F10397" s="347"/>
    </row>
    <row r="10398" spans="1:6" s="313" customFormat="1" ht="17.399999999999999" x14ac:dyDescent="0.3">
      <c r="A10398" s="287" t="s">
        <v>3066</v>
      </c>
      <c r="B10398" s="290" t="s">
        <v>922</v>
      </c>
      <c r="C10398" s="290" t="s">
        <v>1018</v>
      </c>
      <c r="D10398" s="290" t="s">
        <v>1019</v>
      </c>
      <c r="E10398" s="344" t="s">
        <v>7535</v>
      </c>
      <c r="F10398" s="345"/>
    </row>
    <row r="10399" spans="1:6" s="313" customFormat="1" ht="17.399999999999999" x14ac:dyDescent="0.3">
      <c r="A10399" s="290" t="s">
        <v>5214</v>
      </c>
      <c r="B10399" s="290" t="s">
        <v>250</v>
      </c>
      <c r="C10399" s="290" t="s">
        <v>5215</v>
      </c>
      <c r="D10399" s="290" t="s">
        <v>5216</v>
      </c>
      <c r="E10399" s="344" t="s">
        <v>3493</v>
      </c>
      <c r="F10399" s="345"/>
    </row>
    <row r="10400" spans="1:6" s="313" customFormat="1" ht="17.399999999999999" x14ac:dyDescent="0.3">
      <c r="A10400" s="287" t="s">
        <v>1056</v>
      </c>
      <c r="B10400" s="290" t="s">
        <v>15</v>
      </c>
      <c r="C10400" s="290" t="s">
        <v>16</v>
      </c>
      <c r="D10400" s="290" t="s">
        <v>1057</v>
      </c>
      <c r="E10400" s="358" t="s">
        <v>7536</v>
      </c>
      <c r="F10400" s="358"/>
    </row>
    <row r="10401" spans="1:6" s="313" customFormat="1" ht="17.399999999999999" x14ac:dyDescent="0.3">
      <c r="A10401" s="287" t="s">
        <v>619</v>
      </c>
      <c r="B10401" s="287" t="s">
        <v>331</v>
      </c>
      <c r="C10401" s="287" t="s">
        <v>16</v>
      </c>
      <c r="D10401" s="287" t="s">
        <v>620</v>
      </c>
      <c r="E10401" s="358" t="s">
        <v>7536</v>
      </c>
      <c r="F10401" s="358"/>
    </row>
    <row r="10402" spans="1:6" s="313" customFormat="1" ht="34.5" customHeight="1" x14ac:dyDescent="0.3">
      <c r="A10402" s="287" t="s">
        <v>5494</v>
      </c>
      <c r="B10402" s="288" t="s">
        <v>2267</v>
      </c>
      <c r="C10402" s="288" t="s">
        <v>5495</v>
      </c>
      <c r="D10402" s="288" t="s">
        <v>5496</v>
      </c>
      <c r="E10402" s="327" t="s">
        <v>7538</v>
      </c>
      <c r="F10402" s="328"/>
    </row>
    <row r="10403" spans="1:6" s="313" customFormat="1" ht="17.399999999999999" x14ac:dyDescent="0.3">
      <c r="A10403" s="287" t="s">
        <v>5915</v>
      </c>
      <c r="B10403" s="288" t="s">
        <v>159</v>
      </c>
      <c r="C10403" s="288" t="s">
        <v>4709</v>
      </c>
      <c r="D10403" s="288" t="s">
        <v>4710</v>
      </c>
      <c r="E10403" s="327" t="s">
        <v>7539</v>
      </c>
      <c r="F10403" s="328"/>
    </row>
    <row r="10404" spans="1:6" s="313" customFormat="1" ht="17.399999999999999" x14ac:dyDescent="0.3">
      <c r="A10404" s="287" t="s">
        <v>6907</v>
      </c>
      <c r="B10404" s="288" t="s">
        <v>177</v>
      </c>
      <c r="C10404" s="288" t="s">
        <v>6908</v>
      </c>
      <c r="D10404" s="288" t="s">
        <v>6909</v>
      </c>
      <c r="E10404" s="327"/>
      <c r="F10404" s="328"/>
    </row>
    <row r="10405" spans="1:6" s="313" customFormat="1" ht="34.799999999999997" x14ac:dyDescent="0.3">
      <c r="A10405" s="287" t="s">
        <v>2476</v>
      </c>
      <c r="B10405" s="288" t="s">
        <v>6386</v>
      </c>
      <c r="C10405" s="288" t="s">
        <v>3408</v>
      </c>
      <c r="D10405" s="288" t="s">
        <v>2478</v>
      </c>
      <c r="E10405" s="327" t="s">
        <v>7540</v>
      </c>
      <c r="F10405" s="328"/>
    </row>
    <row r="10406" spans="1:6" s="313" customFormat="1" ht="17.399999999999999" x14ac:dyDescent="0.3">
      <c r="A10406" s="288" t="s">
        <v>6547</v>
      </c>
      <c r="B10406" s="288" t="s">
        <v>1458</v>
      </c>
      <c r="C10406" s="288" t="s">
        <v>1689</v>
      </c>
      <c r="D10406" s="288" t="s">
        <v>6548</v>
      </c>
      <c r="E10406" s="327" t="s">
        <v>7541</v>
      </c>
      <c r="F10406" s="328"/>
    </row>
    <row r="10407" spans="1:6" s="313" customFormat="1" ht="17.399999999999999" x14ac:dyDescent="0.3">
      <c r="A10407" s="290"/>
      <c r="B10407" s="290"/>
      <c r="C10407" s="290"/>
      <c r="D10407" s="290"/>
      <c r="E10407" s="341"/>
      <c r="F10407" s="341"/>
    </row>
    <row r="10408" spans="1:6" s="313" customFormat="1" ht="17.399999999999999" x14ac:dyDescent="0.3">
      <c r="A10408" s="294"/>
      <c r="B10408" s="294"/>
      <c r="C10408" s="294"/>
      <c r="D10408" s="294"/>
      <c r="E10408" s="312"/>
      <c r="F10408" s="312"/>
    </row>
    <row r="10409" spans="1:6" s="313" customFormat="1" ht="17.399999999999999" x14ac:dyDescent="0.3">
      <c r="A10409" s="294"/>
      <c r="B10409" s="294"/>
      <c r="C10409" s="294"/>
      <c r="D10409" s="294"/>
      <c r="E10409" s="312"/>
      <c r="F10409" s="312"/>
    </row>
    <row r="10410" spans="1:6" s="313" customFormat="1" ht="17.399999999999999" x14ac:dyDescent="0.3">
      <c r="A10410" s="289"/>
      <c r="B10410" s="289"/>
      <c r="C10410" s="330" t="s">
        <v>2</v>
      </c>
      <c r="D10410" s="330"/>
      <c r="E10410" s="331"/>
      <c r="F10410" s="332"/>
    </row>
    <row r="10411" spans="1:6" s="313" customFormat="1" ht="17.399999999999999" x14ac:dyDescent="0.3">
      <c r="A10411" s="321"/>
      <c r="B10411" s="321"/>
      <c r="C10411" s="333" t="s">
        <v>7456</v>
      </c>
      <c r="D10411" s="333"/>
      <c r="E10411" s="333"/>
      <c r="F10411" s="333"/>
    </row>
    <row r="10412" spans="1:6" s="285" customFormat="1" ht="17.399999999999999" x14ac:dyDescent="0.3">
      <c r="A10412" s="286" t="s">
        <v>3</v>
      </c>
      <c r="B10412" s="286" t="s">
        <v>4</v>
      </c>
      <c r="C10412" s="286" t="s">
        <v>5</v>
      </c>
      <c r="D10412" s="286" t="s">
        <v>6</v>
      </c>
      <c r="E10412" s="286" t="s">
        <v>2612</v>
      </c>
      <c r="F10412" s="286"/>
    </row>
    <row r="10413" spans="1:6" ht="17.399999999999999" x14ac:dyDescent="0.3">
      <c r="A10413" s="287" t="s">
        <v>7544</v>
      </c>
      <c r="B10413" s="288" t="s">
        <v>8</v>
      </c>
      <c r="C10413" s="287" t="s">
        <v>7545</v>
      </c>
      <c r="D10413" s="287" t="s">
        <v>7546</v>
      </c>
      <c r="E10413" s="327" t="s">
        <v>7547</v>
      </c>
      <c r="F10413" s="328"/>
    </row>
    <row r="10414" spans="1:6" s="285" customFormat="1" ht="17.399999999999999" customHeight="1" x14ac:dyDescent="0.3">
      <c r="A10414" s="287" t="s">
        <v>7548</v>
      </c>
      <c r="B10414" s="288" t="s">
        <v>8</v>
      </c>
      <c r="C10414" s="287" t="s">
        <v>7549</v>
      </c>
      <c r="D10414" s="287" t="s">
        <v>7550</v>
      </c>
      <c r="E10414" s="327" t="s">
        <v>7547</v>
      </c>
      <c r="F10414" s="328"/>
    </row>
    <row r="10415" spans="1:6" s="285" customFormat="1" ht="17.399999999999999" customHeight="1" x14ac:dyDescent="0.3">
      <c r="A10415" s="287" t="s">
        <v>7551</v>
      </c>
      <c r="B10415" s="288" t="s">
        <v>744</v>
      </c>
      <c r="C10415" s="287" t="s">
        <v>7552</v>
      </c>
      <c r="D10415" s="287"/>
      <c r="E10415" s="327" t="s">
        <v>4553</v>
      </c>
      <c r="F10415" s="328"/>
    </row>
    <row r="10416" spans="1:6" s="33" customFormat="1" ht="17.399999999999999" customHeight="1" x14ac:dyDescent="0.3">
      <c r="A10416" s="287" t="s">
        <v>5833</v>
      </c>
      <c r="B10416" s="288" t="s">
        <v>159</v>
      </c>
      <c r="C10416" s="287" t="s">
        <v>5834</v>
      </c>
      <c r="D10416" s="287" t="s">
        <v>7553</v>
      </c>
      <c r="E10416" s="327" t="s">
        <v>2628</v>
      </c>
      <c r="F10416" s="328"/>
    </row>
    <row r="10417" spans="1:7" s="285" customFormat="1" ht="17.399999999999999" customHeight="1" x14ac:dyDescent="0.3">
      <c r="A10417" s="287" t="s">
        <v>6680</v>
      </c>
      <c r="B10417" s="288" t="s">
        <v>159</v>
      </c>
      <c r="C10417" s="287" t="s">
        <v>7554</v>
      </c>
      <c r="D10417" s="287" t="s">
        <v>7555</v>
      </c>
      <c r="E10417" s="327" t="s">
        <v>2628</v>
      </c>
      <c r="F10417" s="328"/>
    </row>
    <row r="10418" spans="1:7" ht="17.399999999999999" customHeight="1" x14ac:dyDescent="0.3">
      <c r="A10418" s="287" t="s">
        <v>5080</v>
      </c>
      <c r="B10418" s="288" t="s">
        <v>159</v>
      </c>
      <c r="C10418" s="290" t="s">
        <v>7556</v>
      </c>
      <c r="D10418" s="290" t="s">
        <v>4954</v>
      </c>
      <c r="E10418" s="327" t="s">
        <v>2628</v>
      </c>
      <c r="F10418" s="328"/>
    </row>
    <row r="10419" spans="1:7" ht="17.399999999999999" customHeight="1" x14ac:dyDescent="0.3">
      <c r="A10419" s="287" t="s">
        <v>5621</v>
      </c>
      <c r="B10419" s="288" t="s">
        <v>159</v>
      </c>
      <c r="C10419" s="325" t="s">
        <v>5622</v>
      </c>
      <c r="D10419" s="287" t="s">
        <v>7557</v>
      </c>
      <c r="E10419" s="327" t="s">
        <v>2628</v>
      </c>
      <c r="F10419" s="328"/>
    </row>
    <row r="10420" spans="1:7" ht="34.799999999999997" customHeight="1" x14ac:dyDescent="0.3">
      <c r="A10420" s="287" t="s">
        <v>1540</v>
      </c>
      <c r="B10420" s="288" t="s">
        <v>159</v>
      </c>
      <c r="C10420" s="325" t="s">
        <v>7558</v>
      </c>
      <c r="D10420" s="287" t="s">
        <v>7559</v>
      </c>
      <c r="E10420" s="327" t="s">
        <v>7560</v>
      </c>
      <c r="F10420" s="328"/>
    </row>
    <row r="10421" spans="1:7" ht="34.799999999999997" x14ac:dyDescent="0.3">
      <c r="A10421" s="292" t="s">
        <v>1338</v>
      </c>
      <c r="B10421" s="292" t="s">
        <v>250</v>
      </c>
      <c r="C10421" s="292" t="s">
        <v>7561</v>
      </c>
      <c r="D10421" s="326" t="s">
        <v>7562</v>
      </c>
      <c r="E10421" s="334" t="s">
        <v>7563</v>
      </c>
      <c r="F10421" s="335"/>
    </row>
    <row r="10422" spans="1:7" ht="17.399999999999999" x14ac:dyDescent="0.3">
      <c r="A10422" s="294"/>
      <c r="B10422" s="7">
        <f>A10440</f>
        <v>0</v>
      </c>
      <c r="C10422" s="7"/>
      <c r="D10422" s="7"/>
      <c r="E10422" s="329"/>
      <c r="F10422" s="329"/>
    </row>
    <row r="10427" spans="1:7" ht="17.399999999999999" x14ac:dyDescent="0.3">
      <c r="A10427" s="289"/>
      <c r="B10427" s="289"/>
      <c r="C10427" s="330" t="s">
        <v>2</v>
      </c>
      <c r="D10427" s="330"/>
      <c r="E10427" s="331"/>
      <c r="F10427" s="332"/>
      <c r="G10427" s="313"/>
    </row>
    <row r="10428" spans="1:7" ht="17.399999999999999" x14ac:dyDescent="0.3">
      <c r="A10428" s="324"/>
      <c r="B10428" s="324"/>
      <c r="C10428" s="333" t="s">
        <v>7564</v>
      </c>
      <c r="D10428" s="333"/>
      <c r="E10428" s="333"/>
      <c r="F10428" s="333"/>
      <c r="G10428" s="313"/>
    </row>
    <row r="10429" spans="1:7" ht="17.399999999999999" x14ac:dyDescent="0.3">
      <c r="A10429" s="286" t="s">
        <v>3</v>
      </c>
      <c r="B10429" s="286" t="s">
        <v>4</v>
      </c>
      <c r="C10429" s="286" t="s">
        <v>5</v>
      </c>
      <c r="D10429" s="286" t="s">
        <v>6</v>
      </c>
      <c r="E10429" s="286" t="s">
        <v>2612</v>
      </c>
      <c r="F10429" s="286"/>
      <c r="G10429" s="285"/>
    </row>
    <row r="10430" spans="1:7" ht="17.399999999999999" x14ac:dyDescent="0.3">
      <c r="A10430" s="287" t="s">
        <v>7565</v>
      </c>
      <c r="B10430" s="288" t="s">
        <v>122</v>
      </c>
      <c r="C10430" s="287" t="s">
        <v>7566</v>
      </c>
      <c r="D10430" s="287" t="s">
        <v>7567</v>
      </c>
      <c r="E10430" s="327" t="s">
        <v>3297</v>
      </c>
      <c r="F10430" s="328"/>
      <c r="G10430" s="285"/>
    </row>
    <row r="10431" spans="1:7" ht="17.399999999999999" x14ac:dyDescent="0.3">
      <c r="A10431" s="287" t="s">
        <v>7568</v>
      </c>
      <c r="B10431" s="288" t="s">
        <v>122</v>
      </c>
      <c r="C10431" s="287" t="s">
        <v>7569</v>
      </c>
      <c r="D10431" s="287" t="s">
        <v>7570</v>
      </c>
      <c r="E10431" s="327" t="s">
        <v>3297</v>
      </c>
      <c r="F10431" s="328"/>
      <c r="G10431" s="285"/>
    </row>
    <row r="10432" spans="1:7" ht="17.399999999999999" x14ac:dyDescent="0.3">
      <c r="A10432" s="287" t="s">
        <v>7571</v>
      </c>
      <c r="B10432" s="288" t="s">
        <v>7572</v>
      </c>
      <c r="C10432" s="287" t="s">
        <v>7573</v>
      </c>
      <c r="D10432" s="287" t="s">
        <v>7574</v>
      </c>
      <c r="E10432" s="327" t="s">
        <v>3297</v>
      </c>
      <c r="F10432" s="328"/>
      <c r="G10432" s="285"/>
    </row>
    <row r="10433" spans="1:7" s="216" customFormat="1" ht="17.399999999999999" x14ac:dyDescent="0.3">
      <c r="A10433" s="287" t="s">
        <v>7575</v>
      </c>
      <c r="B10433" s="288" t="s">
        <v>250</v>
      </c>
      <c r="C10433" s="287" t="s">
        <v>7576</v>
      </c>
      <c r="D10433" s="287" t="s">
        <v>7577</v>
      </c>
      <c r="E10433" s="327" t="s">
        <v>7547</v>
      </c>
      <c r="F10433" s="328"/>
      <c r="G10433" s="33"/>
    </row>
    <row r="10434" spans="1:7" ht="17.399999999999999" x14ac:dyDescent="0.3">
      <c r="A10434" s="287" t="s">
        <v>6018</v>
      </c>
      <c r="B10434" s="288" t="s">
        <v>159</v>
      </c>
      <c r="C10434" s="287" t="s">
        <v>4436</v>
      </c>
      <c r="D10434" s="287" t="s">
        <v>6019</v>
      </c>
      <c r="E10434" s="327" t="s">
        <v>2628</v>
      </c>
      <c r="F10434" s="328"/>
      <c r="G10434" s="285"/>
    </row>
    <row r="10435" spans="1:7" ht="17.399999999999999" x14ac:dyDescent="0.3">
      <c r="A10435" s="287" t="s">
        <v>5830</v>
      </c>
      <c r="B10435" s="288" t="s">
        <v>159</v>
      </c>
      <c r="C10435" s="290" t="s">
        <v>5831</v>
      </c>
      <c r="D10435" s="290" t="s">
        <v>7553</v>
      </c>
      <c r="E10435" s="327" t="s">
        <v>2628</v>
      </c>
      <c r="F10435" s="328"/>
      <c r="G10435" s="285"/>
    </row>
    <row r="10436" spans="1:7" ht="34.799999999999997" x14ac:dyDescent="0.3">
      <c r="A10436" s="287" t="s">
        <v>5983</v>
      </c>
      <c r="B10436" s="288" t="s">
        <v>159</v>
      </c>
      <c r="C10436" s="325" t="s">
        <v>5984</v>
      </c>
      <c r="D10436" s="290" t="s">
        <v>5985</v>
      </c>
      <c r="E10436" s="327" t="s">
        <v>2628</v>
      </c>
      <c r="F10436" s="328"/>
      <c r="G10436" s="285"/>
    </row>
    <row r="10437" spans="1:7" ht="17.399999999999999" x14ac:dyDescent="0.3">
      <c r="A10437" s="294"/>
      <c r="B10437" s="7"/>
      <c r="C10437" s="7"/>
      <c r="D10437" s="7"/>
      <c r="E10437" s="329"/>
      <c r="F10437" s="329"/>
      <c r="G10437" s="285"/>
    </row>
    <row r="10479" spans="1:6" ht="17.399999999999999" x14ac:dyDescent="0.3">
      <c r="A10479" s="289"/>
      <c r="B10479" s="289"/>
      <c r="C10479" s="318" t="s">
        <v>2</v>
      </c>
      <c r="D10479" s="319"/>
      <c r="E10479" s="318"/>
      <c r="F10479" s="319"/>
    </row>
    <row r="10480" spans="1:6" ht="17.399999999999999" x14ac:dyDescent="0.3">
      <c r="A10480" s="320"/>
      <c r="B10480" s="320"/>
      <c r="C10480" s="350" t="s">
        <v>7483</v>
      </c>
      <c r="D10480" s="351"/>
      <c r="E10480" s="350"/>
      <c r="F10480" s="351"/>
    </row>
    <row r="10481" spans="1:6" ht="17.399999999999999" x14ac:dyDescent="0.3">
      <c r="A10481" s="286" t="s">
        <v>3</v>
      </c>
      <c r="B10481" s="286" t="s">
        <v>4</v>
      </c>
      <c r="C10481" s="286" t="s">
        <v>5</v>
      </c>
      <c r="D10481" s="286" t="s">
        <v>6</v>
      </c>
      <c r="E10481" s="286" t="s">
        <v>2612</v>
      </c>
      <c r="F10481" s="286"/>
    </row>
    <row r="10482" spans="1:6" ht="17.399999999999999" x14ac:dyDescent="0.3">
      <c r="A10482" s="301" t="s">
        <v>7232</v>
      </c>
      <c r="B10482" s="303" t="s">
        <v>159</v>
      </c>
      <c r="C10482" s="302" t="s">
        <v>7231</v>
      </c>
      <c r="D10482" s="302" t="s">
        <v>7214</v>
      </c>
      <c r="E10482" s="354" t="s">
        <v>7474</v>
      </c>
      <c r="F10482" s="355"/>
    </row>
    <row r="10483" spans="1:6" ht="17.399999999999999" x14ac:dyDescent="0.3">
      <c r="A10483" s="302" t="s">
        <v>7201</v>
      </c>
      <c r="B10483" s="302" t="s">
        <v>159</v>
      </c>
      <c r="C10483" s="302" t="s">
        <v>7202</v>
      </c>
      <c r="D10483" s="302" t="s">
        <v>7203</v>
      </c>
      <c r="E10483" s="327" t="s">
        <v>7497</v>
      </c>
      <c r="F10483" s="328"/>
    </row>
    <row r="10484" spans="1:6" ht="34.799999999999997" x14ac:dyDescent="0.3">
      <c r="A10484" s="302" t="s">
        <v>7204</v>
      </c>
      <c r="B10484" s="302" t="s">
        <v>159</v>
      </c>
      <c r="C10484" s="302" t="s">
        <v>7205</v>
      </c>
      <c r="D10484" s="302" t="s">
        <v>7206</v>
      </c>
      <c r="E10484" s="354" t="s">
        <v>7474</v>
      </c>
      <c r="F10484" s="355"/>
    </row>
    <row r="10485" spans="1:6" ht="34.799999999999997" x14ac:dyDescent="0.3">
      <c r="A10485" s="301" t="s">
        <v>4294</v>
      </c>
      <c r="B10485" s="302" t="s">
        <v>4295</v>
      </c>
      <c r="C10485" s="302" t="s">
        <v>4296</v>
      </c>
      <c r="D10485" s="302" t="s">
        <v>4298</v>
      </c>
      <c r="E10485" s="352"/>
      <c r="F10485" s="353"/>
    </row>
    <row r="10486" spans="1:6" ht="21" x14ac:dyDescent="0.4">
      <c r="A10486" s="316" t="s">
        <v>4470</v>
      </c>
      <c r="B10486" s="348" t="s">
        <v>7537</v>
      </c>
      <c r="C10486" s="349"/>
      <c r="D10486" s="317"/>
      <c r="E10486" s="317"/>
      <c r="F10486" s="317"/>
    </row>
    <row r="10487" spans="1:6" ht="17.399999999999999" x14ac:dyDescent="0.3">
      <c r="A10487" s="301" t="s">
        <v>4941</v>
      </c>
      <c r="B10487" s="302" t="s">
        <v>159</v>
      </c>
      <c r="C10487" s="302" t="s">
        <v>4043</v>
      </c>
      <c r="D10487" s="302" t="s">
        <v>4346</v>
      </c>
      <c r="E10487" s="352" t="s">
        <v>7484</v>
      </c>
      <c r="F10487" s="353"/>
    </row>
    <row r="10495" spans="1:6" ht="17.399999999999999" x14ac:dyDescent="0.3">
      <c r="A10495" s="290"/>
      <c r="B10495" s="290"/>
      <c r="C10495" s="290"/>
      <c r="D10495" s="290"/>
      <c r="E10495" s="344"/>
      <c r="F10495" s="345"/>
    </row>
  </sheetData>
  <mergeCells count="7317">
    <mergeCell ref="E10436:F10436"/>
    <mergeCell ref="E10437:F10437"/>
    <mergeCell ref="E10355:F10355"/>
    <mergeCell ref="E10356:F10356"/>
    <mergeCell ref="E10357:F10357"/>
    <mergeCell ref="E10358:F10358"/>
    <mergeCell ref="C10359:D10359"/>
    <mergeCell ref="E10364:F10364"/>
    <mergeCell ref="E10365:F10365"/>
    <mergeCell ref="C10427:D10427"/>
    <mergeCell ref="E10427:F10427"/>
    <mergeCell ref="C10428:D10428"/>
    <mergeCell ref="E10428:F10428"/>
    <mergeCell ref="E10430:F10430"/>
    <mergeCell ref="E10431:F10431"/>
    <mergeCell ref="E10432:F10432"/>
    <mergeCell ref="E10433:F10433"/>
    <mergeCell ref="E10434:F10434"/>
    <mergeCell ref="E10435:F10435"/>
    <mergeCell ref="E10280:F10280"/>
    <mergeCell ref="E10281:F10281"/>
    <mergeCell ref="E10282:F10282"/>
    <mergeCell ref="E10284:F10284"/>
    <mergeCell ref="E10285:F10285"/>
    <mergeCell ref="E10286:F10286"/>
    <mergeCell ref="E10287:F10287"/>
    <mergeCell ref="E10279:F10279"/>
    <mergeCell ref="C10276:D10276"/>
    <mergeCell ref="C10277:D10277"/>
    <mergeCell ref="E10277:F10277"/>
    <mergeCell ref="E10283:F10283"/>
    <mergeCell ref="E10261:F10261"/>
    <mergeCell ref="E10262:F10262"/>
    <mergeCell ref="E10263:F10263"/>
    <mergeCell ref="E10264:F10264"/>
    <mergeCell ref="E10265:F10265"/>
    <mergeCell ref="E10266:F10266"/>
    <mergeCell ref="E10267:F10267"/>
    <mergeCell ref="E10268:F10268"/>
    <mergeCell ref="E10269:F10269"/>
    <mergeCell ref="E10270:F10270"/>
    <mergeCell ref="E10271:F10271"/>
    <mergeCell ref="E10275:F10275"/>
    <mergeCell ref="E10276:F10276"/>
    <mergeCell ref="E10226:F10226"/>
    <mergeCell ref="E10227:F10227"/>
    <mergeCell ref="E10228:F10228"/>
    <mergeCell ref="E10229:F10229"/>
    <mergeCell ref="E10230:F10230"/>
    <mergeCell ref="C10255:D10255"/>
    <mergeCell ref="E10255:F10255"/>
    <mergeCell ref="C10256:D10256"/>
    <mergeCell ref="E10256:F10256"/>
    <mergeCell ref="E10259:F10259"/>
    <mergeCell ref="E10260:F10260"/>
    <mergeCell ref="C10234:D10234"/>
    <mergeCell ref="C10235:D10235"/>
    <mergeCell ref="E10240:F10240"/>
    <mergeCell ref="E10241:F10241"/>
    <mergeCell ref="E10234:F10234"/>
    <mergeCell ref="E10235:F10235"/>
    <mergeCell ref="E10239:F10239"/>
    <mergeCell ref="E10237:F10237"/>
    <mergeCell ref="E10238:F10238"/>
    <mergeCell ref="E10242:F10242"/>
    <mergeCell ref="E10258:F10258"/>
    <mergeCell ref="E10243:F10243"/>
    <mergeCell ref="E10244:F10244"/>
    <mergeCell ref="E10245:F10245"/>
    <mergeCell ref="E10246:F10246"/>
    <mergeCell ref="E10247:F10247"/>
    <mergeCell ref="E10249:F10249"/>
    <mergeCell ref="E10248:F10248"/>
    <mergeCell ref="E10250:F10250"/>
    <mergeCell ref="E10205:F10205"/>
    <mergeCell ref="E10206:F10206"/>
    <mergeCell ref="E10201:F10201"/>
    <mergeCell ref="E10200:F10200"/>
    <mergeCell ref="E10204:F10204"/>
    <mergeCell ref="E10208:F10208"/>
    <mergeCell ref="E10209:F10209"/>
    <mergeCell ref="E10210:F10210"/>
    <mergeCell ref="E10211:F10211"/>
    <mergeCell ref="E10207:F10207"/>
    <mergeCell ref="E10221:F10221"/>
    <mergeCell ref="E10224:F10224"/>
    <mergeCell ref="E10225:F10225"/>
    <mergeCell ref="E10222:F10222"/>
    <mergeCell ref="E10223:F10223"/>
    <mergeCell ref="E10212:F10212"/>
    <mergeCell ref="E10213:F10213"/>
    <mergeCell ref="E10216:F10216"/>
    <mergeCell ref="E10217:F10217"/>
    <mergeCell ref="E10218:F10218"/>
    <mergeCell ref="E10219:F10219"/>
    <mergeCell ref="E10078:F10078"/>
    <mergeCell ref="E10079:F10079"/>
    <mergeCell ref="E10080:F10080"/>
    <mergeCell ref="E10081:F10081"/>
    <mergeCell ref="E10105:F10105"/>
    <mergeCell ref="E10106:F10106"/>
    <mergeCell ref="E10142:F10142"/>
    <mergeCell ref="E10128:F10128"/>
    <mergeCell ref="E10156:F10156"/>
    <mergeCell ref="E10157:F10157"/>
    <mergeCell ref="E10139:F10139"/>
    <mergeCell ref="E10138:F10138"/>
    <mergeCell ref="E10153:F10153"/>
    <mergeCell ref="E10155:F10155"/>
    <mergeCell ref="E10154:F10154"/>
    <mergeCell ref="E10133:F10133"/>
    <mergeCell ref="E10134:F10134"/>
    <mergeCell ref="E10130:F10130"/>
    <mergeCell ref="E10136:F10136"/>
    <mergeCell ref="E10137:F10137"/>
    <mergeCell ref="E10131:F10131"/>
    <mergeCell ref="E10141:F10141"/>
    <mergeCell ref="E10152:F10152"/>
    <mergeCell ref="E10148:F10148"/>
    <mergeCell ref="E10150:F10150"/>
    <mergeCell ref="E10094:F10094"/>
    <mergeCell ref="E10095:F10095"/>
    <mergeCell ref="E10096:F10096"/>
    <mergeCell ref="E9938:F9938"/>
    <mergeCell ref="E9939:F9939"/>
    <mergeCell ref="E9940:F9940"/>
    <mergeCell ref="E9964:F9964"/>
    <mergeCell ref="E9983:F9983"/>
    <mergeCell ref="C10043:D10043"/>
    <mergeCell ref="E10043:F10043"/>
    <mergeCell ref="C10035:D10035"/>
    <mergeCell ref="E10027:F10027"/>
    <mergeCell ref="E10015:F10015"/>
    <mergeCell ref="C9998:D9998"/>
    <mergeCell ref="C9999:D9999"/>
    <mergeCell ref="E9993:F9993"/>
    <mergeCell ref="E9994:F9994"/>
    <mergeCell ref="E10044:F10044"/>
    <mergeCell ref="E10024:F10024"/>
    <mergeCell ref="E10025:F10025"/>
    <mergeCell ref="E10026:F10026"/>
    <mergeCell ref="E10039:F10039"/>
    <mergeCell ref="E10031:F10031"/>
    <mergeCell ref="E9957:F9957"/>
    <mergeCell ref="E9958:F9958"/>
    <mergeCell ref="E9959:F9959"/>
    <mergeCell ref="E9960:F9960"/>
    <mergeCell ref="E9961:F9961"/>
    <mergeCell ref="E9962:F9962"/>
    <mergeCell ref="E9963:F9963"/>
    <mergeCell ref="E10007:F10007"/>
    <mergeCell ref="E10023:F10023"/>
    <mergeCell ref="C10012:D10012"/>
    <mergeCell ref="E9999:F9999"/>
    <mergeCell ref="E10000:F10000"/>
    <mergeCell ref="C9917:D9917"/>
    <mergeCell ref="C9918:D9918"/>
    <mergeCell ref="E9918:F9918"/>
    <mergeCell ref="E9919:F9919"/>
    <mergeCell ref="E9920:F9920"/>
    <mergeCell ref="E9921:F9921"/>
    <mergeCell ref="E9922:F9922"/>
    <mergeCell ref="E9923:F9923"/>
    <mergeCell ref="E9924:F9924"/>
    <mergeCell ref="E9925:F9925"/>
    <mergeCell ref="E9926:F9926"/>
    <mergeCell ref="E9927:F9927"/>
    <mergeCell ref="E9928:F9928"/>
    <mergeCell ref="C9929:D9929"/>
    <mergeCell ref="C9930:D9930"/>
    <mergeCell ref="E9930:F9930"/>
    <mergeCell ref="E9935:F9935"/>
    <mergeCell ref="E9931:F9931"/>
    <mergeCell ref="E9722:F9722"/>
    <mergeCell ref="E9723:F9723"/>
    <mergeCell ref="E9724:F9724"/>
    <mergeCell ref="E9725:F9725"/>
    <mergeCell ref="E9726:F9726"/>
    <mergeCell ref="E9727:F9727"/>
    <mergeCell ref="E9728:F9728"/>
    <mergeCell ref="E9734:F9734"/>
    <mergeCell ref="E9735:F9735"/>
    <mergeCell ref="E9738:F9738"/>
    <mergeCell ref="E9739:F9739"/>
    <mergeCell ref="E9740:F9740"/>
    <mergeCell ref="E9741:F9741"/>
    <mergeCell ref="E9742:F9742"/>
    <mergeCell ref="E9743:F9743"/>
    <mergeCell ref="E9838:F9838"/>
    <mergeCell ref="E9839:F9839"/>
    <mergeCell ref="E9737:F9737"/>
    <mergeCell ref="E9771:F9771"/>
    <mergeCell ref="E9762:F9762"/>
    <mergeCell ref="E9763:F9763"/>
    <mergeCell ref="E9764:F9764"/>
    <mergeCell ref="A9767:F9767"/>
    <mergeCell ref="A9768:F9768"/>
    <mergeCell ref="E9769:F9769"/>
    <mergeCell ref="E9784:F9784"/>
    <mergeCell ref="C9788:D9788"/>
    <mergeCell ref="C9789:D9789"/>
    <mergeCell ref="C9780:D9780"/>
    <mergeCell ref="E9820:F9820"/>
    <mergeCell ref="E9821:F9821"/>
    <mergeCell ref="E9822:F9822"/>
    <mergeCell ref="C9733:D9733"/>
    <mergeCell ref="C9734:D9734"/>
    <mergeCell ref="E9684:F9684"/>
    <mergeCell ref="E9685:F9685"/>
    <mergeCell ref="E9686:F9686"/>
    <mergeCell ref="E9687:F9687"/>
    <mergeCell ref="E9688:F9688"/>
    <mergeCell ref="E9856:F9856"/>
    <mergeCell ref="E9736:F9736"/>
    <mergeCell ref="C9752:D9752"/>
    <mergeCell ref="C9753:D9753"/>
    <mergeCell ref="E9753:F9753"/>
    <mergeCell ref="E9754:F9754"/>
    <mergeCell ref="E9755:F9755"/>
    <mergeCell ref="A9800:F9800"/>
    <mergeCell ref="A9801:F9801"/>
    <mergeCell ref="E9802:F9802"/>
    <mergeCell ref="E9803:F9803"/>
    <mergeCell ref="E9804:F9804"/>
    <mergeCell ref="A9805:F9810"/>
    <mergeCell ref="E9782:F9782"/>
    <mergeCell ref="E9691:F9691"/>
    <mergeCell ref="E9689:F9689"/>
    <mergeCell ref="E9690:F9690"/>
    <mergeCell ref="E9729:F9729"/>
    <mergeCell ref="E9702:F9702"/>
    <mergeCell ref="E9703:F9703"/>
    <mergeCell ref="E9704:F9704"/>
    <mergeCell ref="E9705:F9705"/>
    <mergeCell ref="E9706:F9706"/>
    <mergeCell ref="E9707:F9707"/>
    <mergeCell ref="C9713:D9713"/>
    <mergeCell ref="C9714:D9714"/>
    <mergeCell ref="E9714:F9714"/>
    <mergeCell ref="E9715:F9715"/>
    <mergeCell ref="E9716:F9716"/>
    <mergeCell ref="E9717:F9717"/>
    <mergeCell ref="E9718:F9718"/>
    <mergeCell ref="E9719:F9719"/>
    <mergeCell ref="E9720:F9720"/>
    <mergeCell ref="E9721:F9721"/>
    <mergeCell ref="E9708:F9708"/>
    <mergeCell ref="E9709:F9709"/>
    <mergeCell ref="E9629:F9629"/>
    <mergeCell ref="E9630:F9630"/>
    <mergeCell ref="E9659:F9659"/>
    <mergeCell ref="E9660:F9660"/>
    <mergeCell ref="C9683:D9683"/>
    <mergeCell ref="E9683:F9683"/>
    <mergeCell ref="C9636:D9636"/>
    <mergeCell ref="C9637:D9637"/>
    <mergeCell ref="E9637:F9637"/>
    <mergeCell ref="E9697:F9697"/>
    <mergeCell ref="E9698:F9698"/>
    <mergeCell ref="E9699:F9699"/>
    <mergeCell ref="E9700:F9700"/>
    <mergeCell ref="E9693:F9693"/>
    <mergeCell ref="E9694:F9694"/>
    <mergeCell ref="E9695:F9695"/>
    <mergeCell ref="E9696:F9696"/>
    <mergeCell ref="E9701:F9701"/>
    <mergeCell ref="E9692:F9692"/>
    <mergeCell ref="E9656:F9656"/>
    <mergeCell ref="E9657:F9657"/>
    <mergeCell ref="C9613:D9613"/>
    <mergeCell ref="C9614:D9614"/>
    <mergeCell ref="E9618:F9618"/>
    <mergeCell ref="E9619:F9619"/>
    <mergeCell ref="E9625:F9625"/>
    <mergeCell ref="C9682:D9682"/>
    <mergeCell ref="E9667:F9667"/>
    <mergeCell ref="C9590:D9590"/>
    <mergeCell ref="C9591:D9591"/>
    <mergeCell ref="E9592:F9592"/>
    <mergeCell ref="E9593:F9593"/>
    <mergeCell ref="E9594:F9594"/>
    <mergeCell ref="E9595:F9595"/>
    <mergeCell ref="E9596:F9596"/>
    <mergeCell ref="E9597:F9597"/>
    <mergeCell ref="E9668:F9668"/>
    <mergeCell ref="E9640:F9640"/>
    <mergeCell ref="E9641:F9641"/>
    <mergeCell ref="E9665:F9665"/>
    <mergeCell ref="E9666:F9666"/>
    <mergeCell ref="E9631:F9631"/>
    <mergeCell ref="E9632:F9632"/>
    <mergeCell ref="E9591:F9591"/>
    <mergeCell ref="E9614:F9614"/>
    <mergeCell ref="E9615:F9615"/>
    <mergeCell ref="E9626:F9626"/>
    <mergeCell ref="E9627:F9627"/>
    <mergeCell ref="E9628:F9628"/>
    <mergeCell ref="E9620:F9620"/>
    <mergeCell ref="E9621:F9621"/>
    <mergeCell ref="C9672:D9672"/>
    <mergeCell ref="C9673:D9673"/>
    <mergeCell ref="E9577:F9577"/>
    <mergeCell ref="E9578:F9578"/>
    <mergeCell ref="E9579:F9579"/>
    <mergeCell ref="E9580:F9580"/>
    <mergeCell ref="E9605:F9605"/>
    <mergeCell ref="E9606:F9606"/>
    <mergeCell ref="E9581:F9581"/>
    <mergeCell ref="E9582:F9582"/>
    <mergeCell ref="E9583:F9583"/>
    <mergeCell ref="E9584:F9584"/>
    <mergeCell ref="E9585:F9585"/>
    <mergeCell ref="E9598:F9598"/>
    <mergeCell ref="E9599:F9599"/>
    <mergeCell ref="E9600:F9600"/>
    <mergeCell ref="E9601:F9601"/>
    <mergeCell ref="E9638:F9638"/>
    <mergeCell ref="E9639:F9639"/>
    <mergeCell ref="E9602:F9602"/>
    <mergeCell ref="E9586:F9586"/>
    <mergeCell ref="E9616:F9616"/>
    <mergeCell ref="E9617:F9617"/>
    <mergeCell ref="E9607:F9607"/>
    <mergeCell ref="E9608:F9608"/>
    <mergeCell ref="E9609:F9609"/>
    <mergeCell ref="E9623:F9623"/>
    <mergeCell ref="E9624:F9624"/>
    <mergeCell ref="E9524:F9524"/>
    <mergeCell ref="E9525:F9525"/>
    <mergeCell ref="E9543:F9543"/>
    <mergeCell ref="E9544:F9544"/>
    <mergeCell ref="C9511:D9511"/>
    <mergeCell ref="C9512:D9512"/>
    <mergeCell ref="E9513:F9513"/>
    <mergeCell ref="E9514:F9514"/>
    <mergeCell ref="E9515:F9515"/>
    <mergeCell ref="E9526:F9526"/>
    <mergeCell ref="E9570:F9570"/>
    <mergeCell ref="E9571:F9571"/>
    <mergeCell ref="E9572:F9572"/>
    <mergeCell ref="E9573:F9573"/>
    <mergeCell ref="E9574:F9574"/>
    <mergeCell ref="E9575:F9575"/>
    <mergeCell ref="E9576:F9576"/>
    <mergeCell ref="C9522:D9522"/>
    <mergeCell ref="C9523:D9523"/>
    <mergeCell ref="E9516:F9516"/>
    <mergeCell ref="E9432:F9432"/>
    <mergeCell ref="E9433:F9433"/>
    <mergeCell ref="E9434:F9434"/>
    <mergeCell ref="E9423:F9423"/>
    <mergeCell ref="E9424:F9424"/>
    <mergeCell ref="E9425:F9425"/>
    <mergeCell ref="E9426:F9426"/>
    <mergeCell ref="E9427:F9427"/>
    <mergeCell ref="E9428:F9428"/>
    <mergeCell ref="C9452:D9452"/>
    <mergeCell ref="E9622:F9622"/>
    <mergeCell ref="E9603:F9603"/>
    <mergeCell ref="E9604:F9604"/>
    <mergeCell ref="C9484:D9484"/>
    <mergeCell ref="C9485:D9485"/>
    <mergeCell ref="E9564:F9564"/>
    <mergeCell ref="C9548:D9548"/>
    <mergeCell ref="C9549:D9549"/>
    <mergeCell ref="E9550:F9550"/>
    <mergeCell ref="E9551:F9551"/>
    <mergeCell ref="E9552:F9552"/>
    <mergeCell ref="E9553:F9553"/>
    <mergeCell ref="E9554:F9554"/>
    <mergeCell ref="E9555:F9555"/>
    <mergeCell ref="E9556:F9556"/>
    <mergeCell ref="E9557:F9557"/>
    <mergeCell ref="E9558:F9558"/>
    <mergeCell ref="E9559:F9559"/>
    <mergeCell ref="E9560:F9560"/>
    <mergeCell ref="E9561:F9561"/>
    <mergeCell ref="E9562:F9562"/>
    <mergeCell ref="E9563:F9563"/>
    <mergeCell ref="E9398:F9398"/>
    <mergeCell ref="E9399:F9399"/>
    <mergeCell ref="E9400:F9400"/>
    <mergeCell ref="E9401:F9401"/>
    <mergeCell ref="E9404:F9404"/>
    <mergeCell ref="C9402:D9402"/>
    <mergeCell ref="C9403:D9403"/>
    <mergeCell ref="E9369:F9369"/>
    <mergeCell ref="E9370:F9370"/>
    <mergeCell ref="E9442:F9442"/>
    <mergeCell ref="E9527:F9527"/>
    <mergeCell ref="E9459:F9459"/>
    <mergeCell ref="E9460:F9460"/>
    <mergeCell ref="E9461:F9461"/>
    <mergeCell ref="E9462:F9462"/>
    <mergeCell ref="E9405:F9405"/>
    <mergeCell ref="E9406:F9406"/>
    <mergeCell ref="E9407:F9407"/>
    <mergeCell ref="E9408:F9408"/>
    <mergeCell ref="E9409:F9409"/>
    <mergeCell ref="E9430:F9430"/>
    <mergeCell ref="E9431:F9431"/>
    <mergeCell ref="C9420:D9420"/>
    <mergeCell ref="C9421:D9421"/>
    <mergeCell ref="E9422:F9422"/>
    <mergeCell ref="E9410:F9410"/>
    <mergeCell ref="E9411:F9411"/>
    <mergeCell ref="E9412:F9412"/>
    <mergeCell ref="E9413:F9413"/>
    <mergeCell ref="E9414:F9414"/>
    <mergeCell ref="E9415:F9415"/>
    <mergeCell ref="E9416:F9416"/>
    <mergeCell ref="E9443:F9443"/>
    <mergeCell ref="C9374:D9374"/>
    <mergeCell ref="C9375:D9375"/>
    <mergeCell ref="E9376:F9376"/>
    <mergeCell ref="C9438:D9438"/>
    <mergeCell ref="C9439:D9439"/>
    <mergeCell ref="E9444:F9444"/>
    <mergeCell ref="E9445:F9445"/>
    <mergeCell ref="E9446:F9446"/>
    <mergeCell ref="E9447:F9447"/>
    <mergeCell ref="E9448:F9448"/>
    <mergeCell ref="E9449:F9449"/>
    <mergeCell ref="E9450:F9450"/>
    <mergeCell ref="E9378:F9378"/>
    <mergeCell ref="E9379:F9379"/>
    <mergeCell ref="E9380:F9380"/>
    <mergeCell ref="E9381:F9381"/>
    <mergeCell ref="E9382:F9382"/>
    <mergeCell ref="E9383:F9383"/>
    <mergeCell ref="E9384:F9384"/>
    <mergeCell ref="E9385:F9385"/>
    <mergeCell ref="E9386:F9386"/>
    <mergeCell ref="E9387:F9387"/>
    <mergeCell ref="E9440:F9440"/>
    <mergeCell ref="E9441:F9441"/>
    <mergeCell ref="E9429:F9429"/>
    <mergeCell ref="C9392:D9392"/>
    <mergeCell ref="E9393:F9393"/>
    <mergeCell ref="E9394:F9394"/>
    <mergeCell ref="E9395:F9395"/>
    <mergeCell ref="E9396:F9396"/>
    <mergeCell ref="E9397:F9397"/>
    <mergeCell ref="C9260:D9260"/>
    <mergeCell ref="E9261:F9261"/>
    <mergeCell ref="E9268:F9268"/>
    <mergeCell ref="E9269:F9269"/>
    <mergeCell ref="E9270:F9270"/>
    <mergeCell ref="E9271:F9271"/>
    <mergeCell ref="E9272:F9272"/>
    <mergeCell ref="E9293:F9293"/>
    <mergeCell ref="E9294:F9294"/>
    <mergeCell ref="E9295:F9295"/>
    <mergeCell ref="E9296:F9296"/>
    <mergeCell ref="E9297:F9297"/>
    <mergeCell ref="E9298:F9298"/>
    <mergeCell ref="E9278:F9278"/>
    <mergeCell ref="E9307:F9307"/>
    <mergeCell ref="C9284:D9284"/>
    <mergeCell ref="E9290:F9290"/>
    <mergeCell ref="E9289:F9289"/>
    <mergeCell ref="E9288:F9288"/>
    <mergeCell ref="E9287:F9287"/>
    <mergeCell ref="E9286:F9286"/>
    <mergeCell ref="C9285:D9285"/>
    <mergeCell ref="E9267:F9267"/>
    <mergeCell ref="E9262:F9262"/>
    <mergeCell ref="E9263:F9263"/>
    <mergeCell ref="E9264:F9264"/>
    <mergeCell ref="E9265:F9265"/>
    <mergeCell ref="E9266:F9266"/>
    <mergeCell ref="E9291:F9291"/>
    <mergeCell ref="E9292:F9292"/>
    <mergeCell ref="E9279:F9279"/>
    <mergeCell ref="E9280:F9280"/>
    <mergeCell ref="E9313:F9313"/>
    <mergeCell ref="E9314:F9314"/>
    <mergeCell ref="E9315:F9315"/>
    <mergeCell ref="E9331:F9331"/>
    <mergeCell ref="E9368:F9368"/>
    <mergeCell ref="C9303:D9303"/>
    <mergeCell ref="C9304:D9304"/>
    <mergeCell ref="E9305:F9305"/>
    <mergeCell ref="E9316:F9316"/>
    <mergeCell ref="E9317:F9317"/>
    <mergeCell ref="E9318:F9318"/>
    <mergeCell ref="E9333:F9333"/>
    <mergeCell ref="C9322:D9322"/>
    <mergeCell ref="C9323:D9323"/>
    <mergeCell ref="E9324:F9324"/>
    <mergeCell ref="E9325:F9325"/>
    <mergeCell ref="E9326:F9326"/>
    <mergeCell ref="E9327:F9327"/>
    <mergeCell ref="E9328:F9328"/>
    <mergeCell ref="E9329:F9329"/>
    <mergeCell ref="E9367:F9367"/>
    <mergeCell ref="E9364:F9364"/>
    <mergeCell ref="E9365:F9365"/>
    <mergeCell ref="E9349:F9349"/>
    <mergeCell ref="E9334:F9334"/>
    <mergeCell ref="E9335:F9335"/>
    <mergeCell ref="E9337:F9337"/>
    <mergeCell ref="E9339:F9339"/>
    <mergeCell ref="E9308:F9308"/>
    <mergeCell ref="E9309:F9309"/>
    <mergeCell ref="E9310:F9310"/>
    <mergeCell ref="E9311:F9311"/>
    <mergeCell ref="E9283:F9283"/>
    <mergeCell ref="E9366:F9366"/>
    <mergeCell ref="E9377:F9377"/>
    <mergeCell ref="E9362:F9362"/>
    <mergeCell ref="C9221:D9221"/>
    <mergeCell ref="C9222:D9222"/>
    <mergeCell ref="E9223:F9223"/>
    <mergeCell ref="E9217:F9217"/>
    <mergeCell ref="E9233:F9233"/>
    <mergeCell ref="E9234:F9234"/>
    <mergeCell ref="E9235:F9235"/>
    <mergeCell ref="E9199:F9199"/>
    <mergeCell ref="C9198:D9198"/>
    <mergeCell ref="E9248:F9248"/>
    <mergeCell ref="E9249:F9249"/>
    <mergeCell ref="E9250:F9250"/>
    <mergeCell ref="E9251:F9251"/>
    <mergeCell ref="E9252:F9252"/>
    <mergeCell ref="E9356:F9356"/>
    <mergeCell ref="E9357:F9357"/>
    <mergeCell ref="E9358:F9358"/>
    <mergeCell ref="E9359:F9359"/>
    <mergeCell ref="E9232:F9232"/>
    <mergeCell ref="C9259:D9259"/>
    <mergeCell ref="E9253:F9253"/>
    <mergeCell ref="E9254:F9254"/>
    <mergeCell ref="E9255:F9255"/>
    <mergeCell ref="E9360:F9360"/>
    <mergeCell ref="E9361:F9361"/>
    <mergeCell ref="C9354:D9354"/>
    <mergeCell ref="E9236:F9236"/>
    <mergeCell ref="E9348:F9348"/>
    <mergeCell ref="C9179:D9179"/>
    <mergeCell ref="E9183:F9183"/>
    <mergeCell ref="E9231:F9231"/>
    <mergeCell ref="E9202:F9202"/>
    <mergeCell ref="E9203:F9203"/>
    <mergeCell ref="E9230:F9230"/>
    <mergeCell ref="E9224:F9224"/>
    <mergeCell ref="E9204:F9204"/>
    <mergeCell ref="E9205:F9205"/>
    <mergeCell ref="E9206:F9206"/>
    <mergeCell ref="E9207:F9207"/>
    <mergeCell ref="E9208:F9208"/>
    <mergeCell ref="E9209:F9209"/>
    <mergeCell ref="E9210:F9210"/>
    <mergeCell ref="E9211:F9211"/>
    <mergeCell ref="E9212:F9212"/>
    <mergeCell ref="E9213:F9213"/>
    <mergeCell ref="E9214:F9214"/>
    <mergeCell ref="E9225:F9225"/>
    <mergeCell ref="E9180:F9180"/>
    <mergeCell ref="E9193:F9193"/>
    <mergeCell ref="E9215:F9215"/>
    <mergeCell ref="C9197:D9197"/>
    <mergeCell ref="E9201:F9201"/>
    <mergeCell ref="E9216:F9216"/>
    <mergeCell ref="E9229:F9229"/>
    <mergeCell ref="E9155:F9155"/>
    <mergeCell ref="E9156:F9156"/>
    <mergeCell ref="E9157:F9157"/>
    <mergeCell ref="E9158:F9158"/>
    <mergeCell ref="E9159:F9159"/>
    <mergeCell ref="E9172:F9172"/>
    <mergeCell ref="E9226:F9226"/>
    <mergeCell ref="E9227:F9227"/>
    <mergeCell ref="E9228:F9228"/>
    <mergeCell ref="E9161:F9161"/>
    <mergeCell ref="E9166:F9166"/>
    <mergeCell ref="E9167:F9167"/>
    <mergeCell ref="E9168:F9168"/>
    <mergeCell ref="E9169:F9169"/>
    <mergeCell ref="E9170:F9170"/>
    <mergeCell ref="E9171:F9171"/>
    <mergeCell ref="E9181:F9181"/>
    <mergeCell ref="E9182:F9182"/>
    <mergeCell ref="E9200:F9200"/>
    <mergeCell ref="E9187:F9187"/>
    <mergeCell ref="E9160:F9160"/>
    <mergeCell ref="E9185:F9185"/>
    <mergeCell ref="E9184:F9184"/>
    <mergeCell ref="E9186:F9186"/>
    <mergeCell ref="E9188:F9188"/>
    <mergeCell ref="E9189:F9189"/>
    <mergeCell ref="E9190:F9190"/>
    <mergeCell ref="E9191:F9191"/>
    <mergeCell ref="E9192:F9192"/>
    <mergeCell ref="E9098:F9098"/>
    <mergeCell ref="E9099:F9099"/>
    <mergeCell ref="E9148:F9148"/>
    <mergeCell ref="E9122:F9122"/>
    <mergeCell ref="E9123:F9123"/>
    <mergeCell ref="E9124:F9124"/>
    <mergeCell ref="A9105:F9105"/>
    <mergeCell ref="A9106:F9106"/>
    <mergeCell ref="E9107:F9107"/>
    <mergeCell ref="E9108:F9108"/>
    <mergeCell ref="E9109:F9109"/>
    <mergeCell ref="E9110:F9110"/>
    <mergeCell ref="E9111:F9111"/>
    <mergeCell ref="E9112:F9112"/>
    <mergeCell ref="E9113:F9113"/>
    <mergeCell ref="E9114:F9114"/>
    <mergeCell ref="E9115:F9115"/>
    <mergeCell ref="E9116:F9116"/>
    <mergeCell ref="E9117:F9117"/>
    <mergeCell ref="E9118:F9118"/>
    <mergeCell ref="E9140:F9140"/>
    <mergeCell ref="E9141:F9141"/>
    <mergeCell ref="E9142:F9142"/>
    <mergeCell ref="E9147:F9147"/>
    <mergeCell ref="A9144:F9144"/>
    <mergeCell ref="A9145:F9145"/>
    <mergeCell ref="E9146:F9146"/>
    <mergeCell ref="E9139:F9139"/>
    <mergeCell ref="E9119:F9119"/>
    <mergeCell ref="E9120:F9120"/>
    <mergeCell ref="E9121:F9121"/>
    <mergeCell ref="E9143:F9143"/>
    <mergeCell ref="E9055:F9055"/>
    <mergeCell ref="E9056:F9056"/>
    <mergeCell ref="E9030:F9030"/>
    <mergeCell ref="E9031:F9031"/>
    <mergeCell ref="E9028:F9028"/>
    <mergeCell ref="E9008:F9008"/>
    <mergeCell ref="E9088:F9088"/>
    <mergeCell ref="A9061:F9061"/>
    <mergeCell ref="E9062:F9062"/>
    <mergeCell ref="E9064:F9064"/>
    <mergeCell ref="E9065:F9065"/>
    <mergeCell ref="E9066:F9066"/>
    <mergeCell ref="E9075:F9075"/>
    <mergeCell ref="E9076:F9076"/>
    <mergeCell ref="E9080:F9080"/>
    <mergeCell ref="E9081:F9081"/>
    <mergeCell ref="E9082:F9082"/>
    <mergeCell ref="E9083:F9083"/>
    <mergeCell ref="E9068:F9068"/>
    <mergeCell ref="E9069:F9069"/>
    <mergeCell ref="E9070:F9070"/>
    <mergeCell ref="E9071:F9071"/>
    <mergeCell ref="E9078:F9078"/>
    <mergeCell ref="E9079:F9079"/>
    <mergeCell ref="E9077:F9077"/>
    <mergeCell ref="A9037:F9037"/>
    <mergeCell ref="E9038:F9038"/>
    <mergeCell ref="E9039:F9039"/>
    <mergeCell ref="E9040:F9040"/>
    <mergeCell ref="E9041:F9041"/>
    <mergeCell ref="E9042:F9042"/>
    <mergeCell ref="E9043:F9043"/>
    <mergeCell ref="E9051:F9051"/>
    <mergeCell ref="E9000:F9000"/>
    <mergeCell ref="E9001:F9001"/>
    <mergeCell ref="E9002:F9002"/>
    <mergeCell ref="E9053:F9053"/>
    <mergeCell ref="E9054:F9054"/>
    <mergeCell ref="E9010:F9010"/>
    <mergeCell ref="E9011:F9011"/>
    <mergeCell ref="E9012:F9012"/>
    <mergeCell ref="E9013:F9013"/>
    <mergeCell ref="E9027:F9027"/>
    <mergeCell ref="E9026:F9026"/>
    <mergeCell ref="E8859:F8859"/>
    <mergeCell ref="E8990:F8990"/>
    <mergeCell ref="E8991:F8991"/>
    <mergeCell ref="E8992:F8992"/>
    <mergeCell ref="E8993:F8993"/>
    <mergeCell ref="E8921:F8921"/>
    <mergeCell ref="E8873:F8873"/>
    <mergeCell ref="E8874:F8874"/>
    <mergeCell ref="E8875:F8875"/>
    <mergeCell ref="E8876:F8876"/>
    <mergeCell ref="E8877:F8877"/>
    <mergeCell ref="E8903:F8903"/>
    <mergeCell ref="E8904:F8904"/>
    <mergeCell ref="E8939:F8939"/>
    <mergeCell ref="E8940:F8940"/>
    <mergeCell ref="E8941:F8941"/>
    <mergeCell ref="E8964:F8964"/>
    <mergeCell ref="E8965:F8965"/>
    <mergeCell ref="E8966:F8966"/>
    <mergeCell ref="E8967:F8967"/>
    <mergeCell ref="E8826:F8826"/>
    <mergeCell ref="E8861:F8861"/>
    <mergeCell ref="E8862:F8862"/>
    <mergeCell ref="E8886:F8886"/>
    <mergeCell ref="E8887:F8887"/>
    <mergeCell ref="E8888:F8888"/>
    <mergeCell ref="E8889:F8889"/>
    <mergeCell ref="E8890:F8890"/>
    <mergeCell ref="E8891:F8891"/>
    <mergeCell ref="E8916:F8916"/>
    <mergeCell ref="E8827:F8827"/>
    <mergeCell ref="E8828:F8828"/>
    <mergeCell ref="E8829:F8829"/>
    <mergeCell ref="E8832:F8832"/>
    <mergeCell ref="E8943:F8943"/>
    <mergeCell ref="E8944:F8944"/>
    <mergeCell ref="E8869:F8869"/>
    <mergeCell ref="E8865:F8865"/>
    <mergeCell ref="E8866:F8866"/>
    <mergeCell ref="E8885:F8885"/>
    <mergeCell ref="E8878:F8878"/>
    <mergeCell ref="E8879:F8879"/>
    <mergeCell ref="E8880:F8880"/>
    <mergeCell ref="E8833:F8833"/>
    <mergeCell ref="E8834:F8834"/>
    <mergeCell ref="E8841:F8841"/>
    <mergeCell ref="E8842:F8842"/>
    <mergeCell ref="E8843:F8843"/>
    <mergeCell ref="E8844:F8844"/>
    <mergeCell ref="E8845:F8845"/>
    <mergeCell ref="E8846:F8846"/>
    <mergeCell ref="E8847:F8847"/>
    <mergeCell ref="A8813:F8813"/>
    <mergeCell ref="E8836:F8836"/>
    <mergeCell ref="E8837:F8837"/>
    <mergeCell ref="E8824:F8824"/>
    <mergeCell ref="A8830:F8830"/>
    <mergeCell ref="A8831:F8831"/>
    <mergeCell ref="E8835:F8835"/>
    <mergeCell ref="E8863:F8863"/>
    <mergeCell ref="E8864:F8864"/>
    <mergeCell ref="E8840:F8840"/>
    <mergeCell ref="E8942:F8942"/>
    <mergeCell ref="E8892:F8892"/>
    <mergeCell ref="E8893:F8893"/>
    <mergeCell ref="E8894:F8894"/>
    <mergeCell ref="E8897:F8897"/>
    <mergeCell ref="A8895:F8895"/>
    <mergeCell ref="E8937:F8937"/>
    <mergeCell ref="E8914:F8914"/>
    <mergeCell ref="E8902:F8902"/>
    <mergeCell ref="E8922:F8922"/>
    <mergeCell ref="E8923:F8923"/>
    <mergeCell ref="E8924:F8924"/>
    <mergeCell ref="E8925:F8925"/>
    <mergeCell ref="E8860:F8860"/>
    <mergeCell ref="A8854:F8854"/>
    <mergeCell ref="E8855:F8855"/>
    <mergeCell ref="E8856:F8856"/>
    <mergeCell ref="E8857:F8857"/>
    <mergeCell ref="E8858:F8858"/>
    <mergeCell ref="A8867:F8867"/>
    <mergeCell ref="A8868:F8868"/>
    <mergeCell ref="E8825:F8825"/>
    <mergeCell ref="E8848:F8848"/>
    <mergeCell ref="E8849:F8849"/>
    <mergeCell ref="A8853:F8853"/>
    <mergeCell ref="E8838:F8838"/>
    <mergeCell ref="E8839:F8839"/>
    <mergeCell ref="E8901:F8901"/>
    <mergeCell ref="E8784:F8784"/>
    <mergeCell ref="E8795:F8795"/>
    <mergeCell ref="E8785:F8785"/>
    <mergeCell ref="E8786:F8786"/>
    <mergeCell ref="E8787:F8787"/>
    <mergeCell ref="E8788:F8788"/>
    <mergeCell ref="E8789:F8789"/>
    <mergeCell ref="E8790:F8790"/>
    <mergeCell ref="E8791:F8791"/>
    <mergeCell ref="E8792:F8792"/>
    <mergeCell ref="E8793:F8793"/>
    <mergeCell ref="E8794:F8794"/>
    <mergeCell ref="A8812:F8812"/>
    <mergeCell ref="E8814:F8814"/>
    <mergeCell ref="E8815:F8815"/>
    <mergeCell ref="E8816:F8816"/>
    <mergeCell ref="E8817:F8817"/>
    <mergeCell ref="E8884:F8884"/>
    <mergeCell ref="E8870:F8870"/>
    <mergeCell ref="E8871:F8871"/>
    <mergeCell ref="E8872:F8872"/>
    <mergeCell ref="E8881:F8881"/>
    <mergeCell ref="E8882:F8882"/>
    <mergeCell ref="E8883:F8883"/>
    <mergeCell ref="E8818:F8818"/>
    <mergeCell ref="A8896:F8896"/>
    <mergeCell ref="E8739:F8739"/>
    <mergeCell ref="E8740:F8740"/>
    <mergeCell ref="E8811:F8811"/>
    <mergeCell ref="E8800:F8800"/>
    <mergeCell ref="E8801:F8801"/>
    <mergeCell ref="E8804:F8804"/>
    <mergeCell ref="E8805:F8805"/>
    <mergeCell ref="A8802:F8802"/>
    <mergeCell ref="A8803:F8803"/>
    <mergeCell ref="E8806:F8806"/>
    <mergeCell ref="E8807:F8807"/>
    <mergeCell ref="E8808:F8808"/>
    <mergeCell ref="E8809:F8809"/>
    <mergeCell ref="E8810:F8810"/>
    <mergeCell ref="E8797:F8797"/>
    <mergeCell ref="E8798:F8798"/>
    <mergeCell ref="E8799:F8799"/>
    <mergeCell ref="E8552:F8552"/>
    <mergeCell ref="E8553:F8553"/>
    <mergeCell ref="E8561:F8561"/>
    <mergeCell ref="A8676:F8676"/>
    <mergeCell ref="E8660:F8660"/>
    <mergeCell ref="A8664:F8664"/>
    <mergeCell ref="A8665:F8665"/>
    <mergeCell ref="E8666:F8666"/>
    <mergeCell ref="E8667:F8667"/>
    <mergeCell ref="E8668:F8668"/>
    <mergeCell ref="E8669:F8669"/>
    <mergeCell ref="E8670:F8670"/>
    <mergeCell ref="E8671:F8671"/>
    <mergeCell ref="E8672:F8672"/>
    <mergeCell ref="E8673:F8673"/>
    <mergeCell ref="E8674:F8674"/>
    <mergeCell ref="E8675:F8675"/>
    <mergeCell ref="E8630:F8630"/>
    <mergeCell ref="E8607:F8607"/>
    <mergeCell ref="E8608:F8608"/>
    <mergeCell ref="E8609:F8609"/>
    <mergeCell ref="E8611:F8611"/>
    <mergeCell ref="E8612:F8612"/>
    <mergeCell ref="E8613:F8613"/>
    <mergeCell ref="E8620:F8620"/>
    <mergeCell ref="E8621:F8621"/>
    <mergeCell ref="E8622:F8622"/>
    <mergeCell ref="E8623:F8623"/>
    <mergeCell ref="A8618:F8618"/>
    <mergeCell ref="E8619:F8619"/>
    <mergeCell ref="E8596:F8596"/>
    <mergeCell ref="E8597:F8597"/>
    <mergeCell ref="E8530:F8530"/>
    <mergeCell ref="E8531:F8531"/>
    <mergeCell ref="E8532:F8532"/>
    <mergeCell ref="E8533:F8533"/>
    <mergeCell ref="E8534:F8534"/>
    <mergeCell ref="E8535:F8535"/>
    <mergeCell ref="E8536:F8536"/>
    <mergeCell ref="E8537:F8537"/>
    <mergeCell ref="E8539:F8539"/>
    <mergeCell ref="E8538:F8538"/>
    <mergeCell ref="E8540:F8540"/>
    <mergeCell ref="A8546:F8546"/>
    <mergeCell ref="A8547:F8547"/>
    <mergeCell ref="E8548:F8548"/>
    <mergeCell ref="E8549:F8549"/>
    <mergeCell ref="E8550:F8550"/>
    <mergeCell ref="E8551:F8551"/>
    <mergeCell ref="E8598:F8598"/>
    <mergeCell ref="E8599:F8599"/>
    <mergeCell ref="E8562:F8562"/>
    <mergeCell ref="E8573:F8573"/>
    <mergeCell ref="E8574:F8574"/>
    <mergeCell ref="E8575:F8575"/>
    <mergeCell ref="E8576:F8576"/>
    <mergeCell ref="E8577:F8577"/>
    <mergeCell ref="E8578:F8578"/>
    <mergeCell ref="E8579:F8579"/>
    <mergeCell ref="E8580:F8580"/>
    <mergeCell ref="E8581:F8581"/>
    <mergeCell ref="E8582:F8582"/>
    <mergeCell ref="A8604:F8604"/>
    <mergeCell ref="A8605:F8605"/>
    <mergeCell ref="E8606:F8606"/>
    <mergeCell ref="E8624:F8624"/>
    <mergeCell ref="E8610:F8610"/>
    <mergeCell ref="A8617:F8617"/>
    <mergeCell ref="E8407:F8407"/>
    <mergeCell ref="E8408:F8408"/>
    <mergeCell ref="E8413:F8413"/>
    <mergeCell ref="E8409:F8409"/>
    <mergeCell ref="E8410:F8410"/>
    <mergeCell ref="E8470:F8470"/>
    <mergeCell ref="E8471:F8471"/>
    <mergeCell ref="E8472:F8472"/>
    <mergeCell ref="E8450:F8450"/>
    <mergeCell ref="E8453:F8453"/>
    <mergeCell ref="A8427:F8427"/>
    <mergeCell ref="A8428:F8428"/>
    <mergeCell ref="E8429:F8429"/>
    <mergeCell ref="E8430:F8430"/>
    <mergeCell ref="E8414:F8414"/>
    <mergeCell ref="E8415:F8415"/>
    <mergeCell ref="E8416:F8416"/>
    <mergeCell ref="E8417:F8417"/>
    <mergeCell ref="E8418:F8418"/>
    <mergeCell ref="E8419:F8419"/>
    <mergeCell ref="E8421:F8421"/>
    <mergeCell ref="E8422:F8422"/>
    <mergeCell ref="E8423:F8423"/>
    <mergeCell ref="E8424:F8424"/>
    <mergeCell ref="E8431:F8431"/>
    <mergeCell ref="E8432:F8432"/>
    <mergeCell ref="E8433:F8433"/>
    <mergeCell ref="E8446:F8446"/>
    <mergeCell ref="E8439:F8439"/>
    <mergeCell ref="E8440:F8440"/>
    <mergeCell ref="E8420:F8420"/>
    <mergeCell ref="E8425:F8425"/>
    <mergeCell ref="E8426:F8426"/>
    <mergeCell ref="E8445:F8445"/>
    <mergeCell ref="A8452:F8452"/>
    <mergeCell ref="E8454:F8454"/>
    <mergeCell ref="E8455:F8455"/>
    <mergeCell ref="E8456:F8456"/>
    <mergeCell ref="E8457:F8457"/>
    <mergeCell ref="E8490:F8490"/>
    <mergeCell ref="A8046:F8046"/>
    <mergeCell ref="E8048:F8048"/>
    <mergeCell ref="E8065:F8065"/>
    <mergeCell ref="E8066:F8066"/>
    <mergeCell ref="E8068:F8068"/>
    <mergeCell ref="E8069:F8069"/>
    <mergeCell ref="E8070:F8070"/>
    <mergeCell ref="E8053:F8053"/>
    <mergeCell ref="E8054:F8054"/>
    <mergeCell ref="E8063:F8063"/>
    <mergeCell ref="E8062:F8062"/>
    <mergeCell ref="E8061:F8061"/>
    <mergeCell ref="E8060:F8060"/>
    <mergeCell ref="E8067:F8067"/>
    <mergeCell ref="E8059:F8059"/>
    <mergeCell ref="E8243:F8243"/>
    <mergeCell ref="E8434:F8434"/>
    <mergeCell ref="E8435:F8435"/>
    <mergeCell ref="E8436:F8436"/>
    <mergeCell ref="A8451:F8451"/>
    <mergeCell ref="E8411:F8411"/>
    <mergeCell ref="E8412:F8412"/>
    <mergeCell ref="A8442:F8442"/>
    <mergeCell ref="A8443:F8443"/>
    <mergeCell ref="E8444:F8444"/>
    <mergeCell ref="E8242:F8242"/>
    <mergeCell ref="E8222:F8222"/>
    <mergeCell ref="A8226:F8226"/>
    <mergeCell ref="A8227:F8227"/>
    <mergeCell ref="E8228:F8228"/>
    <mergeCell ref="E8229:F8229"/>
    <mergeCell ref="E8231:F8231"/>
    <mergeCell ref="E8232:F8232"/>
    <mergeCell ref="E8233:F8233"/>
    <mergeCell ref="E8234:F8234"/>
    <mergeCell ref="E8235:F8235"/>
    <mergeCell ref="E8236:F8236"/>
    <mergeCell ref="E8237:F8237"/>
    <mergeCell ref="E8238:F8238"/>
    <mergeCell ref="E8239:F8239"/>
    <mergeCell ref="E8240:F8240"/>
    <mergeCell ref="E8241:F8241"/>
    <mergeCell ref="E8266:F8266"/>
    <mergeCell ref="E8267:F8267"/>
    <mergeCell ref="E8268:F8268"/>
    <mergeCell ref="E8259:F8259"/>
    <mergeCell ref="E8290:F8290"/>
    <mergeCell ref="E8288:F8288"/>
    <mergeCell ref="E8269:F8269"/>
    <mergeCell ref="E8270:F8270"/>
    <mergeCell ref="A8254:F8254"/>
    <mergeCell ref="A8255:F8255"/>
    <mergeCell ref="E8256:F8256"/>
    <mergeCell ref="E8294:F8294"/>
    <mergeCell ref="E8295:F8295"/>
    <mergeCell ref="E8296:F8296"/>
    <mergeCell ref="E8447:F8447"/>
    <mergeCell ref="E8448:F8448"/>
    <mergeCell ref="E8449:F8449"/>
    <mergeCell ref="E8437:F8437"/>
    <mergeCell ref="E8262:F8262"/>
    <mergeCell ref="E8244:F8244"/>
    <mergeCell ref="E8245:F8245"/>
    <mergeCell ref="E8246:F8246"/>
    <mergeCell ref="E8438:F8438"/>
    <mergeCell ref="E8247:F8247"/>
    <mergeCell ref="E8248:F8248"/>
    <mergeCell ref="E8249:F8249"/>
    <mergeCell ref="E8250:F8250"/>
    <mergeCell ref="E8263:F8263"/>
    <mergeCell ref="E8264:F8264"/>
    <mergeCell ref="E8210:F8210"/>
    <mergeCell ref="E8211:F8211"/>
    <mergeCell ref="E8212:F8212"/>
    <mergeCell ref="E8213:F8213"/>
    <mergeCell ref="E8214:F8214"/>
    <mergeCell ref="E8215:F8215"/>
    <mergeCell ref="E8216:F8216"/>
    <mergeCell ref="E8217:F8217"/>
    <mergeCell ref="E8218:F8218"/>
    <mergeCell ref="E8219:F8219"/>
    <mergeCell ref="E8220:F8220"/>
    <mergeCell ref="E8221:F8221"/>
    <mergeCell ref="E8257:F8257"/>
    <mergeCell ref="E8258:F8258"/>
    <mergeCell ref="E8260:F8260"/>
    <mergeCell ref="E8261:F8261"/>
    <mergeCell ref="E8265:F8265"/>
    <mergeCell ref="E7848:F7848"/>
    <mergeCell ref="E7849:F7849"/>
    <mergeCell ref="E8041:F8041"/>
    <mergeCell ref="E8230:F8230"/>
    <mergeCell ref="E8033:F8033"/>
    <mergeCell ref="E8034:F8034"/>
    <mergeCell ref="E8035:F8035"/>
    <mergeCell ref="E8036:F8036"/>
    <mergeCell ref="E8037:F8037"/>
    <mergeCell ref="E8038:F8038"/>
    <mergeCell ref="E8186:F8186"/>
    <mergeCell ref="E8187:F8187"/>
    <mergeCell ref="E8188:F8188"/>
    <mergeCell ref="E8189:F8189"/>
    <mergeCell ref="E8190:F8190"/>
    <mergeCell ref="E8191:F8191"/>
    <mergeCell ref="E8192:F8192"/>
    <mergeCell ref="E8193:F8193"/>
    <mergeCell ref="E8194:F8194"/>
    <mergeCell ref="A8145:F8145"/>
    <mergeCell ref="A8146:F8146"/>
    <mergeCell ref="E8147:F8147"/>
    <mergeCell ref="A8056:F8056"/>
    <mergeCell ref="A8055:F8055"/>
    <mergeCell ref="E8064:F8064"/>
    <mergeCell ref="E8050:F8050"/>
    <mergeCell ref="E8051:F8051"/>
    <mergeCell ref="E8052:F8052"/>
    <mergeCell ref="E8057:F8057"/>
    <mergeCell ref="E8049:F8049"/>
    <mergeCell ref="A8047:F8047"/>
    <mergeCell ref="E8102:F8102"/>
    <mergeCell ref="E7888:F7888"/>
    <mergeCell ref="E7920:F7920"/>
    <mergeCell ref="E7921:F7921"/>
    <mergeCell ref="E7860:F7860"/>
    <mergeCell ref="E7861:F7861"/>
    <mergeCell ref="E7862:F7862"/>
    <mergeCell ref="E7869:F7869"/>
    <mergeCell ref="E7870:F7870"/>
    <mergeCell ref="E7913:F7913"/>
    <mergeCell ref="E7907:F7907"/>
    <mergeCell ref="E7908:F7908"/>
    <mergeCell ref="A7910:F7910"/>
    <mergeCell ref="E7912:F7912"/>
    <mergeCell ref="A7916:F7916"/>
    <mergeCell ref="A7917:F7917"/>
    <mergeCell ref="E7895:F7895"/>
    <mergeCell ref="A7911:F7911"/>
    <mergeCell ref="E8185:F8185"/>
    <mergeCell ref="E8165:F8165"/>
    <mergeCell ref="E8039:F8039"/>
    <mergeCell ref="E8040:F8040"/>
    <mergeCell ref="E8058:F8058"/>
    <mergeCell ref="E8016:F8016"/>
    <mergeCell ref="E7986:F7986"/>
    <mergeCell ref="E7987:F7987"/>
    <mergeCell ref="A7999:F7999"/>
    <mergeCell ref="A8000:F8000"/>
    <mergeCell ref="E8001:F8001"/>
    <mergeCell ref="E8002:F8002"/>
    <mergeCell ref="E8003:F8003"/>
    <mergeCell ref="E7988:F7988"/>
    <mergeCell ref="E8004:F8004"/>
    <mergeCell ref="E8005:F8005"/>
    <mergeCell ref="E8006:F8006"/>
    <mergeCell ref="E8007:F8007"/>
    <mergeCell ref="E7989:F7989"/>
    <mergeCell ref="E7992:F7992"/>
    <mergeCell ref="E8105:F8105"/>
    <mergeCell ref="E8106:F8106"/>
    <mergeCell ref="E8031:F8031"/>
    <mergeCell ref="E8032:F8032"/>
    <mergeCell ref="A8020:F8020"/>
    <mergeCell ref="A8021:F8021"/>
    <mergeCell ref="E8022:F8022"/>
    <mergeCell ref="E8023:F8023"/>
    <mergeCell ref="E8024:F8024"/>
    <mergeCell ref="E8025:F8025"/>
    <mergeCell ref="E8026:F8026"/>
    <mergeCell ref="E8027:F8027"/>
    <mergeCell ref="E7614:F7614"/>
    <mergeCell ref="E7615:F7615"/>
    <mergeCell ref="A7766:F7766"/>
    <mergeCell ref="E7767:F7767"/>
    <mergeCell ref="E7768:F7768"/>
    <mergeCell ref="E7603:F7603"/>
    <mergeCell ref="E7593:F7593"/>
    <mergeCell ref="E7800:F7800"/>
    <mergeCell ref="E7801:F7801"/>
    <mergeCell ref="E7906:F7906"/>
    <mergeCell ref="E8148:F8148"/>
    <mergeCell ref="E8172:F8172"/>
    <mergeCell ref="E8177:F8177"/>
    <mergeCell ref="A8181:F8181"/>
    <mergeCell ref="A8182:F8182"/>
    <mergeCell ref="E8183:F8183"/>
    <mergeCell ref="E8184:F8184"/>
    <mergeCell ref="E7909:F7909"/>
    <mergeCell ref="E7816:F7816"/>
    <mergeCell ref="E7802:F7802"/>
    <mergeCell ref="A7901:F7901"/>
    <mergeCell ref="E7889:F7889"/>
    <mergeCell ref="E7896:F7896"/>
    <mergeCell ref="E7897:F7897"/>
    <mergeCell ref="E7890:F7890"/>
    <mergeCell ref="E7845:F7845"/>
    <mergeCell ref="E7846:F7846"/>
    <mergeCell ref="E7804:F7804"/>
    <mergeCell ref="E7805:F7805"/>
    <mergeCell ref="E7829:F7829"/>
    <mergeCell ref="E7830:F7830"/>
    <mergeCell ref="E7824:F7824"/>
    <mergeCell ref="E7652:F7652"/>
    <mergeCell ref="E7645:F7645"/>
    <mergeCell ref="A7668:F7668"/>
    <mergeCell ref="E7633:F7633"/>
    <mergeCell ref="E7634:F7634"/>
    <mergeCell ref="E7769:F7769"/>
    <mergeCell ref="E7770:F7770"/>
    <mergeCell ref="E7779:F7779"/>
    <mergeCell ref="E7780:F7780"/>
    <mergeCell ref="E7771:F7771"/>
    <mergeCell ref="E7772:F7772"/>
    <mergeCell ref="A7784:F7784"/>
    <mergeCell ref="A7785:F7785"/>
    <mergeCell ref="E7559:F7559"/>
    <mergeCell ref="E7562:F7562"/>
    <mergeCell ref="E7563:F7563"/>
    <mergeCell ref="E7612:F7612"/>
    <mergeCell ref="E7613:F7613"/>
    <mergeCell ref="E7589:F7589"/>
    <mergeCell ref="E7590:F7590"/>
    <mergeCell ref="E7604:F7604"/>
    <mergeCell ref="E7661:F7661"/>
    <mergeCell ref="E7662:F7662"/>
    <mergeCell ref="E7647:F7647"/>
    <mergeCell ref="E7650:F7650"/>
    <mergeCell ref="E7660:F7660"/>
    <mergeCell ref="E7670:F7670"/>
    <mergeCell ref="E7671:F7671"/>
    <mergeCell ref="A7648:F7648"/>
    <mergeCell ref="A7649:F7649"/>
    <mergeCell ref="E7653:F7653"/>
    <mergeCell ref="E7586:F7586"/>
    <mergeCell ref="E7550:F7550"/>
    <mergeCell ref="A7498:F7498"/>
    <mergeCell ref="E7499:F7499"/>
    <mergeCell ref="E7500:F7500"/>
    <mergeCell ref="E7501:F7501"/>
    <mergeCell ref="A7523:F7523"/>
    <mergeCell ref="E7551:F7551"/>
    <mergeCell ref="E7786:F7786"/>
    <mergeCell ref="E7787:F7787"/>
    <mergeCell ref="E7624:F7624"/>
    <mergeCell ref="E7676:F7676"/>
    <mergeCell ref="E7677:F7677"/>
    <mergeCell ref="E7678:F7678"/>
    <mergeCell ref="E7654:F7654"/>
    <mergeCell ref="E7631:F7631"/>
    <mergeCell ref="E7640:F7640"/>
    <mergeCell ref="E7749:F7749"/>
    <mergeCell ref="E7687:F7687"/>
    <mergeCell ref="A7667:F7667"/>
    <mergeCell ref="E7727:F7727"/>
    <mergeCell ref="E7655:F7655"/>
    <mergeCell ref="E7656:F7656"/>
    <mergeCell ref="E7657:F7657"/>
    <mergeCell ref="E7658:F7658"/>
    <mergeCell ref="E7659:F7659"/>
    <mergeCell ref="E7726:F7726"/>
    <mergeCell ref="E7664:F7664"/>
    <mergeCell ref="E7679:F7679"/>
    <mergeCell ref="E7637:F7637"/>
    <mergeCell ref="E7638:F7638"/>
    <mergeCell ref="E7639:F7639"/>
    <mergeCell ref="E7651:F7651"/>
    <mergeCell ref="E7530:F7530"/>
    <mergeCell ref="A7504:F7504"/>
    <mergeCell ref="A7505:F7505"/>
    <mergeCell ref="E7506:F7506"/>
    <mergeCell ref="E7507:F7507"/>
    <mergeCell ref="E7509:F7509"/>
    <mergeCell ref="E7510:F7510"/>
    <mergeCell ref="E7511:F7511"/>
    <mergeCell ref="E7512:F7512"/>
    <mergeCell ref="E7513:F7513"/>
    <mergeCell ref="E7508:F7508"/>
    <mergeCell ref="E7632:F7632"/>
    <mergeCell ref="E7543:F7543"/>
    <mergeCell ref="E7525:F7525"/>
    <mergeCell ref="E7526:F7526"/>
    <mergeCell ref="E7527:F7527"/>
    <mergeCell ref="A7609:F7609"/>
    <mergeCell ref="E7610:F7610"/>
    <mergeCell ref="E7592:F7592"/>
    <mergeCell ref="E7570:F7570"/>
    <mergeCell ref="A7630:F7630"/>
    <mergeCell ref="E7524:F7524"/>
    <mergeCell ref="E7531:F7531"/>
    <mergeCell ref="E7532:F7532"/>
    <mergeCell ref="E7534:F7534"/>
    <mergeCell ref="E7535:F7535"/>
    <mergeCell ref="E7536:F7536"/>
    <mergeCell ref="E7537:F7537"/>
    <mergeCell ref="E7533:F7533"/>
    <mergeCell ref="A7548:F7548"/>
    <mergeCell ref="E7552:F7552"/>
    <mergeCell ref="E7553:F7553"/>
    <mergeCell ref="E7431:F7431"/>
    <mergeCell ref="E7432:F7432"/>
    <mergeCell ref="E7435:F7435"/>
    <mergeCell ref="A7454:F7454"/>
    <mergeCell ref="E7459:F7459"/>
    <mergeCell ref="E7644:F7644"/>
    <mergeCell ref="E7568:F7568"/>
    <mergeCell ref="E7575:F7575"/>
    <mergeCell ref="E7576:F7576"/>
    <mergeCell ref="E7577:F7577"/>
    <mergeCell ref="E7460:F7460"/>
    <mergeCell ref="E7601:F7601"/>
    <mergeCell ref="E7623:F7623"/>
    <mergeCell ref="A7620:F7620"/>
    <mergeCell ref="A7621:F7621"/>
    <mergeCell ref="E7622:F7622"/>
    <mergeCell ref="E7438:F7438"/>
    <mergeCell ref="E7468:F7468"/>
    <mergeCell ref="E7476:F7476"/>
    <mergeCell ref="E7477:F7477"/>
    <mergeCell ref="E7478:F7478"/>
    <mergeCell ref="E7479:F7479"/>
    <mergeCell ref="E7482:F7482"/>
    <mergeCell ref="E7483:F7483"/>
    <mergeCell ref="E7439:F7439"/>
    <mergeCell ref="E7492:F7492"/>
    <mergeCell ref="E7493:F7493"/>
    <mergeCell ref="E7494:F7494"/>
    <mergeCell ref="E7600:F7600"/>
    <mergeCell ref="A7608:F7608"/>
    <mergeCell ref="A7629:F7629"/>
    <mergeCell ref="E7495:F7495"/>
    <mergeCell ref="E7183:F7183"/>
    <mergeCell ref="E7184:F7184"/>
    <mergeCell ref="E7185:F7185"/>
    <mergeCell ref="E7186:F7186"/>
    <mergeCell ref="E7187:F7187"/>
    <mergeCell ref="E7312:F7312"/>
    <mergeCell ref="E7313:F7313"/>
    <mergeCell ref="E7314:F7314"/>
    <mergeCell ref="E7305:F7305"/>
    <mergeCell ref="E7195:F7195"/>
    <mergeCell ref="E7196:F7196"/>
    <mergeCell ref="E7197:F7197"/>
    <mergeCell ref="E7198:F7198"/>
    <mergeCell ref="A7203:F7203"/>
    <mergeCell ref="E7204:F7204"/>
    <mergeCell ref="E7205:F7205"/>
    <mergeCell ref="E7206:F7206"/>
    <mergeCell ref="E7207:F7207"/>
    <mergeCell ref="E7208:F7208"/>
    <mergeCell ref="E7209:F7209"/>
    <mergeCell ref="E7238:F7238"/>
    <mergeCell ref="E7239:F7239"/>
    <mergeCell ref="E7240:F7240"/>
    <mergeCell ref="A7221:F7221"/>
    <mergeCell ref="A7222:F7222"/>
    <mergeCell ref="E7223:F7223"/>
    <mergeCell ref="E7224:F7224"/>
    <mergeCell ref="E7225:F7225"/>
    <mergeCell ref="E7226:F7226"/>
    <mergeCell ref="E7227:F7227"/>
    <mergeCell ref="E7228:F7228"/>
    <mergeCell ref="E7229:F7229"/>
    <mergeCell ref="E7157:F7157"/>
    <mergeCell ref="E7158:F7158"/>
    <mergeCell ref="E7159:F7159"/>
    <mergeCell ref="E7178:F7178"/>
    <mergeCell ref="A7181:F7181"/>
    <mergeCell ref="A7182:F7182"/>
    <mergeCell ref="A7236:F7236"/>
    <mergeCell ref="E7188:F7188"/>
    <mergeCell ref="E7189:F7189"/>
    <mergeCell ref="E7190:F7190"/>
    <mergeCell ref="E7199:F7199"/>
    <mergeCell ref="E7200:F7200"/>
    <mergeCell ref="E7251:F7251"/>
    <mergeCell ref="A7213:F7213"/>
    <mergeCell ref="A7214:F7214"/>
    <mergeCell ref="E7215:F7215"/>
    <mergeCell ref="E7216:F7216"/>
    <mergeCell ref="E7172:F7172"/>
    <mergeCell ref="E7173:F7173"/>
    <mergeCell ref="E7174:F7174"/>
    <mergeCell ref="E7175:F7175"/>
    <mergeCell ref="E7176:F7176"/>
    <mergeCell ref="E7177:F7177"/>
    <mergeCell ref="E7168:F7168"/>
    <mergeCell ref="E7165:F7165"/>
    <mergeCell ref="E7166:F7166"/>
    <mergeCell ref="E7167:F7167"/>
    <mergeCell ref="E7169:F7169"/>
    <mergeCell ref="E7170:F7170"/>
    <mergeCell ref="E7171:F7171"/>
    <mergeCell ref="E7217:F7217"/>
    <mergeCell ref="A7202:F7202"/>
    <mergeCell ref="A7132:F7132"/>
    <mergeCell ref="E7140:F7140"/>
    <mergeCell ref="E7141:F7141"/>
    <mergeCell ref="E7121:F7121"/>
    <mergeCell ref="A7149:F7149"/>
    <mergeCell ref="A7150:F7150"/>
    <mergeCell ref="E7151:F7151"/>
    <mergeCell ref="A7123:F7123"/>
    <mergeCell ref="A7124:F7124"/>
    <mergeCell ref="E7142:F7142"/>
    <mergeCell ref="E7155:F7155"/>
    <mergeCell ref="E7156:F7156"/>
    <mergeCell ref="E7134:F7134"/>
    <mergeCell ref="E7135:F7135"/>
    <mergeCell ref="E7136:F7136"/>
    <mergeCell ref="E7120:F7120"/>
    <mergeCell ref="A7131:F7131"/>
    <mergeCell ref="E7143:F7143"/>
    <mergeCell ref="E7144:F7144"/>
    <mergeCell ref="E7145:F7145"/>
    <mergeCell ref="E7146:F7146"/>
    <mergeCell ref="E7148:F7148"/>
    <mergeCell ref="E7138:F7138"/>
    <mergeCell ref="E7139:F7139"/>
    <mergeCell ref="E7137:F7137"/>
    <mergeCell ref="E7128:F7128"/>
    <mergeCell ref="E7129:F7129"/>
    <mergeCell ref="E7130:F7130"/>
    <mergeCell ref="E7133:F7133"/>
    <mergeCell ref="A7109:F7109"/>
    <mergeCell ref="A7110:F7110"/>
    <mergeCell ref="E7111:F7111"/>
    <mergeCell ref="E7112:F7112"/>
    <mergeCell ref="E7113:F7113"/>
    <mergeCell ref="E7114:F7114"/>
    <mergeCell ref="E7115:F7115"/>
    <mergeCell ref="E7116:F7116"/>
    <mergeCell ref="E7117:F7117"/>
    <mergeCell ref="E7118:F7118"/>
    <mergeCell ref="E7107:F7107"/>
    <mergeCell ref="E7108:F7108"/>
    <mergeCell ref="A7163:F7163"/>
    <mergeCell ref="E7164:F7164"/>
    <mergeCell ref="A7194:F7194"/>
    <mergeCell ref="E7009:F7009"/>
    <mergeCell ref="E7014:F7014"/>
    <mergeCell ref="E7125:F7125"/>
    <mergeCell ref="E7126:F7126"/>
    <mergeCell ref="A7162:F7162"/>
    <mergeCell ref="E7127:F7127"/>
    <mergeCell ref="E7152:F7152"/>
    <mergeCell ref="E7153:F7153"/>
    <mergeCell ref="E7154:F7154"/>
    <mergeCell ref="E7103:F7103"/>
    <mergeCell ref="E7104:F7104"/>
    <mergeCell ref="E7105:F7105"/>
    <mergeCell ref="E7106:F7106"/>
    <mergeCell ref="A7193:F7193"/>
    <mergeCell ref="E7096:F7096"/>
    <mergeCell ref="E7085:F7085"/>
    <mergeCell ref="E7086:F7086"/>
    <mergeCell ref="E7072:F7072"/>
    <mergeCell ref="E7102:F7102"/>
    <mergeCell ref="E7069:F7069"/>
    <mergeCell ref="E7068:F7068"/>
    <mergeCell ref="E7074:F7074"/>
    <mergeCell ref="E7097:F7097"/>
    <mergeCell ref="E7098:F7098"/>
    <mergeCell ref="E7044:F7044"/>
    <mergeCell ref="E7071:F7071"/>
    <mergeCell ref="E7065:F7065"/>
    <mergeCell ref="E7064:F7064"/>
    <mergeCell ref="E7063:F7063"/>
    <mergeCell ref="E7062:F7062"/>
    <mergeCell ref="E7082:F7082"/>
    <mergeCell ref="E7073:F7073"/>
    <mergeCell ref="E7100:F7100"/>
    <mergeCell ref="E7101:F7101"/>
    <mergeCell ref="E7070:F7070"/>
    <mergeCell ref="E7094:F7094"/>
    <mergeCell ref="A7060:F7060"/>
    <mergeCell ref="A7061:F7061"/>
    <mergeCell ref="E7088:F7088"/>
    <mergeCell ref="E7090:F7090"/>
    <mergeCell ref="E7095:F7095"/>
    <mergeCell ref="E7091:F7091"/>
    <mergeCell ref="E7093:F7093"/>
    <mergeCell ref="E7031:F7031"/>
    <mergeCell ref="E7055:F7055"/>
    <mergeCell ref="A7052:F7052"/>
    <mergeCell ref="A7053:F7053"/>
    <mergeCell ref="E7003:F7003"/>
    <mergeCell ref="E7000:F7000"/>
    <mergeCell ref="E7054:F7054"/>
    <mergeCell ref="E7056:F7056"/>
    <mergeCell ref="A7034:F7034"/>
    <mergeCell ref="A7035:F7035"/>
    <mergeCell ref="E7036:F7036"/>
    <mergeCell ref="E7037:F7037"/>
    <mergeCell ref="E7038:F7038"/>
    <mergeCell ref="E7039:F7039"/>
    <mergeCell ref="E7040:F7040"/>
    <mergeCell ref="E7041:F7041"/>
    <mergeCell ref="E7042:F7042"/>
    <mergeCell ref="E7043:F7043"/>
    <mergeCell ref="E7119:F7119"/>
    <mergeCell ref="E7045:F7045"/>
    <mergeCell ref="E7046:F7046"/>
    <mergeCell ref="E7047:F7047"/>
    <mergeCell ref="E7048:F7048"/>
    <mergeCell ref="E7015:F7015"/>
    <mergeCell ref="E7016:F7016"/>
    <mergeCell ref="E7022:F7022"/>
    <mergeCell ref="E7023:F7023"/>
    <mergeCell ref="E7024:F7024"/>
    <mergeCell ref="E7099:F7099"/>
    <mergeCell ref="E7076:F7076"/>
    <mergeCell ref="E7077:F7077"/>
    <mergeCell ref="E7078:F7078"/>
    <mergeCell ref="E7027:F7027"/>
    <mergeCell ref="E7028:F7028"/>
    <mergeCell ref="E7029:F7029"/>
    <mergeCell ref="E7030:F7030"/>
    <mergeCell ref="E7067:F7067"/>
    <mergeCell ref="E7066:F7066"/>
    <mergeCell ref="E7075:F7075"/>
    <mergeCell ref="A7083:F7083"/>
    <mergeCell ref="A7084:F7084"/>
    <mergeCell ref="E7087:F7087"/>
    <mergeCell ref="E7089:F7089"/>
    <mergeCell ref="E7092:F7092"/>
    <mergeCell ref="E7079:F7079"/>
    <mergeCell ref="A7019:F7019"/>
    <mergeCell ref="A7020:F7020"/>
    <mergeCell ref="E7021:F7021"/>
    <mergeCell ref="E7025:F7025"/>
    <mergeCell ref="E7026:F7026"/>
    <mergeCell ref="E6928:F6928"/>
    <mergeCell ref="E6929:F6929"/>
    <mergeCell ref="E6930:F6930"/>
    <mergeCell ref="E6951:F6951"/>
    <mergeCell ref="E6968:F6968"/>
    <mergeCell ref="A6970:F6970"/>
    <mergeCell ref="A6969:F6969"/>
    <mergeCell ref="E6989:F6989"/>
    <mergeCell ref="E6975:F6975"/>
    <mergeCell ref="E6993:F6993"/>
    <mergeCell ref="E6962:F6962"/>
    <mergeCell ref="E7010:F7010"/>
    <mergeCell ref="E7011:F7011"/>
    <mergeCell ref="E7012:F7012"/>
    <mergeCell ref="E7013:F7013"/>
    <mergeCell ref="A6982:F6982"/>
    <mergeCell ref="E6974:F6974"/>
    <mergeCell ref="E6976:F6976"/>
    <mergeCell ref="E6980:F6980"/>
    <mergeCell ref="A6981:F6981"/>
    <mergeCell ref="E6961:F6961"/>
    <mergeCell ref="E6984:F6984"/>
    <mergeCell ref="E6985:F6985"/>
    <mergeCell ref="A6997:F6997"/>
    <mergeCell ref="A6998:F6998"/>
    <mergeCell ref="E6999:F6999"/>
    <mergeCell ref="E7001:F7001"/>
    <mergeCell ref="E7002:F7002"/>
    <mergeCell ref="E7005:F7005"/>
    <mergeCell ref="E7006:F7006"/>
    <mergeCell ref="E7007:F7007"/>
    <mergeCell ref="E7008:F7008"/>
    <mergeCell ref="E6921:F6921"/>
    <mergeCell ref="E6915:F6915"/>
    <mergeCell ref="E6916:F6916"/>
    <mergeCell ref="E6917:F6917"/>
    <mergeCell ref="E6914:F6914"/>
    <mergeCell ref="E6920:F6920"/>
    <mergeCell ref="E6946:F6946"/>
    <mergeCell ref="E6947:F6947"/>
    <mergeCell ref="E6948:F6948"/>
    <mergeCell ref="E6949:F6949"/>
    <mergeCell ref="A6934:F6934"/>
    <mergeCell ref="E6935:F6935"/>
    <mergeCell ref="E6967:F6967"/>
    <mergeCell ref="E6966:F6966"/>
    <mergeCell ref="E6922:F6922"/>
    <mergeCell ref="E6926:F6926"/>
    <mergeCell ref="E6941:F6941"/>
    <mergeCell ref="E6942:F6942"/>
    <mergeCell ref="E6943:F6943"/>
    <mergeCell ref="E6944:F6944"/>
    <mergeCell ref="E6945:F6945"/>
    <mergeCell ref="A6918:F6918"/>
    <mergeCell ref="A6919:F6919"/>
    <mergeCell ref="A6933:F6933"/>
    <mergeCell ref="E6927:F6927"/>
    <mergeCell ref="E6953:F6953"/>
    <mergeCell ref="E6954:F6954"/>
    <mergeCell ref="A6958:F6958"/>
    <mergeCell ref="A6959:F6959"/>
    <mergeCell ref="E6960:F6960"/>
    <mergeCell ref="E6963:F6963"/>
    <mergeCell ref="E6964:F6964"/>
    <mergeCell ref="E6905:F6905"/>
    <mergeCell ref="E6883:F6883"/>
    <mergeCell ref="E6884:F6884"/>
    <mergeCell ref="E6885:F6885"/>
    <mergeCell ref="E6886:F6886"/>
    <mergeCell ref="E6887:F6887"/>
    <mergeCell ref="E6888:F6888"/>
    <mergeCell ref="E6889:F6889"/>
    <mergeCell ref="E6890:F6890"/>
    <mergeCell ref="E6911:F6911"/>
    <mergeCell ref="E6900:F6900"/>
    <mergeCell ref="E6901:F6901"/>
    <mergeCell ref="E6902:F6902"/>
    <mergeCell ref="E6907:F6907"/>
    <mergeCell ref="E6910:F6910"/>
    <mergeCell ref="A6908:F6908"/>
    <mergeCell ref="A6909:F6909"/>
    <mergeCell ref="A6844:F6844"/>
    <mergeCell ref="A6845:F6845"/>
    <mergeCell ref="E6846:F6846"/>
    <mergeCell ref="E6847:F6847"/>
    <mergeCell ref="E6848:F6848"/>
    <mergeCell ref="E6856:F6856"/>
    <mergeCell ref="E6857:F6857"/>
    <mergeCell ref="E6858:F6858"/>
    <mergeCell ref="E6853:F6853"/>
    <mergeCell ref="E6850:F6850"/>
    <mergeCell ref="E6851:F6851"/>
    <mergeCell ref="E6852:F6852"/>
    <mergeCell ref="E6849:F6849"/>
    <mergeCell ref="E6865:F6865"/>
    <mergeCell ref="E6859:F6859"/>
    <mergeCell ref="E6860:F6860"/>
    <mergeCell ref="E6861:F6861"/>
    <mergeCell ref="E6862:F6862"/>
    <mergeCell ref="E6854:F6854"/>
    <mergeCell ref="A6872:F6872"/>
    <mergeCell ref="E6873:F6873"/>
    <mergeCell ref="E6880:F6880"/>
    <mergeCell ref="E6881:F6881"/>
    <mergeCell ref="E6878:F6878"/>
    <mergeCell ref="E6879:F6879"/>
    <mergeCell ref="E6874:F6874"/>
    <mergeCell ref="E6875:F6875"/>
    <mergeCell ref="E6876:F6876"/>
    <mergeCell ref="E6877:F6877"/>
    <mergeCell ref="E6864:F6864"/>
    <mergeCell ref="E6912:F6912"/>
    <mergeCell ref="E6913:F6913"/>
    <mergeCell ref="E6938:F6938"/>
    <mergeCell ref="E6939:F6939"/>
    <mergeCell ref="E6940:F6940"/>
    <mergeCell ref="A6894:F6894"/>
    <mergeCell ref="E6906:F6906"/>
    <mergeCell ref="E6923:F6923"/>
    <mergeCell ref="E6924:F6924"/>
    <mergeCell ref="E6925:F6925"/>
    <mergeCell ref="E6936:F6936"/>
    <mergeCell ref="E6937:F6937"/>
    <mergeCell ref="E6866:F6866"/>
    <mergeCell ref="E6867:F6867"/>
    <mergeCell ref="A6895:F6895"/>
    <mergeCell ref="E6896:F6896"/>
    <mergeCell ref="E6897:F6897"/>
    <mergeCell ref="E6898:F6898"/>
    <mergeCell ref="E6899:F6899"/>
    <mergeCell ref="E6903:F6903"/>
    <mergeCell ref="E6904:F6904"/>
    <mergeCell ref="E6825:F6825"/>
    <mergeCell ref="E6826:F6826"/>
    <mergeCell ref="E6827:F6827"/>
    <mergeCell ref="E6828:F6828"/>
    <mergeCell ref="E6795:F6795"/>
    <mergeCell ref="E6794:F6794"/>
    <mergeCell ref="E6796:F6796"/>
    <mergeCell ref="E6797:F6797"/>
    <mergeCell ref="E6798:F6798"/>
    <mergeCell ref="E6793:F6793"/>
    <mergeCell ref="A6729:F6729"/>
    <mergeCell ref="E6818:F6818"/>
    <mergeCell ref="A6714:F6714"/>
    <mergeCell ref="E6802:F6802"/>
    <mergeCell ref="E6803:F6803"/>
    <mergeCell ref="A6807:F6807"/>
    <mergeCell ref="A6808:F6808"/>
    <mergeCell ref="E6809:F6809"/>
    <mergeCell ref="A6751:F6751"/>
    <mergeCell ref="A6752:F6752"/>
    <mergeCell ref="A6790:F6790"/>
    <mergeCell ref="A6791:F6791"/>
    <mergeCell ref="E6738:F6738"/>
    <mergeCell ref="E6739:F6739"/>
    <mergeCell ref="E6735:F6735"/>
    <mergeCell ref="E6745:F6745"/>
    <mergeCell ref="E6746:F6746"/>
    <mergeCell ref="E6764:F6764"/>
    <mergeCell ref="E6765:F6765"/>
    <mergeCell ref="E6774:F6774"/>
    <mergeCell ref="E6786:F6786"/>
    <mergeCell ref="E6754:F6754"/>
    <mergeCell ref="E6755:F6755"/>
    <mergeCell ref="E6742:F6742"/>
    <mergeCell ref="E6743:F6743"/>
    <mergeCell ref="E6744:F6744"/>
    <mergeCell ref="E6756:F6756"/>
    <mergeCell ref="E6757:F6757"/>
    <mergeCell ref="E6736:F6736"/>
    <mergeCell ref="E6792:F6792"/>
    <mergeCell ref="E6775:F6775"/>
    <mergeCell ref="A6822:F6822"/>
    <mergeCell ref="A6823:F6823"/>
    <mergeCell ref="E6715:F6715"/>
    <mergeCell ref="E6702:F6702"/>
    <mergeCell ref="E6704:F6704"/>
    <mergeCell ref="E6706:F6706"/>
    <mergeCell ref="E6707:F6707"/>
    <mergeCell ref="E6747:F6747"/>
    <mergeCell ref="E6748:F6748"/>
    <mergeCell ref="A6713:F6713"/>
    <mergeCell ref="E6784:F6784"/>
    <mergeCell ref="E6785:F6785"/>
    <mergeCell ref="E6781:F6781"/>
    <mergeCell ref="E6782:F6782"/>
    <mergeCell ref="E6783:F6783"/>
    <mergeCell ref="E6566:F6566"/>
    <mergeCell ref="A6650:F6650"/>
    <mergeCell ref="E6612:F6612"/>
    <mergeCell ref="A6639:F6639"/>
    <mergeCell ref="E6647:F6647"/>
    <mergeCell ref="E6633:F6633"/>
    <mergeCell ref="E6634:F6634"/>
    <mergeCell ref="E6655:F6655"/>
    <mergeCell ref="E6656:F6656"/>
    <mergeCell ref="E6688:F6688"/>
    <mergeCell ref="E6703:F6703"/>
    <mergeCell ref="E6614:F6614"/>
    <mergeCell ref="E6615:F6615"/>
    <mergeCell ref="E6538:F6538"/>
    <mergeCell ref="E6567:F6567"/>
    <mergeCell ref="E6568:F6568"/>
    <mergeCell ref="E6548:F6548"/>
    <mergeCell ref="E6605:F6605"/>
    <mergeCell ref="E6643:F6643"/>
    <mergeCell ref="E6644:F6644"/>
    <mergeCell ref="E6645:F6645"/>
    <mergeCell ref="E6646:F6646"/>
    <mergeCell ref="A6630:F6630"/>
    <mergeCell ref="A6631:F6631"/>
    <mergeCell ref="E6613:F6613"/>
    <mergeCell ref="E6632:F6632"/>
    <mergeCell ref="E6637:F6637"/>
    <mergeCell ref="E6638:F6638"/>
    <mergeCell ref="E6641:F6641"/>
    <mergeCell ref="E6554:F6554"/>
    <mergeCell ref="E6555:F6555"/>
    <mergeCell ref="E6556:F6556"/>
    <mergeCell ref="E6476:F6476"/>
    <mergeCell ref="E6477:F6477"/>
    <mergeCell ref="E6569:F6569"/>
    <mergeCell ref="E6570:F6570"/>
    <mergeCell ref="E6657:F6657"/>
    <mergeCell ref="E6662:F6662"/>
    <mergeCell ref="E6689:F6689"/>
    <mergeCell ref="E6720:F6720"/>
    <mergeCell ref="E6721:F6721"/>
    <mergeCell ref="E6722:F6722"/>
    <mergeCell ref="E6723:F6723"/>
    <mergeCell ref="E6724:F6724"/>
    <mergeCell ref="E6665:F6665"/>
    <mergeCell ref="E6666:F6666"/>
    <mergeCell ref="E6708:F6708"/>
    <mergeCell ref="E6709:F6709"/>
    <mergeCell ref="E6685:F6685"/>
    <mergeCell ref="E6686:F6686"/>
    <mergeCell ref="A6659:F6659"/>
    <mergeCell ref="E6660:F6660"/>
    <mergeCell ref="E6661:F6661"/>
    <mergeCell ref="E6705:F6705"/>
    <mergeCell ref="A6697:F6697"/>
    <mergeCell ref="A6658:F6658"/>
    <mergeCell ref="E6671:F6671"/>
    <mergeCell ref="E6683:F6683"/>
    <mergeCell ref="E6684:F6684"/>
    <mergeCell ref="E6716:F6716"/>
    <mergeCell ref="E6717:F6717"/>
    <mergeCell ref="E6718:F6718"/>
    <mergeCell ref="E6719:F6719"/>
    <mergeCell ref="A6698:F6698"/>
    <mergeCell ref="A6292:F6292"/>
    <mergeCell ref="E6293:F6293"/>
    <mergeCell ref="E6294:F6294"/>
    <mergeCell ref="E6297:F6297"/>
    <mergeCell ref="E6298:F6298"/>
    <mergeCell ref="E6299:F6299"/>
    <mergeCell ref="E6300:F6300"/>
    <mergeCell ref="E6301:F6301"/>
    <mergeCell ref="E6302:F6302"/>
    <mergeCell ref="E6303:F6303"/>
    <mergeCell ref="E6304:F6304"/>
    <mergeCell ref="E6305:F6305"/>
    <mergeCell ref="E6376:F6376"/>
    <mergeCell ref="E6377:F6377"/>
    <mergeCell ref="E6378:F6378"/>
    <mergeCell ref="E6379:F6379"/>
    <mergeCell ref="E6418:F6418"/>
    <mergeCell ref="E6389:F6389"/>
    <mergeCell ref="E6390:F6390"/>
    <mergeCell ref="A6384:F6384"/>
    <mergeCell ref="E6385:F6385"/>
    <mergeCell ref="E6386:F6386"/>
    <mergeCell ref="E6387:F6387"/>
    <mergeCell ref="E6388:F6388"/>
    <mergeCell ref="E6319:F6319"/>
    <mergeCell ref="E6320:F6320"/>
    <mergeCell ref="E6321:F6321"/>
    <mergeCell ref="E6322:F6322"/>
    <mergeCell ref="E6354:F6354"/>
    <mergeCell ref="E6355:F6355"/>
    <mergeCell ref="E6356:F6356"/>
    <mergeCell ref="A6360:F6360"/>
    <mergeCell ref="A6263:F6263"/>
    <mergeCell ref="A6264:F6264"/>
    <mergeCell ref="E6265:F6265"/>
    <mergeCell ref="E6266:F6266"/>
    <mergeCell ref="E6267:F6267"/>
    <mergeCell ref="E6268:F6268"/>
    <mergeCell ref="E6269:F6269"/>
    <mergeCell ref="E6270:F6270"/>
    <mergeCell ref="E6271:F6271"/>
    <mergeCell ref="E6272:F6272"/>
    <mergeCell ref="E6273:F6273"/>
    <mergeCell ref="E6274:F6274"/>
    <mergeCell ref="E6275:F6275"/>
    <mergeCell ref="E6276:F6276"/>
    <mergeCell ref="E6277:F6277"/>
    <mergeCell ref="E6278:F6278"/>
    <mergeCell ref="A6291:F6291"/>
    <mergeCell ref="A6243:F6243"/>
    <mergeCell ref="A6244:F6244"/>
    <mergeCell ref="E6245:F6245"/>
    <mergeCell ref="E6246:F6246"/>
    <mergeCell ref="E6247:F6247"/>
    <mergeCell ref="E6248:F6248"/>
    <mergeCell ref="E6249:F6249"/>
    <mergeCell ref="E6250:F6250"/>
    <mergeCell ref="E6251:F6251"/>
    <mergeCell ref="E6252:F6252"/>
    <mergeCell ref="E6253:F6253"/>
    <mergeCell ref="E6254:F6254"/>
    <mergeCell ref="E6255:F6255"/>
    <mergeCell ref="E6256:F6256"/>
    <mergeCell ref="E6257:F6257"/>
    <mergeCell ref="E6258:F6258"/>
    <mergeCell ref="E6259:F6259"/>
    <mergeCell ref="E6239:F6239"/>
    <mergeCell ref="A6222:F6222"/>
    <mergeCell ref="A6223:F6223"/>
    <mergeCell ref="E6224:F6224"/>
    <mergeCell ref="E6225:F6225"/>
    <mergeCell ref="E6226:F6226"/>
    <mergeCell ref="E6227:F6227"/>
    <mergeCell ref="E6228:F6228"/>
    <mergeCell ref="E6229:F6229"/>
    <mergeCell ref="E6230:F6230"/>
    <mergeCell ref="E6231:F6231"/>
    <mergeCell ref="E6232:F6232"/>
    <mergeCell ref="E6233:F6233"/>
    <mergeCell ref="E6234:F6234"/>
    <mergeCell ref="E6235:F6235"/>
    <mergeCell ref="E6236:F6236"/>
    <mergeCell ref="E6237:F6237"/>
    <mergeCell ref="E6238:F6238"/>
    <mergeCell ref="E6218:F6218"/>
    <mergeCell ref="E6219:F6219"/>
    <mergeCell ref="E6220:F6220"/>
    <mergeCell ref="E6213:F6213"/>
    <mergeCell ref="E6214:F6214"/>
    <mergeCell ref="E6215:F6215"/>
    <mergeCell ref="E6216:F6216"/>
    <mergeCell ref="E6189:F6189"/>
    <mergeCell ref="E6196:F6196"/>
    <mergeCell ref="E6197:F6197"/>
    <mergeCell ref="E6198:F6198"/>
    <mergeCell ref="E6199:F6199"/>
    <mergeCell ref="E6200:F6200"/>
    <mergeCell ref="E6201:F6201"/>
    <mergeCell ref="E6202:F6202"/>
    <mergeCell ref="E6203:F6203"/>
    <mergeCell ref="E6204:F6204"/>
    <mergeCell ref="E6207:F6207"/>
    <mergeCell ref="E6208:F6208"/>
    <mergeCell ref="E6209:F6209"/>
    <mergeCell ref="E6210:F6210"/>
    <mergeCell ref="E6211:F6211"/>
    <mergeCell ref="E6212:F6212"/>
    <mergeCell ref="A6205:F6205"/>
    <mergeCell ref="A6206:F6206"/>
    <mergeCell ref="A6194:F6194"/>
    <mergeCell ref="E6195:F6195"/>
    <mergeCell ref="E5994:F5994"/>
    <mergeCell ref="E5995:F5995"/>
    <mergeCell ref="E5996:F5996"/>
    <mergeCell ref="E5990:F5990"/>
    <mergeCell ref="E5991:F5991"/>
    <mergeCell ref="E6140:F6140"/>
    <mergeCell ref="E6141:F6141"/>
    <mergeCell ref="E6012:F6012"/>
    <mergeCell ref="E6013:F6013"/>
    <mergeCell ref="E6014:F6014"/>
    <mergeCell ref="E6016:F6016"/>
    <mergeCell ref="E6017:F6017"/>
    <mergeCell ref="E6018:F6018"/>
    <mergeCell ref="E6019:F6019"/>
    <mergeCell ref="E6020:F6020"/>
    <mergeCell ref="E6108:F6108"/>
    <mergeCell ref="E6021:F6021"/>
    <mergeCell ref="E6137:F6137"/>
    <mergeCell ref="E6040:F6040"/>
    <mergeCell ref="E6041:F6041"/>
    <mergeCell ref="E6102:F6102"/>
    <mergeCell ref="E6052:F6052"/>
    <mergeCell ref="E6053:F6053"/>
    <mergeCell ref="E6054:F6054"/>
    <mergeCell ref="E6006:F6006"/>
    <mergeCell ref="E6007:F6007"/>
    <mergeCell ref="E6008:F6008"/>
    <mergeCell ref="E6009:F6009"/>
    <mergeCell ref="E6010:F6010"/>
    <mergeCell ref="E6070:F6070"/>
    <mergeCell ref="E6071:F6071"/>
    <mergeCell ref="E6072:F6072"/>
    <mergeCell ref="E5978:F5978"/>
    <mergeCell ref="E5979:F5979"/>
    <mergeCell ref="E5980:F5980"/>
    <mergeCell ref="E6147:F6147"/>
    <mergeCell ref="E6148:F6148"/>
    <mergeCell ref="E6122:F6122"/>
    <mergeCell ref="E6123:F6123"/>
    <mergeCell ref="E6124:F6124"/>
    <mergeCell ref="E6125:F6125"/>
    <mergeCell ref="E6126:F6126"/>
    <mergeCell ref="E6127:F6127"/>
    <mergeCell ref="E6128:F6128"/>
    <mergeCell ref="E6129:F6129"/>
    <mergeCell ref="E6130:F6130"/>
    <mergeCell ref="E6131:F6131"/>
    <mergeCell ref="E6132:F6132"/>
    <mergeCell ref="E6133:F6133"/>
    <mergeCell ref="E6134:F6134"/>
    <mergeCell ref="E6135:F6135"/>
    <mergeCell ref="E6136:F6136"/>
    <mergeCell ref="E6146:F6146"/>
    <mergeCell ref="A6144:F6144"/>
    <mergeCell ref="E5998:F5998"/>
    <mergeCell ref="E6000:F6000"/>
    <mergeCell ref="E6001:F6001"/>
    <mergeCell ref="E6002:F6002"/>
    <mergeCell ref="E6003:F6003"/>
    <mergeCell ref="E5999:F5999"/>
    <mergeCell ref="E5987:F5987"/>
    <mergeCell ref="E5997:F5997"/>
    <mergeCell ref="E5992:F5992"/>
    <mergeCell ref="E5993:F5993"/>
    <mergeCell ref="E5614:F5614"/>
    <mergeCell ref="E5615:F5615"/>
    <mergeCell ref="E5616:F5616"/>
    <mergeCell ref="E5617:F5617"/>
    <mergeCell ref="E5618:F5618"/>
    <mergeCell ref="A5913:F5913"/>
    <mergeCell ref="E5787:F5787"/>
    <mergeCell ref="E5788:F5788"/>
    <mergeCell ref="E5900:F5900"/>
    <mergeCell ref="A5924:F5924"/>
    <mergeCell ref="A5925:F5925"/>
    <mergeCell ref="E5972:F5972"/>
    <mergeCell ref="E5973:F5973"/>
    <mergeCell ref="E5974:F5974"/>
    <mergeCell ref="E5975:F5975"/>
    <mergeCell ref="E5976:F5976"/>
    <mergeCell ref="E5977:F5977"/>
    <mergeCell ref="E5656:F5656"/>
    <mergeCell ref="E5657:F5657"/>
    <mergeCell ref="E5658:F5658"/>
    <mergeCell ref="E5659:F5659"/>
    <mergeCell ref="E5629:F5629"/>
    <mergeCell ref="E5630:F5630"/>
    <mergeCell ref="E5631:F5631"/>
    <mergeCell ref="E5638:F5638"/>
    <mergeCell ref="E5639:F5639"/>
    <mergeCell ref="E5625:F5625"/>
    <mergeCell ref="E5626:F5626"/>
    <mergeCell ref="E5627:F5627"/>
    <mergeCell ref="E5628:F5628"/>
    <mergeCell ref="E5645:F5645"/>
    <mergeCell ref="A5640:F5640"/>
    <mergeCell ref="A5641:F5641"/>
    <mergeCell ref="A5649:F5649"/>
    <mergeCell ref="A5650:F5650"/>
    <mergeCell ref="E5637:F5637"/>
    <mergeCell ref="E5643:F5643"/>
    <mergeCell ref="E5632:F5632"/>
    <mergeCell ref="E5644:F5644"/>
    <mergeCell ref="E5619:F5619"/>
    <mergeCell ref="E5620:F5620"/>
    <mergeCell ref="E5621:F5621"/>
    <mergeCell ref="E5622:F5622"/>
    <mergeCell ref="E5624:F5624"/>
    <mergeCell ref="E5655:F5655"/>
    <mergeCell ref="E5623:F5623"/>
    <mergeCell ref="E5600:F5600"/>
    <mergeCell ref="E5570:F5570"/>
    <mergeCell ref="E5572:F5572"/>
    <mergeCell ref="E5573:F5573"/>
    <mergeCell ref="E5575:F5575"/>
    <mergeCell ref="E5576:F5576"/>
    <mergeCell ref="E5599:F5599"/>
    <mergeCell ref="E5584:F5584"/>
    <mergeCell ref="E5602:F5602"/>
    <mergeCell ref="E5603:F5603"/>
    <mergeCell ref="E5604:F5604"/>
    <mergeCell ref="E5607:F5607"/>
    <mergeCell ref="E5608:F5608"/>
    <mergeCell ref="A5605:F5605"/>
    <mergeCell ref="A5606:F5606"/>
    <mergeCell ref="E5609:F5609"/>
    <mergeCell ref="E5610:F5610"/>
    <mergeCell ref="A5612:F5612"/>
    <mergeCell ref="E5554:F5554"/>
    <mergeCell ref="E5555:F5555"/>
    <mergeCell ref="E5441:F5441"/>
    <mergeCell ref="E5443:F5443"/>
    <mergeCell ref="E5444:F5444"/>
    <mergeCell ref="E5445:F5445"/>
    <mergeCell ref="E5448:F5448"/>
    <mergeCell ref="E5449:F5449"/>
    <mergeCell ref="E5450:F5450"/>
    <mergeCell ref="E5442:F5442"/>
    <mergeCell ref="A5439:F5439"/>
    <mergeCell ref="A5440:F5440"/>
    <mergeCell ref="A5446:F5446"/>
    <mergeCell ref="A5447:F5447"/>
    <mergeCell ref="E5464:F5464"/>
    <mergeCell ref="E5463:F5463"/>
    <mergeCell ref="A5421:F5421"/>
    <mergeCell ref="A5532:F5532"/>
    <mergeCell ref="E5423:F5423"/>
    <mergeCell ref="E5424:F5424"/>
    <mergeCell ref="E5425:F5425"/>
    <mergeCell ref="E5426:F5426"/>
    <mergeCell ref="E5427:F5427"/>
    <mergeCell ref="E5428:F5428"/>
    <mergeCell ref="E5429:F5429"/>
    <mergeCell ref="E5430:F5430"/>
    <mergeCell ref="A5461:F5461"/>
    <mergeCell ref="E5459:F5459"/>
    <mergeCell ref="E5460:F5460"/>
    <mergeCell ref="A5613:F5613"/>
    <mergeCell ref="E5384:F5384"/>
    <mergeCell ref="E5385:F5385"/>
    <mergeCell ref="E5386:F5386"/>
    <mergeCell ref="E5431:F5431"/>
    <mergeCell ref="E5432:F5432"/>
    <mergeCell ref="E5433:F5433"/>
    <mergeCell ref="E5434:F5434"/>
    <mergeCell ref="E5435:F5435"/>
    <mergeCell ref="E5436:F5436"/>
    <mergeCell ref="E5437:F5437"/>
    <mergeCell ref="E5410:F5410"/>
    <mergeCell ref="E5411:F5411"/>
    <mergeCell ref="E5412:F5412"/>
    <mergeCell ref="E5413:F5413"/>
    <mergeCell ref="E5414:F5414"/>
    <mergeCell ref="E5535:F5535"/>
    <mergeCell ref="A5546:F5546"/>
    <mergeCell ref="A5560:F5560"/>
    <mergeCell ref="E5541:F5541"/>
    <mergeCell ref="E5510:F5510"/>
    <mergeCell ref="E5509:F5509"/>
    <mergeCell ref="E5598:F5598"/>
    <mergeCell ref="E5493:F5493"/>
    <mergeCell ref="E5540:F5540"/>
    <mergeCell ref="E5465:F5465"/>
    <mergeCell ref="E5534:F5534"/>
    <mergeCell ref="E5489:F5489"/>
    <mergeCell ref="E5542:F5542"/>
    <mergeCell ref="A5522:F5522"/>
    <mergeCell ref="A5523:F5523"/>
    <mergeCell ref="E5524:F5524"/>
    <mergeCell ref="E5205:F5205"/>
    <mergeCell ref="E5206:F5206"/>
    <mergeCell ref="E5207:F5207"/>
    <mergeCell ref="E5219:F5219"/>
    <mergeCell ref="E5218:F5218"/>
    <mergeCell ref="E5217:F5217"/>
    <mergeCell ref="E5216:F5216"/>
    <mergeCell ref="E5215:F5215"/>
    <mergeCell ref="E5269:F5269"/>
    <mergeCell ref="E5268:F5268"/>
    <mergeCell ref="E5267:F5267"/>
    <mergeCell ref="E5266:F5266"/>
    <mergeCell ref="E5223:F5223"/>
    <mergeCell ref="E5222:F5222"/>
    <mergeCell ref="E5221:F5221"/>
    <mergeCell ref="E5220:F5220"/>
    <mergeCell ref="E5242:F5242"/>
    <mergeCell ref="E5229:F5229"/>
    <mergeCell ref="E5230:F5230"/>
    <mergeCell ref="E5231:F5231"/>
    <mergeCell ref="E5232:F5232"/>
    <mergeCell ref="E5233:F5233"/>
    <mergeCell ref="E5234:F5234"/>
    <mergeCell ref="E5240:F5240"/>
    <mergeCell ref="A5226:F5226"/>
    <mergeCell ref="E5228:F5228"/>
    <mergeCell ref="E5244:F5244"/>
    <mergeCell ref="E5245:F5245"/>
    <mergeCell ref="E5246:F5246"/>
    <mergeCell ref="E5010:F5010"/>
    <mergeCell ref="E5027:F5027"/>
    <mergeCell ref="E5028:F5028"/>
    <mergeCell ref="E5029:F5029"/>
    <mergeCell ref="E5030:F5030"/>
    <mergeCell ref="E5031:F5031"/>
    <mergeCell ref="A5058:F5058"/>
    <mergeCell ref="E5051:F5051"/>
    <mergeCell ref="E5093:F5093"/>
    <mergeCell ref="E5094:F5094"/>
    <mergeCell ref="E5095:F5095"/>
    <mergeCell ref="E5096:F5096"/>
    <mergeCell ref="E5097:F5097"/>
    <mergeCell ref="E5045:F5045"/>
    <mergeCell ref="E5046:F5046"/>
    <mergeCell ref="E5047:F5047"/>
    <mergeCell ref="E5048:F5048"/>
    <mergeCell ref="E5049:F5049"/>
    <mergeCell ref="E5050:F5050"/>
    <mergeCell ref="E5024:F5024"/>
    <mergeCell ref="E5025:F5025"/>
    <mergeCell ref="E5026:F5026"/>
    <mergeCell ref="E5089:F5089"/>
    <mergeCell ref="E5090:F5090"/>
    <mergeCell ref="E5091:F5091"/>
    <mergeCell ref="E5092:F5092"/>
    <mergeCell ref="E5066:F5066"/>
    <mergeCell ref="E5065:F5065"/>
    <mergeCell ref="A5014:F5014"/>
    <mergeCell ref="E5082:F5082"/>
    <mergeCell ref="A5015:F5015"/>
    <mergeCell ref="E5016:F5016"/>
    <mergeCell ref="E5017:F5017"/>
    <mergeCell ref="E5018:F5018"/>
    <mergeCell ref="E5020:F5020"/>
    <mergeCell ref="E5021:F5021"/>
    <mergeCell ref="A5059:F5059"/>
    <mergeCell ref="E5067:F5067"/>
    <mergeCell ref="E5235:F5235"/>
    <mergeCell ref="E5236:F5236"/>
    <mergeCell ref="E5237:F5237"/>
    <mergeCell ref="E5122:F5122"/>
    <mergeCell ref="A5127:F5127"/>
    <mergeCell ref="E5123:F5123"/>
    <mergeCell ref="E5124:F5124"/>
    <mergeCell ref="E5098:F5098"/>
    <mergeCell ref="E5099:F5099"/>
    <mergeCell ref="E5100:F5100"/>
    <mergeCell ref="E5101:F5101"/>
    <mergeCell ref="E5102:F5102"/>
    <mergeCell ref="E5073:F5073"/>
    <mergeCell ref="E5052:F5052"/>
    <mergeCell ref="E5053:F5053"/>
    <mergeCell ref="E5054:F5054"/>
    <mergeCell ref="E5103:F5103"/>
    <mergeCell ref="A5076:F5076"/>
    <mergeCell ref="A5077:F5077"/>
    <mergeCell ref="E5078:F5078"/>
    <mergeCell ref="E5079:F5079"/>
    <mergeCell ref="E5080:F5080"/>
    <mergeCell ref="E5081:F5081"/>
    <mergeCell ref="E5023:F5023"/>
    <mergeCell ref="E5083:F5083"/>
    <mergeCell ref="A5227:F5227"/>
    <mergeCell ref="E5009:F5009"/>
    <mergeCell ref="A4977:F4977"/>
    <mergeCell ref="A4978:F4978"/>
    <mergeCell ref="E4979:F4979"/>
    <mergeCell ref="E4980:F4980"/>
    <mergeCell ref="E4981:F4981"/>
    <mergeCell ref="E4982:F4982"/>
    <mergeCell ref="E4984:F4984"/>
    <mergeCell ref="E4985:F4985"/>
    <mergeCell ref="E4986:F4986"/>
    <mergeCell ref="A4992:F4992"/>
    <mergeCell ref="A4993:F4993"/>
    <mergeCell ref="E4994:F4994"/>
    <mergeCell ref="E4995:F4995"/>
    <mergeCell ref="E4996:F4996"/>
    <mergeCell ref="E5000:F5000"/>
    <mergeCell ref="E5006:F5006"/>
    <mergeCell ref="E5007:F5007"/>
    <mergeCell ref="E5008:F5008"/>
    <mergeCell ref="E5005:F5005"/>
    <mergeCell ref="E5002:F5002"/>
    <mergeCell ref="E4987:F4987"/>
    <mergeCell ref="E4988:F4988"/>
    <mergeCell ref="E4983:F4983"/>
    <mergeCell ref="E4997:F4997"/>
    <mergeCell ref="E4998:F4998"/>
    <mergeCell ref="E4999:F4999"/>
    <mergeCell ref="E5001:F5001"/>
    <mergeCell ref="E5003:F5003"/>
    <mergeCell ref="E5004:F5004"/>
    <mergeCell ref="E4969:F4969"/>
    <mergeCell ref="E4953:F4953"/>
    <mergeCell ref="E4954:F4954"/>
    <mergeCell ref="E4955:F4955"/>
    <mergeCell ref="E4971:F4971"/>
    <mergeCell ref="E4972:F4972"/>
    <mergeCell ref="E4973:F4973"/>
    <mergeCell ref="E4960:F4960"/>
    <mergeCell ref="E4901:F4901"/>
    <mergeCell ref="E4913:F4913"/>
    <mergeCell ref="E4914:F4914"/>
    <mergeCell ref="E4943:F4943"/>
    <mergeCell ref="E4944:F4944"/>
    <mergeCell ref="E4945:F4945"/>
    <mergeCell ref="E4952:F4952"/>
    <mergeCell ref="E4941:F4941"/>
    <mergeCell ref="E4915:F4915"/>
    <mergeCell ref="E4916:F4916"/>
    <mergeCell ref="E4917:F4917"/>
    <mergeCell ref="E4942:F4942"/>
    <mergeCell ref="E4927:F4927"/>
    <mergeCell ref="E4918:F4918"/>
    <mergeCell ref="E4919:F4919"/>
    <mergeCell ref="A4906:F4906"/>
    <mergeCell ref="E4947:F4947"/>
    <mergeCell ref="A4907:F4907"/>
    <mergeCell ref="E4908:F4908"/>
    <mergeCell ref="E4909:F4909"/>
    <mergeCell ref="E4946:F4946"/>
    <mergeCell ref="E4899:F4899"/>
    <mergeCell ref="E4900:F4900"/>
    <mergeCell ref="E4970:F4970"/>
    <mergeCell ref="E4937:F4937"/>
    <mergeCell ref="E4938:F4938"/>
    <mergeCell ref="E4939:F4939"/>
    <mergeCell ref="E4940:F4940"/>
    <mergeCell ref="A4958:F4958"/>
    <mergeCell ref="E4948:F4948"/>
    <mergeCell ref="E4949:F4949"/>
    <mergeCell ref="E4950:F4950"/>
    <mergeCell ref="E4951:F4951"/>
    <mergeCell ref="A4935:F4935"/>
    <mergeCell ref="E4910:F4910"/>
    <mergeCell ref="E4911:F4911"/>
    <mergeCell ref="E4912:F4912"/>
    <mergeCell ref="E4928:F4928"/>
    <mergeCell ref="E4936:F4936"/>
    <mergeCell ref="A4924:F4924"/>
    <mergeCell ref="A4925:F4925"/>
    <mergeCell ref="E4926:F4926"/>
    <mergeCell ref="E4929:F4929"/>
    <mergeCell ref="E4930:F4930"/>
    <mergeCell ref="E4961:F4961"/>
    <mergeCell ref="E4962:F4962"/>
    <mergeCell ref="E4963:F4963"/>
    <mergeCell ref="E4964:F4964"/>
    <mergeCell ref="A4959:F4959"/>
    <mergeCell ref="E4965:F4965"/>
    <mergeCell ref="E4966:F4966"/>
    <mergeCell ref="E4967:F4967"/>
    <mergeCell ref="E4968:F4968"/>
    <mergeCell ref="E4875:F4875"/>
    <mergeCell ref="E4895:F4895"/>
    <mergeCell ref="E4896:F4896"/>
    <mergeCell ref="E4897:F4897"/>
    <mergeCell ref="E4876:F4876"/>
    <mergeCell ref="E4877:F4877"/>
    <mergeCell ref="E4878:F4878"/>
    <mergeCell ref="E4879:F4879"/>
    <mergeCell ref="E4880:F4880"/>
    <mergeCell ref="E4881:F4881"/>
    <mergeCell ref="E4892:F4892"/>
    <mergeCell ref="E4893:F4893"/>
    <mergeCell ref="E4894:F4894"/>
    <mergeCell ref="E4885:F4885"/>
    <mergeCell ref="E4866:F4866"/>
    <mergeCell ref="E4860:F4860"/>
    <mergeCell ref="E4883:F4883"/>
    <mergeCell ref="E4884:F4884"/>
    <mergeCell ref="A4889:F4889"/>
    <mergeCell ref="A4890:F4890"/>
    <mergeCell ref="E4552:F4552"/>
    <mergeCell ref="E4856:F4856"/>
    <mergeCell ref="E4721:F4721"/>
    <mergeCell ref="E4722:F4722"/>
    <mergeCell ref="A4759:F4759"/>
    <mergeCell ref="E4808:F4808"/>
    <mergeCell ref="A4783:F4783"/>
    <mergeCell ref="E4784:F4784"/>
    <mergeCell ref="E4562:F4562"/>
    <mergeCell ref="A4546:F4546"/>
    <mergeCell ref="A4813:F4813"/>
    <mergeCell ref="A4716:F4716"/>
    <mergeCell ref="E4592:F4592"/>
    <mergeCell ref="E4593:F4593"/>
    <mergeCell ref="E4634:F4634"/>
    <mergeCell ref="E4590:F4590"/>
    <mergeCell ref="E4591:F4591"/>
    <mergeCell ref="E4850:F4850"/>
    <mergeCell ref="E4854:F4854"/>
    <mergeCell ref="E4806:F4806"/>
    <mergeCell ref="A4804:F4804"/>
    <mergeCell ref="A4805:F4805"/>
    <mergeCell ref="E4661:F4661"/>
    <mergeCell ref="E4662:F4662"/>
    <mergeCell ref="E4666:F4666"/>
    <mergeCell ref="E4667:F4667"/>
    <mergeCell ref="E4668:F4668"/>
    <mergeCell ref="E4669:F4669"/>
    <mergeCell ref="E4625:F4625"/>
    <mergeCell ref="E4626:F4626"/>
    <mergeCell ref="E4627:F4627"/>
    <mergeCell ref="E4628:F4628"/>
    <mergeCell ref="E4613:F4613"/>
    <mergeCell ref="E4614:F4614"/>
    <mergeCell ref="E4615:F4615"/>
    <mergeCell ref="E4616:F4616"/>
    <mergeCell ref="E4777:F4777"/>
    <mergeCell ref="A4717:F4717"/>
    <mergeCell ref="E4718:F4718"/>
    <mergeCell ref="E4766:F4766"/>
    <mergeCell ref="A4753:F4753"/>
    <mergeCell ref="E4719:F4719"/>
    <mergeCell ref="E4720:F4720"/>
    <mergeCell ref="E4735:F4735"/>
    <mergeCell ref="E4736:F4736"/>
    <mergeCell ref="E4754:F4754"/>
    <mergeCell ref="E4738:F4738"/>
    <mergeCell ref="E4749:F4749"/>
    <mergeCell ref="E4751:F4751"/>
    <mergeCell ref="E4619:F4619"/>
    <mergeCell ref="E4620:F4620"/>
    <mergeCell ref="E4659:F4659"/>
    <mergeCell ref="A4696:F4696"/>
    <mergeCell ref="A4697:F4697"/>
    <mergeCell ref="E4698:F4698"/>
    <mergeCell ref="E4624:F4624"/>
    <mergeCell ref="E4622:F4622"/>
    <mergeCell ref="E4623:F4623"/>
    <mergeCell ref="E4660:F4660"/>
    <mergeCell ref="E4670:F4670"/>
    <mergeCell ref="E4671:F4671"/>
    <mergeCell ref="E4672:F4672"/>
    <mergeCell ref="E4673:F4673"/>
    <mergeCell ref="E4646:F4646"/>
    <mergeCell ref="E4525:F4525"/>
    <mergeCell ref="E4559:F4559"/>
    <mergeCell ref="E4560:F4560"/>
    <mergeCell ref="E4610:F4610"/>
    <mergeCell ref="E4611:F4611"/>
    <mergeCell ref="E4612:F4612"/>
    <mergeCell ref="E4582:F4582"/>
    <mergeCell ref="E4575:F4575"/>
    <mergeCell ref="E4576:F4576"/>
    <mergeCell ref="E4530:F4530"/>
    <mergeCell ref="E4568:F4568"/>
    <mergeCell ref="E4569:F4569"/>
    <mergeCell ref="E4608:F4608"/>
    <mergeCell ref="E4526:F4526"/>
    <mergeCell ref="E4527:F4527"/>
    <mergeCell ref="E4594:F4594"/>
    <mergeCell ref="E4595:F4595"/>
    <mergeCell ref="E4596:F4596"/>
    <mergeCell ref="E4597:F4597"/>
    <mergeCell ref="A4604:F4604"/>
    <mergeCell ref="A4605:F4605"/>
    <mergeCell ref="E4606:F4606"/>
    <mergeCell ref="E4607:F4607"/>
    <mergeCell ref="A4532:F4532"/>
    <mergeCell ref="A4533:F4533"/>
    <mergeCell ref="E4534:F4534"/>
    <mergeCell ref="E4535:F4535"/>
    <mergeCell ref="E4548:F4548"/>
    <mergeCell ref="E4549:F4549"/>
    <mergeCell ref="E4550:F4550"/>
    <mergeCell ref="E4551:F4551"/>
    <mergeCell ref="E4558:F4558"/>
    <mergeCell ref="E4647:F4647"/>
    <mergeCell ref="E4648:F4648"/>
    <mergeCell ref="E4663:F4663"/>
    <mergeCell ref="E4664:F4664"/>
    <mergeCell ref="E4649:F4649"/>
    <mergeCell ref="E4650:F4650"/>
    <mergeCell ref="E4651:F4651"/>
    <mergeCell ref="E4652:F4652"/>
    <mergeCell ref="E4653:F4653"/>
    <mergeCell ref="E4665:F4665"/>
    <mergeCell ref="A4638:F4638"/>
    <mergeCell ref="A4639:F4639"/>
    <mergeCell ref="E4640:F4640"/>
    <mergeCell ref="E4631:F4631"/>
    <mergeCell ref="E4632:F4632"/>
    <mergeCell ref="E4633:F4633"/>
    <mergeCell ref="E4727:F4727"/>
    <mergeCell ref="E4728:F4728"/>
    <mergeCell ref="E4729:F4729"/>
    <mergeCell ref="A4513:F4513"/>
    <mergeCell ref="E4514:F4514"/>
    <mergeCell ref="E4515:F4515"/>
    <mergeCell ref="A4474:F4474"/>
    <mergeCell ref="E4475:F4475"/>
    <mergeCell ref="E4476:F4476"/>
    <mergeCell ref="E4467:F4467"/>
    <mergeCell ref="E4468:F4468"/>
    <mergeCell ref="E4469:F4469"/>
    <mergeCell ref="E4464:F4464"/>
    <mergeCell ref="E4484:F4484"/>
    <mergeCell ref="E4485:F4485"/>
    <mergeCell ref="E4486:F4486"/>
    <mergeCell ref="E4489:F4489"/>
    <mergeCell ref="E4508:F4508"/>
    <mergeCell ref="A4494:F4494"/>
    <mergeCell ref="E4589:F4589"/>
    <mergeCell ref="E4540:F4540"/>
    <mergeCell ref="E4541:F4541"/>
    <mergeCell ref="E4542:F4542"/>
    <mergeCell ref="E4561:F4561"/>
    <mergeCell ref="A4495:F4495"/>
    <mergeCell ref="E4497:F4497"/>
    <mergeCell ref="E4498:F4498"/>
    <mergeCell ref="E4577:F4577"/>
    <mergeCell ref="E4580:F4580"/>
    <mergeCell ref="E4585:F4585"/>
    <mergeCell ref="E4588:F4588"/>
    <mergeCell ref="A4578:F4578"/>
    <mergeCell ref="E4501:F4501"/>
    <mergeCell ref="E4275:F4275"/>
    <mergeCell ref="E4276:F4276"/>
    <mergeCell ref="E4288:F4288"/>
    <mergeCell ref="E4289:F4289"/>
    <mergeCell ref="E4290:F4290"/>
    <mergeCell ref="E4291:F4291"/>
    <mergeCell ref="E4314:F4314"/>
    <mergeCell ref="E4315:F4315"/>
    <mergeCell ref="E4316:F4316"/>
    <mergeCell ref="E4317:F4317"/>
    <mergeCell ref="E4328:F4328"/>
    <mergeCell ref="E4339:F4339"/>
    <mergeCell ref="E4340:F4340"/>
    <mergeCell ref="E4341:F4341"/>
    <mergeCell ref="E4342:F4342"/>
    <mergeCell ref="E4343:F4343"/>
    <mergeCell ref="A4263:F4263"/>
    <mergeCell ref="E4271:F4271"/>
    <mergeCell ref="A4264:F4264"/>
    <mergeCell ref="E4265:F4265"/>
    <mergeCell ref="E4266:F4266"/>
    <mergeCell ref="E4267:F4267"/>
    <mergeCell ref="E4268:F4268"/>
    <mergeCell ref="E4269:F4269"/>
    <mergeCell ref="E4270:F4270"/>
    <mergeCell ref="E4327:F4327"/>
    <mergeCell ref="E4246:F4246"/>
    <mergeCell ref="E4463:F4463"/>
    <mergeCell ref="E4504:F4504"/>
    <mergeCell ref="E4505:F4505"/>
    <mergeCell ref="E4465:F4465"/>
    <mergeCell ref="E4477:F4477"/>
    <mergeCell ref="E4478:F4478"/>
    <mergeCell ref="E4479:F4479"/>
    <mergeCell ref="E4480:F4480"/>
    <mergeCell ref="E4481:F4481"/>
    <mergeCell ref="E4482:F4482"/>
    <mergeCell ref="E4302:F4302"/>
    <mergeCell ref="E4303:F4303"/>
    <mergeCell ref="E4304:F4304"/>
    <mergeCell ref="E4305:F4305"/>
    <mergeCell ref="E4306:F4306"/>
    <mergeCell ref="E4307:F4307"/>
    <mergeCell ref="E4308:F4308"/>
    <mergeCell ref="E4309:F4309"/>
    <mergeCell ref="E4310:F4310"/>
    <mergeCell ref="E4311:F4311"/>
    <mergeCell ref="E4312:F4312"/>
    <mergeCell ref="E4313:F4313"/>
    <mergeCell ref="E4344:F4344"/>
    <mergeCell ref="E4345:F4345"/>
    <mergeCell ref="A4354:F4354"/>
    <mergeCell ref="A4321:F4321"/>
    <mergeCell ref="A4322:F4322"/>
    <mergeCell ref="E4323:F4323"/>
    <mergeCell ref="E4324:F4324"/>
    <mergeCell ref="E4325:F4325"/>
    <mergeCell ref="E4326:F4326"/>
    <mergeCell ref="E4200:F4200"/>
    <mergeCell ref="E4201:F4201"/>
    <mergeCell ref="E4202:F4202"/>
    <mergeCell ref="E4163:F4163"/>
    <mergeCell ref="E4164:F4164"/>
    <mergeCell ref="E4165:F4165"/>
    <mergeCell ref="E4166:F4166"/>
    <mergeCell ref="E4188:F4188"/>
    <mergeCell ref="E4182:F4182"/>
    <mergeCell ref="E4184:F4184"/>
    <mergeCell ref="E4185:F4185"/>
    <mergeCell ref="E4189:F4189"/>
    <mergeCell ref="E4190:F4190"/>
    <mergeCell ref="E4210:F4210"/>
    <mergeCell ref="E4211:F4211"/>
    <mergeCell ref="E4212:F4212"/>
    <mergeCell ref="E4213:F4213"/>
    <mergeCell ref="E4168:F4168"/>
    <mergeCell ref="E4169:F4169"/>
    <mergeCell ref="E4170:F4170"/>
    <mergeCell ref="E4199:F4199"/>
    <mergeCell ref="A4196:F4196"/>
    <mergeCell ref="E4191:F4191"/>
    <mergeCell ref="E4167:F4167"/>
    <mergeCell ref="E4179:F4179"/>
    <mergeCell ref="E4180:F4180"/>
    <mergeCell ref="E4181:F4181"/>
    <mergeCell ref="E4186:F4186"/>
    <mergeCell ref="E4187:F4187"/>
    <mergeCell ref="A4176:F4176"/>
    <mergeCell ref="A4177:F4177"/>
    <mergeCell ref="E4178:F4178"/>
    <mergeCell ref="A4084:F4084"/>
    <mergeCell ref="A4085:F4085"/>
    <mergeCell ref="E4134:F4134"/>
    <mergeCell ref="E4127:F4127"/>
    <mergeCell ref="E4078:F4078"/>
    <mergeCell ref="E4079:F4079"/>
    <mergeCell ref="E4080:F4080"/>
    <mergeCell ref="E4036:F4036"/>
    <mergeCell ref="E4056:F4056"/>
    <mergeCell ref="E4057:F4057"/>
    <mergeCell ref="E4068:F4068"/>
    <mergeCell ref="E4069:F4069"/>
    <mergeCell ref="E4205:F4205"/>
    <mergeCell ref="E4206:F4206"/>
    <mergeCell ref="E4207:F4207"/>
    <mergeCell ref="E4208:F4208"/>
    <mergeCell ref="E4209:F4209"/>
    <mergeCell ref="E4192:F4192"/>
    <mergeCell ref="A4197:F4197"/>
    <mergeCell ref="A4198:F4198"/>
    <mergeCell ref="E4128:F4128"/>
    <mergeCell ref="E4129:F4129"/>
    <mergeCell ref="E4130:F4130"/>
    <mergeCell ref="E4135:F4135"/>
    <mergeCell ref="E4136:F4136"/>
    <mergeCell ref="E4139:F4139"/>
    <mergeCell ref="E4145:F4145"/>
    <mergeCell ref="E4146:F4146"/>
    <mergeCell ref="A4175:F4175"/>
    <mergeCell ref="E4147:F4147"/>
    <mergeCell ref="A4150:F4150"/>
    <mergeCell ref="A4086:F4086"/>
    <mergeCell ref="E4087:F4087"/>
    <mergeCell ref="E4126:F4126"/>
    <mergeCell ref="E4143:F4143"/>
    <mergeCell ref="E4115:F4115"/>
    <mergeCell ref="E4144:F4144"/>
    <mergeCell ref="E4095:F4095"/>
    <mergeCell ref="E4096:F4096"/>
    <mergeCell ref="E4097:F4097"/>
    <mergeCell ref="E4098:F4098"/>
    <mergeCell ref="A4109:F4109"/>
    <mergeCell ref="A4110:F4110"/>
    <mergeCell ref="E4131:F4131"/>
    <mergeCell ref="E4132:F4132"/>
    <mergeCell ref="E4111:F4111"/>
    <mergeCell ref="E4112:F4112"/>
    <mergeCell ref="E4141:F4141"/>
    <mergeCell ref="E4113:F4113"/>
    <mergeCell ref="E4114:F4114"/>
    <mergeCell ref="E4099:F4099"/>
    <mergeCell ref="E4100:F4100"/>
    <mergeCell ref="E4101:F4101"/>
    <mergeCell ref="E4102:F4102"/>
    <mergeCell ref="E4093:F4093"/>
    <mergeCell ref="A4108:F4108"/>
    <mergeCell ref="A4120:F4120"/>
    <mergeCell ref="E4137:F4137"/>
    <mergeCell ref="E4138:F4138"/>
    <mergeCell ref="E4116:F4116"/>
    <mergeCell ref="A3975:F3975"/>
    <mergeCell ref="A3976:F3976"/>
    <mergeCell ref="E3977:F3977"/>
    <mergeCell ref="E3978:F3978"/>
    <mergeCell ref="E3979:F3979"/>
    <mergeCell ref="E3980:F3980"/>
    <mergeCell ref="A3941:F3941"/>
    <mergeCell ref="E3982:F3982"/>
    <mergeCell ref="E3935:F3935"/>
    <mergeCell ref="E3936:F3936"/>
    <mergeCell ref="A3959:F3959"/>
    <mergeCell ref="A3974:F3974"/>
    <mergeCell ref="E3983:F3983"/>
    <mergeCell ref="E4032:F4032"/>
    <mergeCell ref="E4033:F4033"/>
    <mergeCell ref="E4034:F4034"/>
    <mergeCell ref="E4035:F4035"/>
    <mergeCell ref="E4030:F4030"/>
    <mergeCell ref="E4031:F4031"/>
    <mergeCell ref="E4008:F4008"/>
    <mergeCell ref="E4009:F4009"/>
    <mergeCell ref="E4010:F4010"/>
    <mergeCell ref="E4011:F4011"/>
    <mergeCell ref="E4012:F4012"/>
    <mergeCell ref="E4013:F4013"/>
    <mergeCell ref="A4019:F4019"/>
    <mergeCell ref="E4015:F4015"/>
    <mergeCell ref="E4016:F4016"/>
    <mergeCell ref="E3996:F3996"/>
    <mergeCell ref="E3997:F3997"/>
    <mergeCell ref="E3998:F3998"/>
    <mergeCell ref="E4022:F4022"/>
    <mergeCell ref="A3948:F3948"/>
    <mergeCell ref="E3949:F3949"/>
    <mergeCell ref="E3950:F3950"/>
    <mergeCell ref="E3951:F3951"/>
    <mergeCell ref="E3952:F3952"/>
    <mergeCell ref="E3953:F3953"/>
    <mergeCell ref="E3954:F3954"/>
    <mergeCell ref="E3955:F3955"/>
    <mergeCell ref="E3956:F3956"/>
    <mergeCell ref="A3939:F3939"/>
    <mergeCell ref="A3940:F3940"/>
    <mergeCell ref="E3865:F3865"/>
    <mergeCell ref="E3846:F3846"/>
    <mergeCell ref="A3851:F3851"/>
    <mergeCell ref="E3855:F3855"/>
    <mergeCell ref="E3856:F3856"/>
    <mergeCell ref="E3857:F3857"/>
    <mergeCell ref="E3873:F3873"/>
    <mergeCell ref="E3872:F3872"/>
    <mergeCell ref="E3942:F3942"/>
    <mergeCell ref="E3943:F3943"/>
    <mergeCell ref="E3888:F3888"/>
    <mergeCell ref="E3912:F3912"/>
    <mergeCell ref="E3913:F3913"/>
    <mergeCell ref="E3914:F3914"/>
    <mergeCell ref="E3915:F3915"/>
    <mergeCell ref="E3916:F3916"/>
    <mergeCell ref="E3917:F3917"/>
    <mergeCell ref="E3882:F3882"/>
    <mergeCell ref="E3883:F3883"/>
    <mergeCell ref="E3884:F3884"/>
    <mergeCell ref="E3878:F3878"/>
    <mergeCell ref="A3947:F3947"/>
    <mergeCell ref="E3514:F3514"/>
    <mergeCell ref="E3447:F3447"/>
    <mergeCell ref="A3527:F3527"/>
    <mergeCell ref="E3465:F3465"/>
    <mergeCell ref="E3466:F3466"/>
    <mergeCell ref="A3526:F3526"/>
    <mergeCell ref="E3758:F3758"/>
    <mergeCell ref="E3759:F3759"/>
    <mergeCell ref="E3768:F3768"/>
    <mergeCell ref="E3763:F3763"/>
    <mergeCell ref="A3772:F3772"/>
    <mergeCell ref="A3773:F3773"/>
    <mergeCell ref="E3740:F3740"/>
    <mergeCell ref="E3741:F3741"/>
    <mergeCell ref="E3742:F3742"/>
    <mergeCell ref="E3743:F3743"/>
    <mergeCell ref="E3744:F3744"/>
    <mergeCell ref="A3539:F3539"/>
    <mergeCell ref="E3462:F3462"/>
    <mergeCell ref="A3473:F3473"/>
    <mergeCell ref="E3879:F3879"/>
    <mergeCell ref="E3880:F3880"/>
    <mergeCell ref="E3881:F3881"/>
    <mergeCell ref="E3747:F3747"/>
    <mergeCell ref="A3751:F3751"/>
    <mergeCell ref="E3781:F3781"/>
    <mergeCell ref="E3782:F3782"/>
    <mergeCell ref="E3829:F3829"/>
    <mergeCell ref="A3833:F3833"/>
    <mergeCell ref="E3793:F3793"/>
    <mergeCell ref="E3794:F3794"/>
    <mergeCell ref="E3786:F3786"/>
    <mergeCell ref="E3764:F3764"/>
    <mergeCell ref="A3946:F3946"/>
    <mergeCell ref="E3431:F3431"/>
    <mergeCell ref="E3432:F3432"/>
    <mergeCell ref="E3433:F3433"/>
    <mergeCell ref="E3766:F3766"/>
    <mergeCell ref="E3767:F3767"/>
    <mergeCell ref="A3302:F3302"/>
    <mergeCell ref="A3252:F3252"/>
    <mergeCell ref="E3332:F3332"/>
    <mergeCell ref="E3333:F3333"/>
    <mergeCell ref="E3279:F3279"/>
    <mergeCell ref="E3280:F3280"/>
    <mergeCell ref="A3442:F3442"/>
    <mergeCell ref="E3461:F3461"/>
    <mergeCell ref="E3726:F3726"/>
    <mergeCell ref="E3719:F3719"/>
    <mergeCell ref="E3707:F3707"/>
    <mergeCell ref="E3712:F3712"/>
    <mergeCell ref="E3713:F3713"/>
    <mergeCell ref="E3714:F3714"/>
    <mergeCell ref="E3708:F3708"/>
    <mergeCell ref="E3709:F3709"/>
    <mergeCell ref="E3710:F3710"/>
    <mergeCell ref="E3711:F3711"/>
    <mergeCell ref="E3725:F3725"/>
    <mergeCell ref="E3595:F3595"/>
    <mergeCell ref="E3596:F3596"/>
    <mergeCell ref="E3584:F3584"/>
    <mergeCell ref="E3585:F3585"/>
    <mergeCell ref="E3586:F3586"/>
    <mergeCell ref="E3587:F3587"/>
    <mergeCell ref="E3588:F3588"/>
    <mergeCell ref="A3549:F3549"/>
    <mergeCell ref="E3208:F3208"/>
    <mergeCell ref="E3209:F3209"/>
    <mergeCell ref="E3210:F3210"/>
    <mergeCell ref="E3211:F3211"/>
    <mergeCell ref="E3212:F3212"/>
    <mergeCell ref="E3284:F3284"/>
    <mergeCell ref="E3251:F3251"/>
    <mergeCell ref="E3261:F3261"/>
    <mergeCell ref="E3262:F3262"/>
    <mergeCell ref="E3293:F3293"/>
    <mergeCell ref="E3266:F3266"/>
    <mergeCell ref="A3474:F3474"/>
    <mergeCell ref="E3513:F3513"/>
    <mergeCell ref="E3336:F3336"/>
    <mergeCell ref="E3319:F3319"/>
    <mergeCell ref="E3314:F3314"/>
    <mergeCell ref="E3315:F3315"/>
    <mergeCell ref="E3316:F3316"/>
    <mergeCell ref="E3317:F3317"/>
    <mergeCell ref="E3318:F3318"/>
    <mergeCell ref="E3307:F3307"/>
    <mergeCell ref="E3308:F3308"/>
    <mergeCell ref="E3309:F3309"/>
    <mergeCell ref="E3310:F3310"/>
    <mergeCell ref="E3311:F3311"/>
    <mergeCell ref="E3312:F3312"/>
    <mergeCell ref="E3313:F3313"/>
    <mergeCell ref="A3325:F3325"/>
    <mergeCell ref="A3326:F3326"/>
    <mergeCell ref="E3165:F3165"/>
    <mergeCell ref="E3166:F3166"/>
    <mergeCell ref="E3177:F3177"/>
    <mergeCell ref="E3174:F3174"/>
    <mergeCell ref="E3167:F3167"/>
    <mergeCell ref="E3168:F3168"/>
    <mergeCell ref="E3169:F3169"/>
    <mergeCell ref="E3193:F3193"/>
    <mergeCell ref="E3250:F3250"/>
    <mergeCell ref="E3215:F3215"/>
    <mergeCell ref="E3188:F3188"/>
    <mergeCell ref="E3267:F3267"/>
    <mergeCell ref="E3268:F3268"/>
    <mergeCell ref="E3269:F3269"/>
    <mergeCell ref="A3305:F3305"/>
    <mergeCell ref="E3306:F3306"/>
    <mergeCell ref="E3232:F3232"/>
    <mergeCell ref="E3292:F3292"/>
    <mergeCell ref="A3253:F3253"/>
    <mergeCell ref="E3295:F3295"/>
    <mergeCell ref="E3285:F3285"/>
    <mergeCell ref="E3200:F3200"/>
    <mergeCell ref="E3201:F3201"/>
    <mergeCell ref="E3218:F3218"/>
    <mergeCell ref="E3219:F3219"/>
    <mergeCell ref="E3220:F3220"/>
    <mergeCell ref="E3202:F3202"/>
    <mergeCell ref="E3203:F3203"/>
    <mergeCell ref="E3204:F3204"/>
    <mergeCell ref="E3205:F3205"/>
    <mergeCell ref="E3206:F3206"/>
    <mergeCell ref="E3207:F3207"/>
    <mergeCell ref="E2957:F2957"/>
    <mergeCell ref="E2965:F2965"/>
    <mergeCell ref="E2966:F2966"/>
    <mergeCell ref="E2967:F2967"/>
    <mergeCell ref="E2964:F2964"/>
    <mergeCell ref="E2961:F2961"/>
    <mergeCell ref="E2962:F2962"/>
    <mergeCell ref="E2968:F2968"/>
    <mergeCell ref="A3032:F3032"/>
    <mergeCell ref="A3033:F3033"/>
    <mergeCell ref="A3034:F3034"/>
    <mergeCell ref="A3035:F3035"/>
    <mergeCell ref="E3036:F3036"/>
    <mergeCell ref="E2947:F2947"/>
    <mergeCell ref="E2963:F2963"/>
    <mergeCell ref="E2948:F2948"/>
    <mergeCell ref="E2949:F2949"/>
    <mergeCell ref="E3001:F3001"/>
    <mergeCell ref="E3002:F3002"/>
    <mergeCell ref="E3003:F3003"/>
    <mergeCell ref="E3004:F3004"/>
    <mergeCell ref="E3005:F3005"/>
    <mergeCell ref="E3006:F3006"/>
    <mergeCell ref="E3007:F3007"/>
    <mergeCell ref="E2977:F2977"/>
    <mergeCell ref="E2979:F2979"/>
    <mergeCell ref="E2980:F2980"/>
    <mergeCell ref="E2981:F2981"/>
    <mergeCell ref="E2985:F2985"/>
    <mergeCell ref="E2986:F2986"/>
    <mergeCell ref="E2984:F2984"/>
    <mergeCell ref="A2939:F2939"/>
    <mergeCell ref="A2940:F2940"/>
    <mergeCell ref="A2941:F2941"/>
    <mergeCell ref="E2942:F2942"/>
    <mergeCell ref="E2978:F2978"/>
    <mergeCell ref="A2973:F2973"/>
    <mergeCell ref="E2974:F2974"/>
    <mergeCell ref="E2975:F2975"/>
    <mergeCell ref="E2976:F2976"/>
    <mergeCell ref="E2982:F2982"/>
    <mergeCell ref="E3066:F3066"/>
    <mergeCell ref="A2996:F2996"/>
    <mergeCell ref="A2997:F2997"/>
    <mergeCell ref="A2998:F2998"/>
    <mergeCell ref="A2999:F2999"/>
    <mergeCell ref="E2983:F2983"/>
    <mergeCell ref="A2970:F2970"/>
    <mergeCell ref="A2971:F2971"/>
    <mergeCell ref="A2972:F2972"/>
    <mergeCell ref="E3024:F3024"/>
    <mergeCell ref="E3029:F3029"/>
    <mergeCell ref="E3025:F3025"/>
    <mergeCell ref="A3013:F3013"/>
    <mergeCell ref="A3014:F3014"/>
    <mergeCell ref="A3015:F3015"/>
    <mergeCell ref="A3016:F3016"/>
    <mergeCell ref="E3041:F3041"/>
    <mergeCell ref="E3042:F3042"/>
    <mergeCell ref="E2943:F2943"/>
    <mergeCell ref="E2944:F2944"/>
    <mergeCell ref="E2945:F2945"/>
    <mergeCell ref="E2946:F2946"/>
    <mergeCell ref="E2929:F2929"/>
    <mergeCell ref="A2549:D2549"/>
    <mergeCell ref="A2606:D2606"/>
    <mergeCell ref="A2584:D2584"/>
    <mergeCell ref="A2585:D2585"/>
    <mergeCell ref="A2794:D2794"/>
    <mergeCell ref="A2795:D2795"/>
    <mergeCell ref="A2773:D2773"/>
    <mergeCell ref="A2774:D2774"/>
    <mergeCell ref="A2775:D2775"/>
    <mergeCell ref="A2810:D2810"/>
    <mergeCell ref="A2811:D2811"/>
    <mergeCell ref="A2812:D2812"/>
    <mergeCell ref="A2829:F2829"/>
    <mergeCell ref="A2746:D2746"/>
    <mergeCell ref="A2747:D2747"/>
    <mergeCell ref="E2934:F2934"/>
    <mergeCell ref="E2933:F2933"/>
    <mergeCell ref="A2793:D2793"/>
    <mergeCell ref="A2568:D2568"/>
    <mergeCell ref="A2569:D2569"/>
    <mergeCell ref="A2570:D2570"/>
    <mergeCell ref="A2571:D2571"/>
    <mergeCell ref="A2650:D2650"/>
    <mergeCell ref="A2651:D2651"/>
    <mergeCell ref="A2652:D2652"/>
    <mergeCell ref="A2649:D2649"/>
    <mergeCell ref="A2630:D2630"/>
    <mergeCell ref="A2631:D2631"/>
    <mergeCell ref="A2632:D2632"/>
    <mergeCell ref="A2603:D2603"/>
    <mergeCell ref="A2604:D2604"/>
    <mergeCell ref="A2327:D2327"/>
    <mergeCell ref="A2328:D2328"/>
    <mergeCell ref="A2329:D2329"/>
    <mergeCell ref="A2303:D2303"/>
    <mergeCell ref="A2304:D2304"/>
    <mergeCell ref="A2305:D2305"/>
    <mergeCell ref="A2306:D2306"/>
    <mergeCell ref="A2484:D2484"/>
    <mergeCell ref="A2506:D2506"/>
    <mergeCell ref="A2662:D2662"/>
    <mergeCell ref="A2663:D2663"/>
    <mergeCell ref="A2525:D2525"/>
    <mergeCell ref="A2526:D2526"/>
    <mergeCell ref="A2527:D2527"/>
    <mergeCell ref="A2507:D2507"/>
    <mergeCell ref="A2508:D2508"/>
    <mergeCell ref="A2509:D2509"/>
    <mergeCell ref="A2528:D2528"/>
    <mergeCell ref="A2583:D2583"/>
    <mergeCell ref="A2586:D2586"/>
    <mergeCell ref="A2546:D2546"/>
    <mergeCell ref="A2547:D2547"/>
    <mergeCell ref="A2548:D2548"/>
    <mergeCell ref="A2467:D2467"/>
    <mergeCell ref="A2366:D2366"/>
    <mergeCell ref="A2411:D2411"/>
    <mergeCell ref="A2378:D2378"/>
    <mergeCell ref="A2379:D2379"/>
    <mergeCell ref="A2376:D2376"/>
    <mergeCell ref="A2377:D2377"/>
    <mergeCell ref="A2468:D2468"/>
    <mergeCell ref="A2469:D2469"/>
    <mergeCell ref="A2481:D2481"/>
    <mergeCell ref="A2482:D2482"/>
    <mergeCell ref="A2483:D2483"/>
    <mergeCell ref="A2278:D2278"/>
    <mergeCell ref="A2279:D2279"/>
    <mergeCell ref="A2254:D2254"/>
    <mergeCell ref="A2235:D2235"/>
    <mergeCell ref="A2236:D2236"/>
    <mergeCell ref="A2237:D2237"/>
    <mergeCell ref="A2238:D2238"/>
    <mergeCell ref="A2276:D2276"/>
    <mergeCell ref="A2283:D2283"/>
    <mergeCell ref="A2363:D2363"/>
    <mergeCell ref="A2364:D2364"/>
    <mergeCell ref="A2365:D2365"/>
    <mergeCell ref="A2284:D2284"/>
    <mergeCell ref="A2285:D2285"/>
    <mergeCell ref="A2286:D2286"/>
    <mergeCell ref="A2348:D2348"/>
    <mergeCell ref="A2349:D2349"/>
    <mergeCell ref="A2350:D2350"/>
    <mergeCell ref="A2351:D2351"/>
    <mergeCell ref="A2326:D2326"/>
    <mergeCell ref="A2392:D2392"/>
    <mergeCell ref="A2427:D2427"/>
    <mergeCell ref="A2428:D2428"/>
    <mergeCell ref="A2429:D2429"/>
    <mergeCell ref="A2430:D2430"/>
    <mergeCell ref="A2452:D2452"/>
    <mergeCell ref="A2393:D2393"/>
    <mergeCell ref="A2394:D2394"/>
    <mergeCell ref="A2395:D2395"/>
    <mergeCell ref="A2180:D2180"/>
    <mergeCell ref="A2181:D2181"/>
    <mergeCell ref="A2182:D2182"/>
    <mergeCell ref="A2183:D2183"/>
    <mergeCell ref="A2195:D2195"/>
    <mergeCell ref="A2196:D2196"/>
    <mergeCell ref="A2198:D2198"/>
    <mergeCell ref="A2261:D2261"/>
    <mergeCell ref="A2262:D2262"/>
    <mergeCell ref="A2263:D2263"/>
    <mergeCell ref="A2264:D2264"/>
    <mergeCell ref="A2277:D2277"/>
    <mergeCell ref="A2082:D2082"/>
    <mergeCell ref="A1891:D1891"/>
    <mergeCell ref="A2083:D2083"/>
    <mergeCell ref="A2113:D2113"/>
    <mergeCell ref="A2136:D2136"/>
    <mergeCell ref="A2066:D2066"/>
    <mergeCell ref="A2067:D2067"/>
    <mergeCell ref="A2251:D2251"/>
    <mergeCell ref="A2252:D2252"/>
    <mergeCell ref="A2253:D2253"/>
    <mergeCell ref="A2156:D2156"/>
    <mergeCell ref="A2157:D2157"/>
    <mergeCell ref="A2158:D2158"/>
    <mergeCell ref="A2159:D2159"/>
    <mergeCell ref="A2116:D2116"/>
    <mergeCell ref="A2137:D2137"/>
    <mergeCell ref="A2138:D2138"/>
    <mergeCell ref="A2139:D2139"/>
    <mergeCell ref="A2197:D2197"/>
    <mergeCell ref="A2084:D2084"/>
    <mergeCell ref="A2085:D2085"/>
    <mergeCell ref="A2114:D2114"/>
    <mergeCell ref="A2115:D2115"/>
    <mergeCell ref="A2065:D2065"/>
    <mergeCell ref="A1989:D1989"/>
    <mergeCell ref="A1990:D1990"/>
    <mergeCell ref="A1991:D1991"/>
    <mergeCell ref="A1992:D1992"/>
    <mergeCell ref="A2030:D2030"/>
    <mergeCell ref="A2031:D2031"/>
    <mergeCell ref="A2055:D2055"/>
    <mergeCell ref="A2056:D2056"/>
    <mergeCell ref="A1905:D1905"/>
    <mergeCell ref="A1831:D1831"/>
    <mergeCell ref="A1953:D1953"/>
    <mergeCell ref="A1954:D1954"/>
    <mergeCell ref="A1921:D1921"/>
    <mergeCell ref="A1922:D1922"/>
    <mergeCell ref="A1919:D1919"/>
    <mergeCell ref="A1920:D1920"/>
    <mergeCell ref="A1892:D1892"/>
    <mergeCell ref="A1871:D1871"/>
    <mergeCell ref="A1872:D1872"/>
    <mergeCell ref="A1952:D1952"/>
    <mergeCell ref="A1893:D1893"/>
    <mergeCell ref="A1906:D1906"/>
    <mergeCell ref="A1938:D1938"/>
    <mergeCell ref="A1939:D1939"/>
    <mergeCell ref="A1940:D1940"/>
    <mergeCell ref="A2057:D2057"/>
    <mergeCell ref="A2058:D2058"/>
    <mergeCell ref="A2064:D2064"/>
    <mergeCell ref="A1792:D1792"/>
    <mergeCell ref="A1793:D1793"/>
    <mergeCell ref="A1794:D1794"/>
    <mergeCell ref="A1795:D1795"/>
    <mergeCell ref="A2032:D2032"/>
    <mergeCell ref="A2033:D2033"/>
    <mergeCell ref="A2004:D2004"/>
    <mergeCell ref="A2005:D2005"/>
    <mergeCell ref="A2006:D2006"/>
    <mergeCell ref="A2007:D2007"/>
    <mergeCell ref="A1941:D1941"/>
    <mergeCell ref="A1951:D1951"/>
    <mergeCell ref="A1829:D1829"/>
    <mergeCell ref="A1830:D1830"/>
    <mergeCell ref="A1972:D1972"/>
    <mergeCell ref="A1973:D1973"/>
    <mergeCell ref="A1974:D1974"/>
    <mergeCell ref="A1975:D1975"/>
    <mergeCell ref="A1903:D1903"/>
    <mergeCell ref="A1904:D1904"/>
    <mergeCell ref="A1715:D1715"/>
    <mergeCell ref="A1890:D1890"/>
    <mergeCell ref="A1781:D1781"/>
    <mergeCell ref="A1782:D1782"/>
    <mergeCell ref="A1783:D1783"/>
    <mergeCell ref="A1770:D1770"/>
    <mergeCell ref="A1771:D1771"/>
    <mergeCell ref="A1772:D1772"/>
    <mergeCell ref="A1850:D1850"/>
    <mergeCell ref="A1851:D1851"/>
    <mergeCell ref="A1852:D1852"/>
    <mergeCell ref="A1853:D1853"/>
    <mergeCell ref="A1716:D1716"/>
    <mergeCell ref="A1757:D1757"/>
    <mergeCell ref="A1828:D1828"/>
    <mergeCell ref="A1869:D1869"/>
    <mergeCell ref="A1870:D1870"/>
    <mergeCell ref="A1769:D1769"/>
    <mergeCell ref="A1810:D1810"/>
    <mergeCell ref="A1811:D1811"/>
    <mergeCell ref="A1812:D1812"/>
    <mergeCell ref="A1813:D1813"/>
    <mergeCell ref="A1784:D1784"/>
    <mergeCell ref="A1717:D1717"/>
    <mergeCell ref="A1718:D1718"/>
    <mergeCell ref="A1754:D1754"/>
    <mergeCell ref="A1755:D1755"/>
    <mergeCell ref="A1729:D1729"/>
    <mergeCell ref="A1756:D1756"/>
    <mergeCell ref="A1730:D1730"/>
    <mergeCell ref="A1731:D1731"/>
    <mergeCell ref="A1732:D1732"/>
    <mergeCell ref="A1659:D1659"/>
    <mergeCell ref="A1689:D1689"/>
    <mergeCell ref="A1690:D1690"/>
    <mergeCell ref="A1691:D1691"/>
    <mergeCell ref="A1692:D1692"/>
    <mergeCell ref="A1668:D1668"/>
    <mergeCell ref="A1636:D1636"/>
    <mergeCell ref="A1637:D1637"/>
    <mergeCell ref="A1638:D1638"/>
    <mergeCell ref="A1639:D1639"/>
    <mergeCell ref="A1660:D1660"/>
    <mergeCell ref="A1661:D1661"/>
    <mergeCell ref="A1669:D1669"/>
    <mergeCell ref="A1670:D1670"/>
    <mergeCell ref="A1671:D1671"/>
    <mergeCell ref="A1561:D1561"/>
    <mergeCell ref="A1562:D1562"/>
    <mergeCell ref="A1563:D1563"/>
    <mergeCell ref="A1564:D1564"/>
    <mergeCell ref="A1587:D1587"/>
    <mergeCell ref="A1588:D1588"/>
    <mergeCell ref="A1589:D1589"/>
    <mergeCell ref="A1590:D1590"/>
    <mergeCell ref="A1620:D1620"/>
    <mergeCell ref="A1603:D1603"/>
    <mergeCell ref="A1604:D1604"/>
    <mergeCell ref="A1605:D1605"/>
    <mergeCell ref="A1606:D1606"/>
    <mergeCell ref="A1465:D1465"/>
    <mergeCell ref="A1521:D1521"/>
    <mergeCell ref="A1522:D1522"/>
    <mergeCell ref="A1523:D1523"/>
    <mergeCell ref="A1524:D1524"/>
    <mergeCell ref="A1544:D1544"/>
    <mergeCell ref="A1545:D1545"/>
    <mergeCell ref="A1546:D1546"/>
    <mergeCell ref="A1547:D1547"/>
    <mergeCell ref="A1486:D1486"/>
    <mergeCell ref="A1487:D1487"/>
    <mergeCell ref="A1488:D1488"/>
    <mergeCell ref="A1489:D1489"/>
    <mergeCell ref="A1621:D1621"/>
    <mergeCell ref="A1622:D1622"/>
    <mergeCell ref="A1623:D1623"/>
    <mergeCell ref="A1658:D1658"/>
    <mergeCell ref="A1309:D1309"/>
    <mergeCell ref="A1289:D1289"/>
    <mergeCell ref="A1290:D1290"/>
    <mergeCell ref="A1291:D1291"/>
    <mergeCell ref="A1292:D1292"/>
    <mergeCell ref="A1339:D1339"/>
    <mergeCell ref="A1340:D1340"/>
    <mergeCell ref="A1341:D1341"/>
    <mergeCell ref="A1342:D1342"/>
    <mergeCell ref="A1324:D1324"/>
    <mergeCell ref="A1325:D1325"/>
    <mergeCell ref="A1326:D1326"/>
    <mergeCell ref="A1327:D1327"/>
    <mergeCell ref="A1466:D1466"/>
    <mergeCell ref="A1467:D1467"/>
    <mergeCell ref="A1468:D1468"/>
    <mergeCell ref="A1389:D1389"/>
    <mergeCell ref="A1390:D1390"/>
    <mergeCell ref="A1391:D1391"/>
    <mergeCell ref="A1392:D1392"/>
    <mergeCell ref="A1424:D1424"/>
    <mergeCell ref="A1425:D1425"/>
    <mergeCell ref="A1426:D1426"/>
    <mergeCell ref="A1427:D1427"/>
    <mergeCell ref="A1441:D1441"/>
    <mergeCell ref="A1442:D1442"/>
    <mergeCell ref="A1443:D1443"/>
    <mergeCell ref="A1444:D1444"/>
    <mergeCell ref="A1400:D1400"/>
    <mergeCell ref="A1401:D1401"/>
    <mergeCell ref="A1402:D1402"/>
    <mergeCell ref="A1403:D1403"/>
    <mergeCell ref="A634:D634"/>
    <mergeCell ref="A615:D615"/>
    <mergeCell ref="A616:D616"/>
    <mergeCell ref="A1147:D1147"/>
    <mergeCell ref="A1130:D1130"/>
    <mergeCell ref="A1131:D1131"/>
    <mergeCell ref="A1132:D1132"/>
    <mergeCell ref="A1133:D1133"/>
    <mergeCell ref="A1170:D1170"/>
    <mergeCell ref="A1171:D1171"/>
    <mergeCell ref="A1172:D1172"/>
    <mergeCell ref="A1173:D1173"/>
    <mergeCell ref="A1190:D1190"/>
    <mergeCell ref="A1191:D1191"/>
    <mergeCell ref="A1192:D1192"/>
    <mergeCell ref="A1193:D1193"/>
    <mergeCell ref="A1272:D1272"/>
    <mergeCell ref="A1248:D1248"/>
    <mergeCell ref="A1249:D1249"/>
    <mergeCell ref="A1250:D1250"/>
    <mergeCell ref="A1251:D1251"/>
    <mergeCell ref="A1218:D1218"/>
    <mergeCell ref="A1219:D1219"/>
    <mergeCell ref="A1220:D1220"/>
    <mergeCell ref="A1221:D1221"/>
    <mergeCell ref="A1201:D1201"/>
    <mergeCell ref="A1202:D1202"/>
    <mergeCell ref="A1203:D1203"/>
    <mergeCell ref="A1204:D1204"/>
    <mergeCell ref="A668:D668"/>
    <mergeCell ref="A681:D681"/>
    <mergeCell ref="A867:D867"/>
    <mergeCell ref="A455:D455"/>
    <mergeCell ref="A424:D424"/>
    <mergeCell ref="A425:D425"/>
    <mergeCell ref="A426:D426"/>
    <mergeCell ref="A427:D427"/>
    <mergeCell ref="A613:D613"/>
    <mergeCell ref="A554:D554"/>
    <mergeCell ref="A665:D665"/>
    <mergeCell ref="A573:D573"/>
    <mergeCell ref="A517:D517"/>
    <mergeCell ref="A572:D572"/>
    <mergeCell ref="A456:D456"/>
    <mergeCell ref="A457:D457"/>
    <mergeCell ref="A546:D546"/>
    <mergeCell ref="A551:D551"/>
    <mergeCell ref="A552:D552"/>
    <mergeCell ref="A458:D458"/>
    <mergeCell ref="A498:D498"/>
    <mergeCell ref="A499:D499"/>
    <mergeCell ref="A500:D500"/>
    <mergeCell ref="A470:D470"/>
    <mergeCell ref="A471:D471"/>
    <mergeCell ref="A472:D472"/>
    <mergeCell ref="A473:D473"/>
    <mergeCell ref="A543:D543"/>
    <mergeCell ref="A553:D553"/>
    <mergeCell ref="A514:D514"/>
    <mergeCell ref="A515:D515"/>
    <mergeCell ref="A516:D516"/>
    <mergeCell ref="A501:D501"/>
    <mergeCell ref="A544:D544"/>
    <mergeCell ref="A545:D545"/>
    <mergeCell ref="A283:D283"/>
    <mergeCell ref="A216:D216"/>
    <mergeCell ref="A217:D217"/>
    <mergeCell ref="A218:D218"/>
    <mergeCell ref="A185:D185"/>
    <mergeCell ref="A186:D186"/>
    <mergeCell ref="A187:D187"/>
    <mergeCell ref="A188:D188"/>
    <mergeCell ref="A284:D284"/>
    <mergeCell ref="A281:D281"/>
    <mergeCell ref="A318:D318"/>
    <mergeCell ref="A319:D319"/>
    <mergeCell ref="A350:D350"/>
    <mergeCell ref="A405:D405"/>
    <mergeCell ref="A379:D379"/>
    <mergeCell ref="A380:D380"/>
    <mergeCell ref="A381:D381"/>
    <mergeCell ref="A351:D351"/>
    <mergeCell ref="A352:D352"/>
    <mergeCell ref="A353:D353"/>
    <mergeCell ref="A378:D378"/>
    <mergeCell ref="A402:D402"/>
    <mergeCell ref="A403:D403"/>
    <mergeCell ref="A404:D404"/>
    <mergeCell ref="A1:D1"/>
    <mergeCell ref="A2:D2"/>
    <mergeCell ref="A3:D3"/>
    <mergeCell ref="A4:D4"/>
    <mergeCell ref="A32:D32"/>
    <mergeCell ref="A100:D100"/>
    <mergeCell ref="A101:D101"/>
    <mergeCell ref="A51:D51"/>
    <mergeCell ref="A52:D52"/>
    <mergeCell ref="A53:D53"/>
    <mergeCell ref="A54:D54"/>
    <mergeCell ref="A85:D85"/>
    <mergeCell ref="A98:D98"/>
    <mergeCell ref="A99:D99"/>
    <mergeCell ref="A86:D86"/>
    <mergeCell ref="A87:D87"/>
    <mergeCell ref="A88:D88"/>
    <mergeCell ref="A67:D67"/>
    <mergeCell ref="A68:D68"/>
    <mergeCell ref="A69:D69"/>
    <mergeCell ref="A70:D70"/>
    <mergeCell ref="A33:D33"/>
    <mergeCell ref="A34:D34"/>
    <mergeCell ref="A35:D35"/>
    <mergeCell ref="A127:D127"/>
    <mergeCell ref="A667:D667"/>
    <mergeCell ref="A666:D666"/>
    <mergeCell ref="A647:D647"/>
    <mergeCell ref="A648:D648"/>
    <mergeCell ref="A649:D649"/>
    <mergeCell ref="A650:D650"/>
    <mergeCell ref="A574:D574"/>
    <mergeCell ref="A575:D575"/>
    <mergeCell ref="A585:D585"/>
    <mergeCell ref="A586:D586"/>
    <mergeCell ref="A587:D587"/>
    <mergeCell ref="A588:D588"/>
    <mergeCell ref="A614:D614"/>
    <mergeCell ref="A631:D631"/>
    <mergeCell ref="A632:D632"/>
    <mergeCell ref="A633:D633"/>
    <mergeCell ref="A128:D128"/>
    <mergeCell ref="A129:D129"/>
    <mergeCell ref="A130:D130"/>
    <mergeCell ref="A156:D156"/>
    <mergeCell ref="A157:D157"/>
    <mergeCell ref="A239:D239"/>
    <mergeCell ref="A240:D240"/>
    <mergeCell ref="A241:D241"/>
    <mergeCell ref="A158:D158"/>
    <mergeCell ref="A215:D215"/>
    <mergeCell ref="A155:D155"/>
    <mergeCell ref="A242:D242"/>
    <mergeCell ref="A316:D316"/>
    <mergeCell ref="A317:D317"/>
    <mergeCell ref="A282:D282"/>
    <mergeCell ref="A682:D682"/>
    <mergeCell ref="A683:D683"/>
    <mergeCell ref="A684:D684"/>
    <mergeCell ref="A726:D726"/>
    <mergeCell ref="A727:D727"/>
    <mergeCell ref="A728:D728"/>
    <mergeCell ref="A706:D706"/>
    <mergeCell ref="A707:D707"/>
    <mergeCell ref="A708:D708"/>
    <mergeCell ref="A709:D709"/>
    <mergeCell ref="A700:D700"/>
    <mergeCell ref="A701:D701"/>
    <mergeCell ref="A702:D702"/>
    <mergeCell ref="A845:D845"/>
    <mergeCell ref="A846:D846"/>
    <mergeCell ref="A847:D847"/>
    <mergeCell ref="A775:D775"/>
    <mergeCell ref="A776:D776"/>
    <mergeCell ref="A777:D777"/>
    <mergeCell ref="A729:D729"/>
    <mergeCell ref="A699:D699"/>
    <mergeCell ref="A778:D778"/>
    <mergeCell ref="A831:D831"/>
    <mergeCell ref="A832:D832"/>
    <mergeCell ref="A833:D833"/>
    <mergeCell ref="A844:D844"/>
    <mergeCell ref="A830:D830"/>
    <mergeCell ref="A751:D751"/>
    <mergeCell ref="A752:D752"/>
    <mergeCell ref="A753:D753"/>
    <mergeCell ref="A803:D803"/>
    <mergeCell ref="A754:D754"/>
    <mergeCell ref="A1059:D1059"/>
    <mergeCell ref="A1060:D1060"/>
    <mergeCell ref="A1061:D1061"/>
    <mergeCell ref="A1062:D1062"/>
    <mergeCell ref="A947:D947"/>
    <mergeCell ref="A1102:D1102"/>
    <mergeCell ref="A1014:D1014"/>
    <mergeCell ref="A1015:D1015"/>
    <mergeCell ref="A1039:D1039"/>
    <mergeCell ref="A1099:D1099"/>
    <mergeCell ref="A1100:D1100"/>
    <mergeCell ref="A1101:D1101"/>
    <mergeCell ref="A1078:D1078"/>
    <mergeCell ref="A1079:D1079"/>
    <mergeCell ref="A1080:D1080"/>
    <mergeCell ref="A1081:D1081"/>
    <mergeCell ref="A1036:D1036"/>
    <mergeCell ref="A1037:D1037"/>
    <mergeCell ref="A1038:D1038"/>
    <mergeCell ref="A1016:D1016"/>
    <mergeCell ref="A1017:D1017"/>
    <mergeCell ref="A1001:D1001"/>
    <mergeCell ref="A1002:D1002"/>
    <mergeCell ref="A1003:D1003"/>
    <mergeCell ref="A1004:D1004"/>
    <mergeCell ref="A800:D800"/>
    <mergeCell ref="A801:D801"/>
    <mergeCell ref="A802:D802"/>
    <mergeCell ref="A907:D907"/>
    <mergeCell ref="A908:D908"/>
    <mergeCell ref="A982:D982"/>
    <mergeCell ref="A983:D983"/>
    <mergeCell ref="A984:D984"/>
    <mergeCell ref="A869:D869"/>
    <mergeCell ref="A870:D870"/>
    <mergeCell ref="A930:D930"/>
    <mergeCell ref="A931:D931"/>
    <mergeCell ref="A932:D932"/>
    <mergeCell ref="A933:D933"/>
    <mergeCell ref="A905:D905"/>
    <mergeCell ref="A985:D985"/>
    <mergeCell ref="A963:D963"/>
    <mergeCell ref="A964:D964"/>
    <mergeCell ref="A965:D965"/>
    <mergeCell ref="A966:D966"/>
    <mergeCell ref="A945:D945"/>
    <mergeCell ref="A946:D946"/>
    <mergeCell ref="A887:D887"/>
    <mergeCell ref="A888:D888"/>
    <mergeCell ref="A889:D889"/>
    <mergeCell ref="A890:D890"/>
    <mergeCell ref="A944:D944"/>
    <mergeCell ref="A906:D906"/>
    <mergeCell ref="A868:D868"/>
    <mergeCell ref="A2453:D2453"/>
    <mergeCell ref="A2454:D2454"/>
    <mergeCell ref="A2455:D2455"/>
    <mergeCell ref="A2412:D2412"/>
    <mergeCell ref="A2413:D2413"/>
    <mergeCell ref="A2414:D2414"/>
    <mergeCell ref="A2466:D2466"/>
    <mergeCell ref="A1118:D1118"/>
    <mergeCell ref="A1119:D1119"/>
    <mergeCell ref="A1120:D1120"/>
    <mergeCell ref="A1121:D1121"/>
    <mergeCell ref="A1160:D1160"/>
    <mergeCell ref="A1161:D1161"/>
    <mergeCell ref="A1162:D1162"/>
    <mergeCell ref="A1163:D1163"/>
    <mergeCell ref="A1144:D1144"/>
    <mergeCell ref="A1145:D1145"/>
    <mergeCell ref="A1146:D1146"/>
    <mergeCell ref="A1275:D1275"/>
    <mergeCell ref="A1376:D1376"/>
    <mergeCell ref="A1377:D1377"/>
    <mergeCell ref="A1378:D1378"/>
    <mergeCell ref="A1379:D1379"/>
    <mergeCell ref="A1273:D1273"/>
    <mergeCell ref="A1274:D1274"/>
    <mergeCell ref="A1358:D1358"/>
    <mergeCell ref="A1359:D1359"/>
    <mergeCell ref="A1360:D1360"/>
    <mergeCell ref="A1361:D1361"/>
    <mergeCell ref="A1306:D1306"/>
    <mergeCell ref="A1307:D1307"/>
    <mergeCell ref="A1308:D1308"/>
    <mergeCell ref="A2605:D2605"/>
    <mergeCell ref="A2831:F2831"/>
    <mergeCell ref="A2748:D2748"/>
    <mergeCell ref="A2716:D2716"/>
    <mergeCell ref="A2717:D2717"/>
    <mergeCell ref="A2718:D2718"/>
    <mergeCell ref="A2719:D2719"/>
    <mergeCell ref="A2664:D2664"/>
    <mergeCell ref="A2665:D2665"/>
    <mergeCell ref="A2698:D2698"/>
    <mergeCell ref="A2699:D2699"/>
    <mergeCell ref="A2696:D2696"/>
    <mergeCell ref="A2697:D2697"/>
    <mergeCell ref="A2676:D2676"/>
    <mergeCell ref="A2677:D2677"/>
    <mergeCell ref="A2678:D2678"/>
    <mergeCell ref="A2679:D2679"/>
    <mergeCell ref="A2633:D2633"/>
    <mergeCell ref="E2839:F2839"/>
    <mergeCell ref="E2865:F2865"/>
    <mergeCell ref="E2866:F2866"/>
    <mergeCell ref="E2867:F2867"/>
    <mergeCell ref="E2868:F2868"/>
    <mergeCell ref="E2869:F2869"/>
    <mergeCell ref="E2849:F2849"/>
    <mergeCell ref="E2850:F2850"/>
    <mergeCell ref="E2851:F2851"/>
    <mergeCell ref="E2847:F2847"/>
    <mergeCell ref="A2861:F2861"/>
    <mergeCell ref="A2862:F2862"/>
    <mergeCell ref="E2853:F2853"/>
    <mergeCell ref="E2852:F2852"/>
    <mergeCell ref="A2840:F2840"/>
    <mergeCell ref="A2830:F2830"/>
    <mergeCell ref="A2832:F2832"/>
    <mergeCell ref="A2864:F2864"/>
    <mergeCell ref="E2917:F2917"/>
    <mergeCell ref="A2938:F2938"/>
    <mergeCell ref="E2918:F2918"/>
    <mergeCell ref="E2935:F2935"/>
    <mergeCell ref="E2833:F2833"/>
    <mergeCell ref="E2837:F2837"/>
    <mergeCell ref="E2838:F2838"/>
    <mergeCell ref="E2872:F2872"/>
    <mergeCell ref="E2873:F2873"/>
    <mergeCell ref="E2874:F2874"/>
    <mergeCell ref="E2875:F2875"/>
    <mergeCell ref="E2876:F2876"/>
    <mergeCell ref="E2877:F2877"/>
    <mergeCell ref="E2878:F2878"/>
    <mergeCell ref="E2856:F2856"/>
    <mergeCell ref="E2855:F2855"/>
    <mergeCell ref="E2854:F2854"/>
    <mergeCell ref="E2846:F2846"/>
    <mergeCell ref="E2845:F2845"/>
    <mergeCell ref="E2844:F2844"/>
    <mergeCell ref="E2920:F2920"/>
    <mergeCell ref="E2921:F2921"/>
    <mergeCell ref="E2922:F2922"/>
    <mergeCell ref="E2923:F2923"/>
    <mergeCell ref="E2924:F2924"/>
    <mergeCell ref="E2925:F2925"/>
    <mergeCell ref="E2919:F2919"/>
    <mergeCell ref="E2926:F2926"/>
    <mergeCell ref="E2927:F2927"/>
    <mergeCell ref="E2928:F2928"/>
    <mergeCell ref="E2916:F2916"/>
    <mergeCell ref="E2931:F2931"/>
    <mergeCell ref="A2912:F2912"/>
    <mergeCell ref="A2913:F2913"/>
    <mergeCell ref="E2914:F2914"/>
    <mergeCell ref="E2915:F2915"/>
    <mergeCell ref="E2834:F2834"/>
    <mergeCell ref="E2835:F2835"/>
    <mergeCell ref="E2836:F2836"/>
    <mergeCell ref="E2950:F2950"/>
    <mergeCell ref="E2951:F2951"/>
    <mergeCell ref="E2956:F2956"/>
    <mergeCell ref="A2952:F2952"/>
    <mergeCell ref="A2953:F2953"/>
    <mergeCell ref="A2954:F2954"/>
    <mergeCell ref="A2955:F2955"/>
    <mergeCell ref="E2958:F2958"/>
    <mergeCell ref="E2959:F2959"/>
    <mergeCell ref="E2857:F2857"/>
    <mergeCell ref="E2858:F2858"/>
    <mergeCell ref="E2859:F2859"/>
    <mergeCell ref="A2841:F2841"/>
    <mergeCell ref="A2842:F2842"/>
    <mergeCell ref="A2843:F2843"/>
    <mergeCell ref="E2848:F2848"/>
    <mergeCell ref="A2886:F2886"/>
    <mergeCell ref="A2887:F2887"/>
    <mergeCell ref="A2888:F2888"/>
    <mergeCell ref="A2889:F2889"/>
    <mergeCell ref="E2890:F2890"/>
    <mergeCell ref="E2891:F2891"/>
    <mergeCell ref="E2892:F2892"/>
    <mergeCell ref="E2893:F2893"/>
    <mergeCell ref="A2863:F2863"/>
    <mergeCell ref="E3049:F3049"/>
    <mergeCell ref="E3046:F3046"/>
    <mergeCell ref="E3030:F3030"/>
    <mergeCell ref="E3031:F3031"/>
    <mergeCell ref="E2879:F2879"/>
    <mergeCell ref="E2881:F2881"/>
    <mergeCell ref="E2882:F2882"/>
    <mergeCell ref="E2883:F2883"/>
    <mergeCell ref="E2884:F2884"/>
    <mergeCell ref="E2880:F2880"/>
    <mergeCell ref="E2870:F2870"/>
    <mergeCell ref="E2871:F2871"/>
    <mergeCell ref="E2894:F2894"/>
    <mergeCell ref="E2932:F2932"/>
    <mergeCell ref="E2904:F2904"/>
    <mergeCell ref="E2905:F2905"/>
    <mergeCell ref="E2906:F2906"/>
    <mergeCell ref="E2907:F2907"/>
    <mergeCell ref="E2908:F2908"/>
    <mergeCell ref="E2909:F2909"/>
    <mergeCell ref="E2930:F2930"/>
    <mergeCell ref="E2895:F2895"/>
    <mergeCell ref="E2896:F2896"/>
    <mergeCell ref="E2897:F2897"/>
    <mergeCell ref="E2898:F2898"/>
    <mergeCell ref="E2899:F2899"/>
    <mergeCell ref="E2900:F2900"/>
    <mergeCell ref="E2901:F2901"/>
    <mergeCell ref="E2902:F2902"/>
    <mergeCell ref="E2903:F2903"/>
    <mergeCell ref="A2910:F2910"/>
    <mergeCell ref="A2911:F2911"/>
    <mergeCell ref="E3039:F3039"/>
    <mergeCell ref="E3040:F3040"/>
    <mergeCell ref="E3026:F3026"/>
    <mergeCell ref="A2991:F2991"/>
    <mergeCell ref="E3037:F3037"/>
    <mergeCell ref="E3038:F3038"/>
    <mergeCell ref="E3009:F3009"/>
    <mergeCell ref="E3028:F3028"/>
    <mergeCell ref="E3022:F3022"/>
    <mergeCell ref="E3023:F3023"/>
    <mergeCell ref="E3017:F3017"/>
    <mergeCell ref="E3018:F3018"/>
    <mergeCell ref="E3019:F3019"/>
    <mergeCell ref="E3020:F3020"/>
    <mergeCell ref="E3021:F3021"/>
    <mergeCell ref="E3010:F3010"/>
    <mergeCell ref="A2988:F2988"/>
    <mergeCell ref="A2989:F2989"/>
    <mergeCell ref="A2990:F2990"/>
    <mergeCell ref="E2993:F2993"/>
    <mergeCell ref="E2992:F2992"/>
    <mergeCell ref="E3000:F3000"/>
    <mergeCell ref="E3008:F3008"/>
    <mergeCell ref="E3043:F3043"/>
    <mergeCell ref="E3044:F3044"/>
    <mergeCell ref="E3045:F3045"/>
    <mergeCell ref="A3114:F3114"/>
    <mergeCell ref="E3054:F3054"/>
    <mergeCell ref="E3055:F3055"/>
    <mergeCell ref="E3027:F3027"/>
    <mergeCell ref="E3050:F3050"/>
    <mergeCell ref="E3047:F3047"/>
    <mergeCell ref="E3126:F3126"/>
    <mergeCell ref="E3127:F3127"/>
    <mergeCell ref="E3128:F3128"/>
    <mergeCell ref="E3390:F3390"/>
    <mergeCell ref="E3389:F3389"/>
    <mergeCell ref="E3388:F3388"/>
    <mergeCell ref="E3386:F3386"/>
    <mergeCell ref="E3048:F3048"/>
    <mergeCell ref="E3072:F3072"/>
    <mergeCell ref="E3073:F3073"/>
    <mergeCell ref="A3057:F3057"/>
    <mergeCell ref="A3058:F3058"/>
    <mergeCell ref="E3082:F3082"/>
    <mergeCell ref="E3083:F3083"/>
    <mergeCell ref="A3092:F3092"/>
    <mergeCell ref="E3089:F3089"/>
    <mergeCell ref="E3090:F3090"/>
    <mergeCell ref="E3084:F3084"/>
    <mergeCell ref="E3085:F3085"/>
    <mergeCell ref="E3086:F3086"/>
    <mergeCell ref="E3100:F3100"/>
    <mergeCell ref="A3112:F3112"/>
    <mergeCell ref="A3113:F3113"/>
    <mergeCell ref="E3051:F3051"/>
    <mergeCell ref="E3052:F3052"/>
    <mergeCell ref="E3053:F3053"/>
    <mergeCell ref="A3095:F3095"/>
    <mergeCell ref="E3096:F3096"/>
    <mergeCell ref="E3097:F3097"/>
    <mergeCell ref="E3132:F3132"/>
    <mergeCell ref="E3391:F3391"/>
    <mergeCell ref="E3144:F3144"/>
    <mergeCell ref="E3290:F3290"/>
    <mergeCell ref="E3291:F3291"/>
    <mergeCell ref="A3275:F3275"/>
    <mergeCell ref="A3276:F3276"/>
    <mergeCell ref="A3277:F3277"/>
    <mergeCell ref="E3067:F3067"/>
    <mergeCell ref="E3068:F3068"/>
    <mergeCell ref="E3069:F3069"/>
    <mergeCell ref="E3070:F3070"/>
    <mergeCell ref="E3071:F3071"/>
    <mergeCell ref="A3059:F3059"/>
    <mergeCell ref="A3060:F3060"/>
    <mergeCell ref="E3061:F3061"/>
    <mergeCell ref="E3062:F3062"/>
    <mergeCell ref="E3063:F3063"/>
    <mergeCell ref="E3064:F3064"/>
    <mergeCell ref="E3065:F3065"/>
    <mergeCell ref="E3104:F3104"/>
    <mergeCell ref="E3134:F3134"/>
    <mergeCell ref="A3094:F3094"/>
    <mergeCell ref="A3159:F3159"/>
    <mergeCell ref="A3196:F3196"/>
    <mergeCell ref="A3197:F3197"/>
    <mergeCell ref="E3081:F3081"/>
    <mergeCell ref="E3098:F3098"/>
    <mergeCell ref="E3099:F3099"/>
    <mergeCell ref="E3495:F3495"/>
    <mergeCell ref="E3413:F3413"/>
    <mergeCell ref="E3412:F3412"/>
    <mergeCell ref="E3411:F3411"/>
    <mergeCell ref="A3439:F3439"/>
    <mergeCell ref="E3409:F3409"/>
    <mergeCell ref="E3408:F3408"/>
    <mergeCell ref="E3410:F3410"/>
    <mergeCell ref="E3480:F3480"/>
    <mergeCell ref="E3481:F3481"/>
    <mergeCell ref="E3446:F3446"/>
    <mergeCell ref="E3445:F3445"/>
    <mergeCell ref="E3124:F3124"/>
    <mergeCell ref="E3119:F3119"/>
    <mergeCell ref="E3120:F3120"/>
    <mergeCell ref="E3121:F3121"/>
    <mergeCell ref="E3122:F3122"/>
    <mergeCell ref="E3123:F3123"/>
    <mergeCell ref="E3149:F3149"/>
    <mergeCell ref="E3150:F3150"/>
    <mergeCell ref="E3170:F3170"/>
    <mergeCell ref="E3171:F3171"/>
    <mergeCell ref="E3172:F3172"/>
    <mergeCell ref="E3173:F3173"/>
    <mergeCell ref="E3175:F3175"/>
    <mergeCell ref="E3176:F3176"/>
    <mergeCell ref="E3241:F3241"/>
    <mergeCell ref="E3213:F3213"/>
    <mergeCell ref="E3214:F3214"/>
    <mergeCell ref="E3434:F3434"/>
    <mergeCell ref="E3435:F3435"/>
    <mergeCell ref="E3368:F3368"/>
    <mergeCell ref="E3393:F3393"/>
    <mergeCell ref="A3382:F3382"/>
    <mergeCell ref="E3405:F3405"/>
    <mergeCell ref="E3406:F3406"/>
    <mergeCell ref="A3383:F3383"/>
    <mergeCell ref="A3384:F3384"/>
    <mergeCell ref="E3376:F3376"/>
    <mergeCell ref="E3377:F3377"/>
    <mergeCell ref="E3378:F3378"/>
    <mergeCell ref="E3469:F3469"/>
    <mergeCell ref="A3420:F3420"/>
    <mergeCell ref="A3421:F3421"/>
    <mergeCell ref="A3422:F3422"/>
    <mergeCell ref="E3423:F3423"/>
    <mergeCell ref="E3424:F3424"/>
    <mergeCell ref="E3425:F3425"/>
    <mergeCell ref="E3426:F3426"/>
    <mergeCell ref="E3401:F3401"/>
    <mergeCell ref="E3400:F3400"/>
    <mergeCell ref="E3399:F3399"/>
    <mergeCell ref="E3398:F3398"/>
    <mergeCell ref="E3397:F3397"/>
    <mergeCell ref="A3385:F3385"/>
    <mergeCell ref="A3441:F3441"/>
    <mergeCell ref="E3374:F3374"/>
    <mergeCell ref="E3427:F3427"/>
    <mergeCell ref="E3428:F3428"/>
    <mergeCell ref="E3429:F3429"/>
    <mergeCell ref="E3430:F3430"/>
    <mergeCell ref="E3187:F3187"/>
    <mergeCell ref="E3186:F3186"/>
    <mergeCell ref="E3185:F3185"/>
    <mergeCell ref="E3335:F3335"/>
    <mergeCell ref="E3392:F3392"/>
    <mergeCell ref="E3135:F3135"/>
    <mergeCell ref="E3129:F3129"/>
    <mergeCell ref="E3130:F3130"/>
    <mergeCell ref="E3131:F3131"/>
    <mergeCell ref="A3198:F3198"/>
    <mergeCell ref="A3199:F3199"/>
    <mergeCell ref="A3160:F3160"/>
    <mergeCell ref="A3161:F3161"/>
    <mergeCell ref="E3162:F3162"/>
    <mergeCell ref="E3163:F3163"/>
    <mergeCell ref="E3164:F3164"/>
    <mergeCell ref="E3375:F3375"/>
    <mergeCell ref="A3158:F3158"/>
    <mergeCell ref="A3138:F3138"/>
    <mergeCell ref="A3139:F3139"/>
    <mergeCell ref="A3140:F3140"/>
    <mergeCell ref="A3141:F3141"/>
    <mergeCell ref="E3142:F3142"/>
    <mergeCell ref="E3143:F3143"/>
    <mergeCell ref="A3254:F3254"/>
    <mergeCell ref="E3216:F3216"/>
    <mergeCell ref="E3229:F3229"/>
    <mergeCell ref="E3230:F3230"/>
    <mergeCell ref="E3231:F3231"/>
    <mergeCell ref="E3217:F3217"/>
    <mergeCell ref="E3190:F3190"/>
    <mergeCell ref="E3189:F3189"/>
    <mergeCell ref="E3515:F3515"/>
    <mergeCell ref="E3533:F3533"/>
    <mergeCell ref="A3525:F3525"/>
    <mergeCell ref="E3575:F3575"/>
    <mergeCell ref="E3623:F3623"/>
    <mergeCell ref="E3624:F3624"/>
    <mergeCell ref="E3625:F3625"/>
    <mergeCell ref="E3552:F3552"/>
    <mergeCell ref="E3642:F3642"/>
    <mergeCell ref="E3641:F3641"/>
    <mergeCell ref="E3394:F3394"/>
    <mergeCell ref="E3415:F3415"/>
    <mergeCell ref="E3414:F3414"/>
    <mergeCell ref="E3407:F3407"/>
    <mergeCell ref="E3556:F3556"/>
    <mergeCell ref="E3557:F3557"/>
    <mergeCell ref="E3559:F3559"/>
    <mergeCell ref="A3547:F3547"/>
    <mergeCell ref="A3548:F3548"/>
    <mergeCell ref="E3459:F3459"/>
    <mergeCell ref="E3499:F3499"/>
    <mergeCell ref="E3500:F3500"/>
    <mergeCell ref="E3494:F3494"/>
    <mergeCell ref="E3443:F3443"/>
    <mergeCell ref="E3479:F3479"/>
    <mergeCell ref="E3460:F3460"/>
    <mergeCell ref="E3482:F3482"/>
    <mergeCell ref="E3483:F3483"/>
    <mergeCell ref="E3484:F3484"/>
    <mergeCell ref="E3485:F3485"/>
    <mergeCell ref="E3486:F3486"/>
    <mergeCell ref="A3490:F3490"/>
    <mergeCell ref="E3517:F3517"/>
    <mergeCell ref="E3518:F3518"/>
    <mergeCell ref="E3519:F3519"/>
    <mergeCell ref="E3520:F3520"/>
    <mergeCell ref="A3563:F3563"/>
    <mergeCell ref="A3564:F3564"/>
    <mergeCell ref="E3690:F3690"/>
    <mergeCell ref="E3567:F3567"/>
    <mergeCell ref="E3566:F3566"/>
    <mergeCell ref="E3638:F3638"/>
    <mergeCell ref="E3639:F3639"/>
    <mergeCell ref="A3591:F3591"/>
    <mergeCell ref="E3688:F3688"/>
    <mergeCell ref="E3615:F3615"/>
    <mergeCell ref="E3674:F3674"/>
    <mergeCell ref="E3675:F3675"/>
    <mergeCell ref="E3576:F3576"/>
    <mergeCell ref="E3569:F3569"/>
    <mergeCell ref="E3570:F3570"/>
    <mergeCell ref="E3571:F3571"/>
    <mergeCell ref="E3626:F3626"/>
    <mergeCell ref="A3670:F3670"/>
    <mergeCell ref="E3640:F3640"/>
    <mergeCell ref="A3668:F3668"/>
    <mergeCell ref="E3627:F3627"/>
    <mergeCell ref="A3611:F3611"/>
    <mergeCell ref="E3650:F3650"/>
    <mergeCell ref="E3651:F3651"/>
    <mergeCell ref="E3636:F3636"/>
    <mergeCell ref="E3637:F3637"/>
    <mergeCell ref="E3597:F3597"/>
    <mergeCell ref="E3598:F3598"/>
    <mergeCell ref="E3694:F3694"/>
    <mergeCell ref="A3697:F3697"/>
    <mergeCell ref="A3698:F3698"/>
    <mergeCell ref="A3722:F3722"/>
    <mergeCell ref="E3795:F3795"/>
    <mergeCell ref="E3790:F3790"/>
    <mergeCell ref="E3784:F3784"/>
    <mergeCell ref="A3540:F3540"/>
    <mergeCell ref="A3541:F3541"/>
    <mergeCell ref="E3543:F3543"/>
    <mergeCell ref="E3542:F3542"/>
    <mergeCell ref="E3599:F3599"/>
    <mergeCell ref="A3730:F3730"/>
    <mergeCell ref="A3731:F3731"/>
    <mergeCell ref="A3732:F3732"/>
    <mergeCell ref="E3733:F3733"/>
    <mergeCell ref="E3734:F3734"/>
    <mergeCell ref="E3735:F3735"/>
    <mergeCell ref="A3723:F3723"/>
    <mergeCell ref="E3777:F3777"/>
    <mergeCell ref="E3778:F3778"/>
    <mergeCell ref="E3779:F3779"/>
    <mergeCell ref="E3780:F3780"/>
    <mergeCell ref="E3788:F3788"/>
    <mergeCell ref="A3774:F3774"/>
    <mergeCell ref="E3775:F3775"/>
    <mergeCell ref="E3783:F3783"/>
    <mergeCell ref="E3789:F3789"/>
    <mergeCell ref="E3791:F3791"/>
    <mergeCell ref="E3738:F3738"/>
    <mergeCell ref="E3755:F3755"/>
    <mergeCell ref="E3756:F3756"/>
    <mergeCell ref="E3605:F3605"/>
    <mergeCell ref="E3606:F3606"/>
    <mergeCell ref="E3607:F3607"/>
    <mergeCell ref="A3633:F3633"/>
    <mergeCell ref="A3634:F3634"/>
    <mergeCell ref="E3635:F3635"/>
    <mergeCell ref="A3632:F3632"/>
    <mergeCell ref="E3629:F3629"/>
    <mergeCell ref="E3689:F3689"/>
    <mergeCell ref="E3652:F3652"/>
    <mergeCell ref="E3653:F3653"/>
    <mergeCell ref="E3654:F3654"/>
    <mergeCell ref="E3684:F3684"/>
    <mergeCell ref="E3660:F3660"/>
    <mergeCell ref="E3671:F3671"/>
    <mergeCell ref="E3678:F3678"/>
    <mergeCell ref="E3665:F3665"/>
    <mergeCell ref="E3614:F3614"/>
    <mergeCell ref="E3649:F3649"/>
    <mergeCell ref="E3655:F3655"/>
    <mergeCell ref="E3656:F3656"/>
    <mergeCell ref="E3657:F3657"/>
    <mergeCell ref="E3658:F3658"/>
    <mergeCell ref="E3672:F3672"/>
    <mergeCell ref="E3673:F3673"/>
    <mergeCell ref="E3663:F3663"/>
    <mergeCell ref="E3664:F3664"/>
    <mergeCell ref="E4023:F4023"/>
    <mergeCell ref="E4024:F4024"/>
    <mergeCell ref="E4045:F4045"/>
    <mergeCell ref="E4044:F4044"/>
    <mergeCell ref="E4043:F4043"/>
    <mergeCell ref="E4042:F4042"/>
    <mergeCell ref="E4007:F4007"/>
    <mergeCell ref="E4017:F4017"/>
    <mergeCell ref="A4041:F4041"/>
    <mergeCell ref="E4067:F4067"/>
    <mergeCell ref="A4020:F4020"/>
    <mergeCell ref="A4021:F4021"/>
    <mergeCell ref="E4025:F4025"/>
    <mergeCell ref="A4039:F4039"/>
    <mergeCell ref="E4064:F4064"/>
    <mergeCell ref="A4059:F4059"/>
    <mergeCell ref="A4060:F4060"/>
    <mergeCell ref="A4061:F4061"/>
    <mergeCell ref="E4062:F4062"/>
    <mergeCell ref="E4063:F4063"/>
    <mergeCell ref="E4065:F4065"/>
    <mergeCell ref="E4066:F4066"/>
    <mergeCell ref="E4026:F4026"/>
    <mergeCell ref="E4027:F4027"/>
    <mergeCell ref="E4028:F4028"/>
    <mergeCell ref="A4040:F4040"/>
    <mergeCell ref="E4029:F4029"/>
    <mergeCell ref="E4014:F4014"/>
    <mergeCell ref="E4070:F4070"/>
    <mergeCell ref="E4071:F4071"/>
    <mergeCell ref="E4072:F4072"/>
    <mergeCell ref="E4073:F4073"/>
    <mergeCell ref="E4074:F4074"/>
    <mergeCell ref="E4089:F4089"/>
    <mergeCell ref="E4090:F4090"/>
    <mergeCell ref="E4091:F4091"/>
    <mergeCell ref="E4092:F4092"/>
    <mergeCell ref="A4151:F4151"/>
    <mergeCell ref="A4152:F4152"/>
    <mergeCell ref="E4160:F4160"/>
    <mergeCell ref="E4161:F4161"/>
    <mergeCell ref="E4162:F4162"/>
    <mergeCell ref="A4122:F4122"/>
    <mergeCell ref="E4142:F4142"/>
    <mergeCell ref="E4075:F4075"/>
    <mergeCell ref="E4076:F4076"/>
    <mergeCell ref="E4077:F4077"/>
    <mergeCell ref="E4159:F4159"/>
    <mergeCell ref="E4088:F4088"/>
    <mergeCell ref="E4094:F4094"/>
    <mergeCell ref="E4103:F4103"/>
    <mergeCell ref="E4133:F4133"/>
    <mergeCell ref="E4154:F4154"/>
    <mergeCell ref="E4155:F4155"/>
    <mergeCell ref="E4156:F4156"/>
    <mergeCell ref="E4157:F4157"/>
    <mergeCell ref="E4158:F4158"/>
    <mergeCell ref="E4153:F4153"/>
    <mergeCell ref="E4140:F4140"/>
    <mergeCell ref="E4104:F4104"/>
    <mergeCell ref="E4171:F4171"/>
    <mergeCell ref="A4121:F4121"/>
    <mergeCell ref="E4117:F4117"/>
    <mergeCell ref="E4247:F4247"/>
    <mergeCell ref="E4248:F4248"/>
    <mergeCell ref="E4249:F4249"/>
    <mergeCell ref="E4250:F4250"/>
    <mergeCell ref="E4251:F4251"/>
    <mergeCell ref="E4254:F4254"/>
    <mergeCell ref="E4255:F4255"/>
    <mergeCell ref="A4235:F4235"/>
    <mergeCell ref="A4236:F4236"/>
    <mergeCell ref="A4237:F4237"/>
    <mergeCell ref="E4238:F4238"/>
    <mergeCell ref="A4218:F4218"/>
    <mergeCell ref="A4219:F4219"/>
    <mergeCell ref="E4183:F4183"/>
    <mergeCell ref="A4220:F4220"/>
    <mergeCell ref="E4221:F4221"/>
    <mergeCell ref="E4222:F4222"/>
    <mergeCell ref="E4223:F4223"/>
    <mergeCell ref="E4224:F4224"/>
    <mergeCell ref="E4228:F4228"/>
    <mergeCell ref="E4229:F4229"/>
    <mergeCell ref="E4230:F4230"/>
    <mergeCell ref="E4231:F4231"/>
    <mergeCell ref="E4232:F4232"/>
    <mergeCell ref="E4252:F4252"/>
    <mergeCell ref="E4253:F4253"/>
    <mergeCell ref="E4239:F4239"/>
    <mergeCell ref="E4240:F4240"/>
    <mergeCell ref="E4241:F4241"/>
    <mergeCell ref="E4214:F4214"/>
    <mergeCell ref="E4203:F4203"/>
    <mergeCell ref="E4204:F4204"/>
    <mergeCell ref="E4296:F4296"/>
    <mergeCell ref="E4297:F4297"/>
    <mergeCell ref="E4298:F4298"/>
    <mergeCell ref="E4299:F4299"/>
    <mergeCell ref="E4300:F4300"/>
    <mergeCell ref="E4301:F4301"/>
    <mergeCell ref="E4280:F4280"/>
    <mergeCell ref="E4281:F4281"/>
    <mergeCell ref="E4282:F4282"/>
    <mergeCell ref="E4283:F4283"/>
    <mergeCell ref="E4227:F4227"/>
    <mergeCell ref="E4242:F4242"/>
    <mergeCell ref="E4243:F4243"/>
    <mergeCell ref="E4244:F4244"/>
    <mergeCell ref="E4245:F4245"/>
    <mergeCell ref="E4294:F4294"/>
    <mergeCell ref="E4295:F4295"/>
    <mergeCell ref="E4225:F4225"/>
    <mergeCell ref="E4226:F4226"/>
    <mergeCell ref="E4272:F4272"/>
    <mergeCell ref="E4273:F4273"/>
    <mergeCell ref="E4274:F4274"/>
    <mergeCell ref="E4293:F4293"/>
    <mergeCell ref="E4292:F4292"/>
    <mergeCell ref="E4277:F4277"/>
    <mergeCell ref="E4278:F4278"/>
    <mergeCell ref="E4279:F4279"/>
    <mergeCell ref="A4286:F4286"/>
    <mergeCell ref="A4287:F4287"/>
    <mergeCell ref="A4355:F4355"/>
    <mergeCell ref="E4356:F4356"/>
    <mergeCell ref="E4329:F4329"/>
    <mergeCell ref="E4330:F4330"/>
    <mergeCell ref="E4331:F4331"/>
    <mergeCell ref="E4332:F4332"/>
    <mergeCell ref="E4333:F4333"/>
    <mergeCell ref="E4334:F4334"/>
    <mergeCell ref="E4335:F4335"/>
    <mergeCell ref="E4336:F4336"/>
    <mergeCell ref="E4337:F4337"/>
    <mergeCell ref="E4338:F4338"/>
    <mergeCell ref="E4358:F4358"/>
    <mergeCell ref="E4359:F4359"/>
    <mergeCell ref="E4360:F4360"/>
    <mergeCell ref="E4361:F4361"/>
    <mergeCell ref="E4362:F4362"/>
    <mergeCell ref="E4346:F4346"/>
    <mergeCell ref="E4347:F4347"/>
    <mergeCell ref="E4348:F4348"/>
    <mergeCell ref="E4349:F4349"/>
    <mergeCell ref="E4350:F4350"/>
    <mergeCell ref="E4352:F4352"/>
    <mergeCell ref="E4353:F4353"/>
    <mergeCell ref="E4351:F4351"/>
    <mergeCell ref="E4357:F4357"/>
    <mergeCell ref="E4369:F4369"/>
    <mergeCell ref="E4370:F4370"/>
    <mergeCell ref="E4374:F4374"/>
    <mergeCell ref="E4371:F4371"/>
    <mergeCell ref="E4372:F4372"/>
    <mergeCell ref="E4373:F4373"/>
    <mergeCell ref="E4363:F4363"/>
    <mergeCell ref="E4364:F4364"/>
    <mergeCell ref="E4365:F4365"/>
    <mergeCell ref="E4366:F4366"/>
    <mergeCell ref="E4367:F4367"/>
    <mergeCell ref="E4375:F4375"/>
    <mergeCell ref="E4376:F4376"/>
    <mergeCell ref="A4442:F4442"/>
    <mergeCell ref="A4443:F4443"/>
    <mergeCell ref="E4462:F4462"/>
    <mergeCell ref="E4451:F4451"/>
    <mergeCell ref="E4452:F4452"/>
    <mergeCell ref="E4453:F4453"/>
    <mergeCell ref="E4454:F4454"/>
    <mergeCell ref="E4455:F4455"/>
    <mergeCell ref="E4430:F4430"/>
    <mergeCell ref="E4431:F4431"/>
    <mergeCell ref="E4432:F4432"/>
    <mergeCell ref="E4433:F4433"/>
    <mergeCell ref="E4456:F4456"/>
    <mergeCell ref="E4435:F4435"/>
    <mergeCell ref="E4436:F4436"/>
    <mergeCell ref="E4437:F4437"/>
    <mergeCell ref="E4447:F4447"/>
    <mergeCell ref="E4434:F4434"/>
    <mergeCell ref="E4424:F4424"/>
    <mergeCell ref="E4502:F4502"/>
    <mergeCell ref="E4503:F4503"/>
    <mergeCell ref="E4528:F4528"/>
    <mergeCell ref="E4529:F4529"/>
    <mergeCell ref="E4522:F4522"/>
    <mergeCell ref="E4583:F4583"/>
    <mergeCell ref="E4584:F4584"/>
    <mergeCell ref="E4414:F4414"/>
    <mergeCell ref="E4506:F4506"/>
    <mergeCell ref="E4507:F4507"/>
    <mergeCell ref="A4512:F4512"/>
    <mergeCell ref="E4483:F4483"/>
    <mergeCell ref="E4491:F4491"/>
    <mergeCell ref="E4492:F4492"/>
    <mergeCell ref="E4553:F4553"/>
    <mergeCell ref="E4554:F4554"/>
    <mergeCell ref="E4555:F4555"/>
    <mergeCell ref="E4556:F4556"/>
    <mergeCell ref="E4557:F4557"/>
    <mergeCell ref="E4536:F4536"/>
    <mergeCell ref="E4537:F4537"/>
    <mergeCell ref="E4538:F4538"/>
    <mergeCell ref="E4539:F4539"/>
    <mergeCell ref="E4516:F4516"/>
    <mergeCell ref="E4517:F4517"/>
    <mergeCell ref="E4518:F4518"/>
    <mergeCell ref="E4519:F4519"/>
    <mergeCell ref="E4520:F4520"/>
    <mergeCell ref="E4521:F4521"/>
    <mergeCell ref="E4523:F4523"/>
    <mergeCell ref="E4524:F4524"/>
    <mergeCell ref="E4459:F4459"/>
    <mergeCell ref="E4460:F4460"/>
    <mergeCell ref="E4461:F4461"/>
    <mergeCell ref="E4395:F4395"/>
    <mergeCell ref="E4396:F4396"/>
    <mergeCell ref="E4397:F4397"/>
    <mergeCell ref="E4412:F4412"/>
    <mergeCell ref="E4413:F4413"/>
    <mergeCell ref="E4408:F4408"/>
    <mergeCell ref="E4409:F4409"/>
    <mergeCell ref="E4425:F4425"/>
    <mergeCell ref="E4426:F4426"/>
    <mergeCell ref="E4427:F4427"/>
    <mergeCell ref="E4428:F4428"/>
    <mergeCell ref="E4449:F4449"/>
    <mergeCell ref="E4444:F4444"/>
    <mergeCell ref="E4445:F4445"/>
    <mergeCell ref="E4448:F4448"/>
    <mergeCell ref="A4579:F4579"/>
    <mergeCell ref="E4581:F4581"/>
    <mergeCell ref="E4586:F4586"/>
    <mergeCell ref="E4587:F4587"/>
    <mergeCell ref="A4547:F4547"/>
    <mergeCell ref="E4499:F4499"/>
    <mergeCell ref="E4500:F4500"/>
    <mergeCell ref="E4617:F4617"/>
    <mergeCell ref="E4618:F4618"/>
    <mergeCell ref="E4609:F4609"/>
    <mergeCell ref="E4598:F4598"/>
    <mergeCell ref="E4599:F4599"/>
    <mergeCell ref="E4600:F4600"/>
    <mergeCell ref="A4658:F4658"/>
    <mergeCell ref="E4629:F4629"/>
    <mergeCell ref="E4710:F4710"/>
    <mergeCell ref="E4711:F4711"/>
    <mergeCell ref="E4630:F4630"/>
    <mergeCell ref="A4709:F4709"/>
    <mergeCell ref="E4645:F4645"/>
    <mergeCell ref="E4643:F4643"/>
    <mergeCell ref="E4644:F4644"/>
    <mergeCell ref="E4701:F4701"/>
    <mergeCell ref="E4702:F4702"/>
    <mergeCell ref="E4685:F4685"/>
    <mergeCell ref="E4686:F4686"/>
    <mergeCell ref="E4699:F4699"/>
    <mergeCell ref="E4700:F4700"/>
    <mergeCell ref="E4687:F4687"/>
    <mergeCell ref="E4688:F4688"/>
    <mergeCell ref="E4689:F4689"/>
    <mergeCell ref="E4690:F4690"/>
    <mergeCell ref="E4496:F4496"/>
    <mergeCell ref="E4487:F4487"/>
    <mergeCell ref="E5147:F5147"/>
    <mergeCell ref="E4799:F4799"/>
    <mergeCell ref="E4787:F4787"/>
    <mergeCell ref="E4788:F4788"/>
    <mergeCell ref="E4789:F4789"/>
    <mergeCell ref="E4790:F4790"/>
    <mergeCell ref="E4791:F4791"/>
    <mergeCell ref="E4792:F4792"/>
    <mergeCell ref="E4793:F4793"/>
    <mergeCell ref="E4794:F4794"/>
    <mergeCell ref="E4809:F4809"/>
    <mergeCell ref="E4835:F4835"/>
    <mergeCell ref="E4712:F4712"/>
    <mergeCell ref="E4713:F4713"/>
    <mergeCell ref="E4682:F4682"/>
    <mergeCell ref="E4683:F4683"/>
    <mergeCell ref="E4733:F4733"/>
    <mergeCell ref="E4684:F4684"/>
    <mergeCell ref="E5131:F5131"/>
    <mergeCell ref="E5132:F5132"/>
    <mergeCell ref="E4734:F4734"/>
    <mergeCell ref="E4691:F4691"/>
    <mergeCell ref="E4692:F4692"/>
    <mergeCell ref="E4674:F4674"/>
    <mergeCell ref="E4675:F4675"/>
    <mergeCell ref="A4657:F4657"/>
    <mergeCell ref="E4723:F4723"/>
    <mergeCell ref="E4724:F4724"/>
    <mergeCell ref="E4693:F4693"/>
    <mergeCell ref="E4795:F4795"/>
    <mergeCell ref="E4796:F4796"/>
    <mergeCell ref="E4778:F4778"/>
    <mergeCell ref="E4779:F4779"/>
    <mergeCell ref="A4782:F4782"/>
    <mergeCell ref="E4744:F4744"/>
    <mergeCell ref="E4703:F4703"/>
    <mergeCell ref="E4704:F4704"/>
    <mergeCell ref="E4705:F4705"/>
    <mergeCell ref="A4708:F4708"/>
    <mergeCell ref="E5149:F5149"/>
    <mergeCell ref="E5084:F5084"/>
    <mergeCell ref="E5085:F5085"/>
    <mergeCell ref="E5086:F5086"/>
    <mergeCell ref="E5064:F5064"/>
    <mergeCell ref="E5063:F5063"/>
    <mergeCell ref="E5062:F5062"/>
    <mergeCell ref="E5068:F5068"/>
    <mergeCell ref="A4846:F4846"/>
    <mergeCell ref="E5117:F5117"/>
    <mergeCell ref="E5118:F5118"/>
    <mergeCell ref="E5119:F5119"/>
    <mergeCell ref="E5120:F5120"/>
    <mergeCell ref="E5121:F5121"/>
    <mergeCell ref="E4840:F4840"/>
    <mergeCell ref="A4758:F4758"/>
    <mergeCell ref="E4764:F4764"/>
    <mergeCell ref="E4765:F4765"/>
    <mergeCell ref="E4737:F4737"/>
    <mergeCell ref="E4767:F4767"/>
    <mergeCell ref="A4752:F4752"/>
    <mergeCell ref="E4725:F4725"/>
    <mergeCell ref="E4726:F4726"/>
    <mergeCell ref="E4730:F4730"/>
    <mergeCell ref="E4731:F4731"/>
    <mergeCell ref="E4732:F4732"/>
    <mergeCell ref="A4740:F4740"/>
    <mergeCell ref="A4741:F4741"/>
    <mergeCell ref="E4742:F4742"/>
    <mergeCell ref="E4743:F4743"/>
    <mergeCell ref="A5138:F5138"/>
    <mergeCell ref="A5139:F5139"/>
    <mergeCell ref="E5140:F5140"/>
    <mergeCell ref="E4891:F4891"/>
    <mergeCell ref="E4807:F4807"/>
    <mergeCell ref="E4800:F4800"/>
    <mergeCell ref="A4773:F4773"/>
    <mergeCell ref="A4774:F4774"/>
    <mergeCell ref="E4775:F4775"/>
    <mergeCell ref="E4776:F4776"/>
    <mergeCell ref="E4760:F4760"/>
    <mergeCell ref="E4761:F4761"/>
    <mergeCell ref="E4762:F4762"/>
    <mergeCell ref="E4763:F4763"/>
    <mergeCell ref="A4934:F4934"/>
    <mergeCell ref="E4920:F4920"/>
    <mergeCell ref="E4921:F4921"/>
    <mergeCell ref="E4922:F4922"/>
    <mergeCell ref="E5041:F5041"/>
    <mergeCell ref="E5042:F5042"/>
    <mergeCell ref="E5130:F5130"/>
    <mergeCell ref="E5133:F5133"/>
    <mergeCell ref="E5125:F5125"/>
    <mergeCell ref="E5126:F5126"/>
    <mergeCell ref="A5107:F5107"/>
    <mergeCell ref="A5306:F5306"/>
    <mergeCell ref="A5289:F5289"/>
    <mergeCell ref="A5290:F5290"/>
    <mergeCell ref="E5291:F5291"/>
    <mergeCell ref="E5292:F5292"/>
    <mergeCell ref="E5293:F5293"/>
    <mergeCell ref="E5294:F5294"/>
    <mergeCell ref="E5200:F5200"/>
    <mergeCell ref="E5141:F5141"/>
    <mergeCell ref="E5142:F5142"/>
    <mergeCell ref="E5143:F5143"/>
    <mergeCell ref="E5144:F5144"/>
    <mergeCell ref="E5145:F5145"/>
    <mergeCell ref="E5146:F5146"/>
    <mergeCell ref="E5170:F5170"/>
    <mergeCell ref="E5176:F5176"/>
    <mergeCell ref="E5175:F5175"/>
    <mergeCell ref="E5174:F5174"/>
    <mergeCell ref="E5173:F5173"/>
    <mergeCell ref="E5172:F5172"/>
    <mergeCell ref="E5194:F5194"/>
    <mergeCell ref="E5195:F5195"/>
    <mergeCell ref="E5171:F5171"/>
    <mergeCell ref="A5180:F5180"/>
    <mergeCell ref="E5196:F5196"/>
    <mergeCell ref="E5197:F5197"/>
    <mergeCell ref="E5198:F5198"/>
    <mergeCell ref="E5199:F5199"/>
    <mergeCell ref="E5201:F5201"/>
    <mergeCell ref="E5202:F5202"/>
    <mergeCell ref="E5203:F5203"/>
    <mergeCell ref="E5204:F5204"/>
    <mergeCell ref="E5278:F5278"/>
    <mergeCell ref="E5282:F5282"/>
    <mergeCell ref="E5283:F5283"/>
    <mergeCell ref="E5284:F5284"/>
    <mergeCell ref="E5338:F5338"/>
    <mergeCell ref="E5238:F5238"/>
    <mergeCell ref="E5243:F5243"/>
    <mergeCell ref="E5321:F5321"/>
    <mergeCell ref="E5320:F5320"/>
    <mergeCell ref="E5313:F5313"/>
    <mergeCell ref="E5312:F5312"/>
    <mergeCell ref="E5311:F5311"/>
    <mergeCell ref="E5310:F5310"/>
    <mergeCell ref="E5316:F5316"/>
    <mergeCell ref="E5315:F5315"/>
    <mergeCell ref="E5314:F5314"/>
    <mergeCell ref="E5309:F5309"/>
    <mergeCell ref="E5308:F5308"/>
    <mergeCell ref="E5307:F5307"/>
    <mergeCell ref="E5241:F5241"/>
    <mergeCell ref="A5250:F5250"/>
    <mergeCell ref="A5251:F5251"/>
    <mergeCell ref="A5334:F5334"/>
    <mergeCell ref="E5335:F5335"/>
    <mergeCell ref="E5330:F5330"/>
    <mergeCell ref="E5329:F5329"/>
    <mergeCell ref="E5270:F5270"/>
    <mergeCell ref="E5280:F5280"/>
    <mergeCell ref="E5281:F5281"/>
    <mergeCell ref="E5247:F5247"/>
    <mergeCell ref="E5285:F5285"/>
    <mergeCell ref="A5305:F5305"/>
    <mergeCell ref="E5591:F5591"/>
    <mergeCell ref="E5476:F5476"/>
    <mergeCell ref="E5475:F5475"/>
    <mergeCell ref="E5474:F5474"/>
    <mergeCell ref="E5473:F5473"/>
    <mergeCell ref="E5472:F5472"/>
    <mergeCell ref="E5471:F5471"/>
    <mergeCell ref="E5470:F5470"/>
    <mergeCell ref="E5469:F5469"/>
    <mergeCell ref="E5468:F5468"/>
    <mergeCell ref="E5467:F5467"/>
    <mergeCell ref="E5466:F5466"/>
    <mergeCell ref="A5462:F5462"/>
    <mergeCell ref="E5452:F5452"/>
    <mergeCell ref="E5377:F5377"/>
    <mergeCell ref="E5415:F5415"/>
    <mergeCell ref="A5399:F5399"/>
    <mergeCell ref="A5561:F5561"/>
    <mergeCell ref="A5514:F5514"/>
    <mergeCell ref="A5515:F5515"/>
    <mergeCell ref="E5516:F5516"/>
    <mergeCell ref="E5517:F5517"/>
    <mergeCell ref="E5519:F5519"/>
    <mergeCell ref="E5505:F5505"/>
    <mergeCell ref="E5562:F5562"/>
    <mergeCell ref="E5563:F5563"/>
    <mergeCell ref="E5564:F5564"/>
    <mergeCell ref="E5565:F5565"/>
    <mergeCell ref="E5551:F5551"/>
    <mergeCell ref="E5552:F5552"/>
    <mergeCell ref="E5378:F5378"/>
    <mergeCell ref="E5553:F5553"/>
    <mergeCell ref="A5588:F5588"/>
    <mergeCell ref="A5589:F5589"/>
    <mergeCell ref="E5590:F5590"/>
    <mergeCell ref="E5568:F5568"/>
    <mergeCell ref="E5569:F5569"/>
    <mergeCell ref="E5511:F5511"/>
    <mergeCell ref="E5484:F5484"/>
    <mergeCell ref="E5483:F5483"/>
    <mergeCell ref="E5482:F5482"/>
    <mergeCell ref="E5454:F5454"/>
    <mergeCell ref="E5455:F5455"/>
    <mergeCell ref="E5456:F5456"/>
    <mergeCell ref="E5556:F5556"/>
    <mergeCell ref="E5209:F5209"/>
    <mergeCell ref="E5210:F5210"/>
    <mergeCell ref="A5356:F5356"/>
    <mergeCell ref="E5525:F5525"/>
    <mergeCell ref="E5504:F5504"/>
    <mergeCell ref="E5503:F5503"/>
    <mergeCell ref="E5502:F5502"/>
    <mergeCell ref="E5501:F5501"/>
    <mergeCell ref="E5451:F5451"/>
    <mergeCell ref="E5477:F5477"/>
    <mergeCell ref="E5295:F5295"/>
    <mergeCell ref="E5494:F5494"/>
    <mergeCell ref="E5263:F5263"/>
    <mergeCell ref="E5264:F5264"/>
    <mergeCell ref="E5265:F5265"/>
    <mergeCell ref="A5275:F5275"/>
    <mergeCell ref="A5276:F5276"/>
    <mergeCell ref="E5277:F5277"/>
    <mergeCell ref="A5422:F5422"/>
    <mergeCell ref="E5595:F5595"/>
    <mergeCell ref="E5596:F5596"/>
    <mergeCell ref="A5545:F5545"/>
    <mergeCell ref="E5597:F5597"/>
    <mergeCell ref="E5508:F5508"/>
    <mergeCell ref="E5537:F5537"/>
    <mergeCell ref="E5538:F5538"/>
    <mergeCell ref="E5155:F5155"/>
    <mergeCell ref="E5156:F5156"/>
    <mergeCell ref="E5239:F5239"/>
    <mergeCell ref="E5252:F5252"/>
    <mergeCell ref="E5253:F5253"/>
    <mergeCell ref="E5254:F5254"/>
    <mergeCell ref="E5255:F5255"/>
    <mergeCell ref="E5256:F5256"/>
    <mergeCell ref="E5257:F5257"/>
    <mergeCell ref="A5160:F5160"/>
    <mergeCell ref="A5213:F5213"/>
    <mergeCell ref="A5214:F5214"/>
    <mergeCell ref="A5179:F5179"/>
    <mergeCell ref="E5526:F5526"/>
    <mergeCell ref="E5528:F5528"/>
    <mergeCell ref="E5529:F5529"/>
    <mergeCell ref="A5531:F5531"/>
    <mergeCell ref="E5507:F5507"/>
    <mergeCell ref="E5506:F5506"/>
    <mergeCell ref="E5358:F5358"/>
    <mergeCell ref="E5345:F5345"/>
    <mergeCell ref="E5342:F5342"/>
    <mergeCell ref="E5341:F5341"/>
    <mergeCell ref="E5340:F5340"/>
    <mergeCell ref="E5438:F5438"/>
    <mergeCell ref="E5654:F5654"/>
    <mergeCell ref="E5653:F5653"/>
    <mergeCell ref="E5671:F5671"/>
    <mergeCell ref="A5487:F5487"/>
    <mergeCell ref="A5488:F5488"/>
    <mergeCell ref="E5481:F5481"/>
    <mergeCell ref="E5480:F5480"/>
    <mergeCell ref="E5479:F5479"/>
    <mergeCell ref="E5478:F5478"/>
    <mergeCell ref="E5666:F5666"/>
    <mergeCell ref="E5663:F5663"/>
    <mergeCell ref="E5664:F5664"/>
    <mergeCell ref="E5665:F5665"/>
    <mergeCell ref="E5669:F5669"/>
    <mergeCell ref="E5667:F5667"/>
    <mergeCell ref="A5673:F5673"/>
    <mergeCell ref="E5674:F5674"/>
    <mergeCell ref="E5520:F5520"/>
    <mergeCell ref="E5518:F5518"/>
    <mergeCell ref="E5533:F5533"/>
    <mergeCell ref="E5536:F5536"/>
    <mergeCell ref="E5539:F5539"/>
    <mergeCell ref="E5486:F5486"/>
    <mergeCell ref="E5485:F5485"/>
    <mergeCell ref="E5651:F5651"/>
    <mergeCell ref="E5642:F5642"/>
    <mergeCell ref="E5636:F5636"/>
    <mergeCell ref="E5635:F5635"/>
    <mergeCell ref="E5634:F5634"/>
    <mergeCell ref="E5633:F5633"/>
    <mergeCell ref="E5492:F5492"/>
    <mergeCell ref="E5491:F5491"/>
    <mergeCell ref="E5652:F5652"/>
    <mergeCell ref="E5453:F5453"/>
    <mergeCell ref="E5543:F5543"/>
    <mergeCell ref="E5544:F5544"/>
    <mergeCell ref="E5557:F5557"/>
    <mergeCell ref="E5558:F5558"/>
    <mergeCell ref="E5547:F5547"/>
    <mergeCell ref="E5574:F5574"/>
    <mergeCell ref="E5577:F5577"/>
    <mergeCell ref="E5579:F5579"/>
    <mergeCell ref="E5580:F5580"/>
    <mergeCell ref="E5582:F5582"/>
    <mergeCell ref="E5583:F5583"/>
    <mergeCell ref="E5571:F5571"/>
    <mergeCell ref="E5578:F5578"/>
    <mergeCell ref="E5581:F5581"/>
    <mergeCell ref="E5592:F5592"/>
    <mergeCell ref="E5457:F5457"/>
    <mergeCell ref="E5458:F5458"/>
    <mergeCell ref="E5490:F5490"/>
    <mergeCell ref="E5527:F5527"/>
    <mergeCell ref="E5530:F5530"/>
    <mergeCell ref="E5548:F5548"/>
    <mergeCell ref="E5549:F5549"/>
    <mergeCell ref="E5550:F5550"/>
    <mergeCell ref="E5601:F5601"/>
    <mergeCell ref="E5500:F5500"/>
    <mergeCell ref="E5499:F5499"/>
    <mergeCell ref="E5498:F5498"/>
    <mergeCell ref="E5497:F5497"/>
    <mergeCell ref="E5496:F5496"/>
    <mergeCell ref="E5495:F5495"/>
    <mergeCell ref="E5660:F5660"/>
    <mergeCell ref="E5661:F5661"/>
    <mergeCell ref="E5662:F5662"/>
    <mergeCell ref="E5679:F5679"/>
    <mergeCell ref="E5680:F5680"/>
    <mergeCell ref="E5676:F5676"/>
    <mergeCell ref="A5704:F5704"/>
    <mergeCell ref="A5694:F5694"/>
    <mergeCell ref="A5695:F5695"/>
    <mergeCell ref="E5696:F5696"/>
    <mergeCell ref="E5697:F5697"/>
    <mergeCell ref="E5698:F5698"/>
    <mergeCell ref="E5699:F5699"/>
    <mergeCell ref="E5702:F5702"/>
    <mergeCell ref="E5670:F5670"/>
    <mergeCell ref="E5677:F5677"/>
    <mergeCell ref="E5668:F5668"/>
    <mergeCell ref="E5689:F5689"/>
    <mergeCell ref="E5688:F5688"/>
    <mergeCell ref="E5687:F5687"/>
    <mergeCell ref="E5686:F5686"/>
    <mergeCell ref="E5685:F5685"/>
    <mergeCell ref="E5684:F5684"/>
    <mergeCell ref="E5675:F5675"/>
    <mergeCell ref="A5672:F5672"/>
    <mergeCell ref="E5678:F5678"/>
    <mergeCell ref="E5681:F5681"/>
    <mergeCell ref="E5682:F5682"/>
    <mergeCell ref="E5683:F5683"/>
    <mergeCell ref="E5805:F5805"/>
    <mergeCell ref="E5806:F5806"/>
    <mergeCell ref="E5807:F5807"/>
    <mergeCell ref="E5808:F5808"/>
    <mergeCell ref="E5809:F5809"/>
    <mergeCell ref="E5810:F5810"/>
    <mergeCell ref="E5811:F5811"/>
    <mergeCell ref="E5812:F5812"/>
    <mergeCell ref="E5813:F5813"/>
    <mergeCell ref="E5817:F5817"/>
    <mergeCell ref="E5814:F5814"/>
    <mergeCell ref="E5690:F5690"/>
    <mergeCell ref="E5691:F5691"/>
    <mergeCell ref="E5762:F5762"/>
    <mergeCell ref="E5763:F5763"/>
    <mergeCell ref="A5703:F5703"/>
    <mergeCell ref="E5705:F5705"/>
    <mergeCell ref="E5706:F5706"/>
    <mergeCell ref="E5707:F5707"/>
    <mergeCell ref="E5700:F5700"/>
    <mergeCell ref="E5701:F5701"/>
    <mergeCell ref="E5744:F5744"/>
    <mergeCell ref="E5719:F5719"/>
    <mergeCell ref="E5720:F5720"/>
    <mergeCell ref="E5721:F5721"/>
    <mergeCell ref="E5722:F5722"/>
    <mergeCell ref="E5723:F5723"/>
    <mergeCell ref="E5726:F5726"/>
    <mergeCell ref="E5725:F5725"/>
    <mergeCell ref="A5756:F5756"/>
    <mergeCell ref="E5718:F5718"/>
    <mergeCell ref="E5717:F5717"/>
    <mergeCell ref="E5761:F5761"/>
    <mergeCell ref="E5752:F5752"/>
    <mergeCell ref="A5768:F5768"/>
    <mergeCell ref="E5771:F5771"/>
    <mergeCell ref="E5772:F5772"/>
    <mergeCell ref="E5773:F5773"/>
    <mergeCell ref="E5774:F5774"/>
    <mergeCell ref="A5739:F5739"/>
    <mergeCell ref="A5740:F5740"/>
    <mergeCell ref="E5741:F5741"/>
    <mergeCell ref="E5758:F5758"/>
    <mergeCell ref="A5715:F5715"/>
    <mergeCell ref="A5716:F5716"/>
    <mergeCell ref="E5724:F5724"/>
    <mergeCell ref="E5733:F5733"/>
    <mergeCell ref="E5734:F5734"/>
    <mergeCell ref="E5735:F5735"/>
    <mergeCell ref="E5727:F5727"/>
    <mergeCell ref="E5728:F5728"/>
    <mergeCell ref="E5729:F5729"/>
    <mergeCell ref="E5915:F5915"/>
    <mergeCell ref="E5914:F5914"/>
    <mergeCell ref="E5920:F5920"/>
    <mergeCell ref="E5919:F5919"/>
    <mergeCell ref="E5918:F5918"/>
    <mergeCell ref="E5917:F5917"/>
    <mergeCell ref="E5916:F5916"/>
    <mergeCell ref="A5912:F5912"/>
    <mergeCell ref="E5926:F5926"/>
    <mergeCell ref="A5769:F5769"/>
    <mergeCell ref="E5770:F5770"/>
    <mergeCell ref="E5873:F5873"/>
    <mergeCell ref="E5876:F5876"/>
    <mergeCell ref="E5856:F5856"/>
    <mergeCell ref="E5858:F5858"/>
    <mergeCell ref="E5859:F5859"/>
    <mergeCell ref="E5860:F5860"/>
    <mergeCell ref="E5857:F5857"/>
    <mergeCell ref="E5862:F5862"/>
    <mergeCell ref="E5851:F5851"/>
    <mergeCell ref="E5850:F5850"/>
    <mergeCell ref="E5849:F5849"/>
    <mergeCell ref="E5848:F5848"/>
    <mergeCell ref="E5847:F5847"/>
    <mergeCell ref="E5833:F5833"/>
    <mergeCell ref="E5834:F5834"/>
    <mergeCell ref="E5835:F5835"/>
    <mergeCell ref="E5836:F5836"/>
    <mergeCell ref="E5837:F5837"/>
    <mergeCell ref="E5838:F5838"/>
    <mergeCell ref="E5839:F5839"/>
    <mergeCell ref="E5840:F5840"/>
    <mergeCell ref="E5927:F5927"/>
    <mergeCell ref="E5928:F5928"/>
    <mergeCell ref="E5929:F5929"/>
    <mergeCell ref="A5986:F5986"/>
    <mergeCell ref="E5981:F5981"/>
    <mergeCell ref="A5985:F5985"/>
    <mergeCell ref="E5988:F5988"/>
    <mergeCell ref="E5989:F5989"/>
    <mergeCell ref="E5971:F5971"/>
    <mergeCell ref="E5930:F5930"/>
    <mergeCell ref="E5937:F5937"/>
    <mergeCell ref="E5936:F5936"/>
    <mergeCell ref="E5935:F5935"/>
    <mergeCell ref="E5934:F5934"/>
    <mergeCell ref="E5933:F5933"/>
    <mergeCell ref="A5932:F5932"/>
    <mergeCell ref="A5931:F5931"/>
    <mergeCell ref="E5957:F5957"/>
    <mergeCell ref="E5958:F5958"/>
    <mergeCell ref="E5959:F5959"/>
    <mergeCell ref="E5969:F5969"/>
    <mergeCell ref="E5970:F5970"/>
    <mergeCell ref="A5940:F5940"/>
    <mergeCell ref="A5941:F5941"/>
    <mergeCell ref="A5964:F5964"/>
    <mergeCell ref="A5965:F5965"/>
    <mergeCell ref="E5966:F5966"/>
    <mergeCell ref="E5967:F5967"/>
    <mergeCell ref="E5968:F5968"/>
    <mergeCell ref="E5960:F5960"/>
    <mergeCell ref="E5942:F5942"/>
    <mergeCell ref="E5943:F5943"/>
    <mergeCell ref="E5944:F5944"/>
    <mergeCell ref="E5945:F5945"/>
    <mergeCell ref="E5946:F5946"/>
    <mergeCell ref="E5947:F5947"/>
    <mergeCell ref="E5948:F5948"/>
    <mergeCell ref="E5951:F5951"/>
    <mergeCell ref="E5952:F5952"/>
    <mergeCell ref="E5953:F5953"/>
    <mergeCell ref="E5954:F5954"/>
    <mergeCell ref="E5955:F5955"/>
    <mergeCell ref="E5956:F5956"/>
    <mergeCell ref="E6030:F6030"/>
    <mergeCell ref="A6032:F6032"/>
    <mergeCell ref="A6033:F6033"/>
    <mergeCell ref="E6031:F6031"/>
    <mergeCell ref="E6034:F6034"/>
    <mergeCell ref="E6090:F6090"/>
    <mergeCell ref="E5949:F5949"/>
    <mergeCell ref="E5950:F5950"/>
    <mergeCell ref="E6038:F6038"/>
    <mergeCell ref="E6039:F6039"/>
    <mergeCell ref="E6015:F6015"/>
    <mergeCell ref="E6044:F6044"/>
    <mergeCell ref="E6042:F6042"/>
    <mergeCell ref="E6004:F6004"/>
    <mergeCell ref="E6005:F6005"/>
    <mergeCell ref="E6028:F6028"/>
    <mergeCell ref="E6045:F6045"/>
    <mergeCell ref="E6046:F6046"/>
    <mergeCell ref="E6049:F6049"/>
    <mergeCell ref="E6036:F6036"/>
    <mergeCell ref="A6047:F6047"/>
    <mergeCell ref="E6073:F6073"/>
    <mergeCell ref="E6037:F6037"/>
    <mergeCell ref="A6061:F6061"/>
    <mergeCell ref="A6062:F6062"/>
    <mergeCell ref="E6063:F6063"/>
    <mergeCell ref="E6064:F6064"/>
    <mergeCell ref="E6065:F6065"/>
    <mergeCell ref="E6066:F6066"/>
    <mergeCell ref="E6067:F6067"/>
    <mergeCell ref="E6043:F6043"/>
    <mergeCell ref="E6035:F6035"/>
    <mergeCell ref="E6050:F6050"/>
    <mergeCell ref="E6051:F6051"/>
    <mergeCell ref="E6085:F6085"/>
    <mergeCell ref="E6055:F6055"/>
    <mergeCell ref="E6056:F6056"/>
    <mergeCell ref="E6057:F6057"/>
    <mergeCell ref="E6068:F6068"/>
    <mergeCell ref="E6069:F6069"/>
    <mergeCell ref="E6025:F6025"/>
    <mergeCell ref="E6011:F6011"/>
    <mergeCell ref="E6086:F6086"/>
    <mergeCell ref="E6087:F6087"/>
    <mergeCell ref="E6088:F6088"/>
    <mergeCell ref="E6089:F6089"/>
    <mergeCell ref="E6118:F6118"/>
    <mergeCell ref="E6119:F6119"/>
    <mergeCell ref="E6120:F6120"/>
    <mergeCell ref="E6121:F6121"/>
    <mergeCell ref="E6139:F6139"/>
    <mergeCell ref="E6084:F6084"/>
    <mergeCell ref="A6079:F6079"/>
    <mergeCell ref="A6080:F6080"/>
    <mergeCell ref="E6095:F6095"/>
    <mergeCell ref="E6100:F6100"/>
    <mergeCell ref="E6101:F6101"/>
    <mergeCell ref="E6110:F6110"/>
    <mergeCell ref="E6029:F6029"/>
    <mergeCell ref="E6022:F6022"/>
    <mergeCell ref="E6023:F6023"/>
    <mergeCell ref="E6024:F6024"/>
    <mergeCell ref="E6091:F6091"/>
    <mergeCell ref="E6092:F6092"/>
    <mergeCell ref="E6093:F6093"/>
    <mergeCell ref="A6105:F6105"/>
    <mergeCell ref="A6106:F6106"/>
    <mergeCell ref="E6107:F6107"/>
    <mergeCell ref="E6138:F6138"/>
    <mergeCell ref="E6026:F6026"/>
    <mergeCell ref="E6027:F6027"/>
    <mergeCell ref="A6048:F6048"/>
    <mergeCell ref="E6345:F6345"/>
    <mergeCell ref="E6346:F6346"/>
    <mergeCell ref="E6347:F6347"/>
    <mergeCell ref="E6348:F6348"/>
    <mergeCell ref="E6074:F6074"/>
    <mergeCell ref="E6075:F6075"/>
    <mergeCell ref="E6076:F6076"/>
    <mergeCell ref="E6077:F6077"/>
    <mergeCell ref="E6078:F6078"/>
    <mergeCell ref="E6081:F6081"/>
    <mergeCell ref="E6082:F6082"/>
    <mergeCell ref="E6083:F6083"/>
    <mergeCell ref="E6112:F6112"/>
    <mergeCell ref="E6113:F6113"/>
    <mergeCell ref="E6096:F6096"/>
    <mergeCell ref="E6174:F6174"/>
    <mergeCell ref="E6175:F6175"/>
    <mergeCell ref="E6176:F6176"/>
    <mergeCell ref="E6177:F6177"/>
    <mergeCell ref="E6178:F6178"/>
    <mergeCell ref="E6179:F6179"/>
    <mergeCell ref="E6180:F6180"/>
    <mergeCell ref="E6181:F6181"/>
    <mergeCell ref="E6182:F6182"/>
    <mergeCell ref="E6159:F6159"/>
    <mergeCell ref="E6160:F6160"/>
    <mergeCell ref="E6161:F6161"/>
    <mergeCell ref="E6162:F6162"/>
    <mergeCell ref="E6155:F6155"/>
    <mergeCell ref="E6156:F6156"/>
    <mergeCell ref="A6145:F6145"/>
    <mergeCell ref="E6109:F6109"/>
    <mergeCell ref="E6317:F6317"/>
    <mergeCell ref="E6097:F6097"/>
    <mergeCell ref="E6098:F6098"/>
    <mergeCell ref="E6099:F6099"/>
    <mergeCell ref="E6094:F6094"/>
    <mergeCell ref="E6114:F6114"/>
    <mergeCell ref="E6115:F6115"/>
    <mergeCell ref="E6111:F6111"/>
    <mergeCell ref="E6116:F6116"/>
    <mergeCell ref="E6117:F6117"/>
    <mergeCell ref="E6149:F6149"/>
    <mergeCell ref="E6150:F6150"/>
    <mergeCell ref="E6151:F6151"/>
    <mergeCell ref="E6152:F6152"/>
    <mergeCell ref="E6153:F6153"/>
    <mergeCell ref="E6154:F6154"/>
    <mergeCell ref="E6183:F6183"/>
    <mergeCell ref="E6184:F6184"/>
    <mergeCell ref="E6185:F6185"/>
    <mergeCell ref="E6186:F6186"/>
    <mergeCell ref="E6187:F6187"/>
    <mergeCell ref="E6188:F6188"/>
    <mergeCell ref="A6168:F6168"/>
    <mergeCell ref="A6169:F6169"/>
    <mergeCell ref="E6170:F6170"/>
    <mergeCell ref="E6171:F6171"/>
    <mergeCell ref="E6172:F6172"/>
    <mergeCell ref="E6173:F6173"/>
    <mergeCell ref="E6163:F6163"/>
    <mergeCell ref="E6164:F6164"/>
    <mergeCell ref="E6157:F6157"/>
    <mergeCell ref="E6217:F6217"/>
    <mergeCell ref="E6158:F6158"/>
    <mergeCell ref="E6363:F6363"/>
    <mergeCell ref="E6364:F6364"/>
    <mergeCell ref="A6361:F6361"/>
    <mergeCell ref="E6362:F6362"/>
    <mergeCell ref="E6295:F6295"/>
    <mergeCell ref="E6296:F6296"/>
    <mergeCell ref="A6282:F6282"/>
    <mergeCell ref="A6283:F6283"/>
    <mergeCell ref="E6284:F6284"/>
    <mergeCell ref="E6285:F6285"/>
    <mergeCell ref="E6286:F6286"/>
    <mergeCell ref="E6287:F6287"/>
    <mergeCell ref="A6325:F6325"/>
    <mergeCell ref="A6326:F6326"/>
    <mergeCell ref="E6327:F6327"/>
    <mergeCell ref="E6328:F6328"/>
    <mergeCell ref="A6309:F6309"/>
    <mergeCell ref="A6310:F6310"/>
    <mergeCell ref="E6311:F6311"/>
    <mergeCell ref="E6312:F6312"/>
    <mergeCell ref="E6313:F6313"/>
    <mergeCell ref="E6314:F6314"/>
    <mergeCell ref="E6315:F6315"/>
    <mergeCell ref="A6332:F6332"/>
    <mergeCell ref="A6193:F6193"/>
    <mergeCell ref="E6318:F6318"/>
    <mergeCell ref="E6341:F6341"/>
    <mergeCell ref="E6342:F6342"/>
    <mergeCell ref="E6343:F6343"/>
    <mergeCell ref="E6344:F6344"/>
    <mergeCell ref="E6316:F6316"/>
    <mergeCell ref="E6365:F6365"/>
    <mergeCell ref="E6366:F6366"/>
    <mergeCell ref="E6367:F6367"/>
    <mergeCell ref="E6368:F6368"/>
    <mergeCell ref="E6498:F6498"/>
    <mergeCell ref="E6499:F6499"/>
    <mergeCell ref="E6500:F6500"/>
    <mergeCell ref="E6501:F6501"/>
    <mergeCell ref="E6369:F6369"/>
    <mergeCell ref="E6370:F6370"/>
    <mergeCell ref="E6371:F6371"/>
    <mergeCell ref="E6372:F6372"/>
    <mergeCell ref="E6339:F6339"/>
    <mergeCell ref="E6340:F6340"/>
    <mergeCell ref="E6391:F6391"/>
    <mergeCell ref="E6392:F6392"/>
    <mergeCell ref="E6393:F6393"/>
    <mergeCell ref="E6394:F6394"/>
    <mergeCell ref="E6395:F6395"/>
    <mergeCell ref="A6399:F6399"/>
    <mergeCell ref="A6400:F6400"/>
    <mergeCell ref="E6401:F6401"/>
    <mergeCell ref="E6402:F6402"/>
    <mergeCell ref="A6412:F6412"/>
    <mergeCell ref="A6383:F6383"/>
    <mergeCell ref="E6349:F6349"/>
    <mergeCell ref="E6350:F6350"/>
    <mergeCell ref="E6351:F6351"/>
    <mergeCell ref="E6352:F6352"/>
    <mergeCell ref="E6353:F6353"/>
    <mergeCell ref="E6429:F6429"/>
    <mergeCell ref="E6440:F6440"/>
    <mergeCell ref="E6430:F6430"/>
    <mergeCell ref="E6431:F6431"/>
    <mergeCell ref="A6434:F6434"/>
    <mergeCell ref="A6435:F6435"/>
    <mergeCell ref="E6436:F6436"/>
    <mergeCell ref="E6437:F6437"/>
    <mergeCell ref="E6473:F6473"/>
    <mergeCell ref="E6493:F6493"/>
    <mergeCell ref="E6474:F6474"/>
    <mergeCell ref="E6475:F6475"/>
    <mergeCell ref="A6486:F6486"/>
    <mergeCell ref="A6333:F6333"/>
    <mergeCell ref="E6334:F6334"/>
    <mergeCell ref="E6335:F6335"/>
    <mergeCell ref="E6336:F6336"/>
    <mergeCell ref="E6337:F6337"/>
    <mergeCell ref="E6338:F6338"/>
    <mergeCell ref="E6373:F6373"/>
    <mergeCell ref="E6374:F6374"/>
    <mergeCell ref="E6375:F6375"/>
    <mergeCell ref="E6441:F6441"/>
    <mergeCell ref="E6442:F6442"/>
    <mergeCell ref="E6443:F6443"/>
    <mergeCell ref="E6444:F6444"/>
    <mergeCell ref="E6445:F6445"/>
    <mergeCell ref="E6446:F6446"/>
    <mergeCell ref="E6447:F6447"/>
    <mergeCell ref="E6484:F6484"/>
    <mergeCell ref="E6487:F6487"/>
    <mergeCell ref="E6488:F6488"/>
    <mergeCell ref="A6413:F6413"/>
    <mergeCell ref="E6414:F6414"/>
    <mergeCell ref="E6415:F6415"/>
    <mergeCell ref="E6416:F6416"/>
    <mergeCell ref="E6417:F6417"/>
    <mergeCell ref="E6407:F6407"/>
    <mergeCell ref="E6408:F6408"/>
    <mergeCell ref="E6403:F6403"/>
    <mergeCell ref="E6404:F6404"/>
    <mergeCell ref="E6405:F6405"/>
    <mergeCell ref="E6406:F6406"/>
    <mergeCell ref="A6423:F6423"/>
    <mergeCell ref="A6424:F6424"/>
    <mergeCell ref="E6425:F6425"/>
    <mergeCell ref="E6426:F6426"/>
    <mergeCell ref="E6427:F6427"/>
    <mergeCell ref="E6428:F6428"/>
    <mergeCell ref="E6575:F6575"/>
    <mergeCell ref="E6466:F6466"/>
    <mergeCell ref="E6467:F6467"/>
    <mergeCell ref="E6481:F6481"/>
    <mergeCell ref="E6482:F6482"/>
    <mergeCell ref="E6494:F6494"/>
    <mergeCell ref="E6496:F6496"/>
    <mergeCell ref="E6468:F6468"/>
    <mergeCell ref="E6469:F6469"/>
    <mergeCell ref="E6492:F6492"/>
    <mergeCell ref="E6471:F6471"/>
    <mergeCell ref="E6489:F6489"/>
    <mergeCell ref="E6490:F6490"/>
    <mergeCell ref="E6491:F6491"/>
    <mergeCell ref="E6483:F6483"/>
    <mergeCell ref="A6507:F6507"/>
    <mergeCell ref="E6497:F6497"/>
    <mergeCell ref="E6495:F6495"/>
    <mergeCell ref="E6512:F6512"/>
    <mergeCell ref="E6572:F6572"/>
    <mergeCell ref="E6542:F6542"/>
    <mergeCell ref="E6543:F6543"/>
    <mergeCell ref="E6544:F6544"/>
    <mergeCell ref="E6545:F6545"/>
    <mergeCell ref="E6557:F6557"/>
    <mergeCell ref="E6525:F6525"/>
    <mergeCell ref="E6526:F6526"/>
    <mergeCell ref="E6549:F6549"/>
    <mergeCell ref="A6508:F6508"/>
    <mergeCell ref="E6472:F6472"/>
    <mergeCell ref="E6502:F6502"/>
    <mergeCell ref="E6503:F6503"/>
    <mergeCell ref="E6478:F6478"/>
    <mergeCell ref="A6485:F6485"/>
    <mergeCell ref="A6560:F6560"/>
    <mergeCell ref="A6561:F6561"/>
    <mergeCell ref="E6509:F6509"/>
    <mergeCell ref="E6563:F6563"/>
    <mergeCell ref="E6535:F6535"/>
    <mergeCell ref="E6536:F6536"/>
    <mergeCell ref="E6537:F6537"/>
    <mergeCell ref="E6539:F6539"/>
    <mergeCell ref="E6540:F6540"/>
    <mergeCell ref="E6541:F6541"/>
    <mergeCell ref="A6523:F6523"/>
    <mergeCell ref="E6524:F6524"/>
    <mergeCell ref="E6514:F6514"/>
    <mergeCell ref="A6532:F6532"/>
    <mergeCell ref="E6527:F6527"/>
    <mergeCell ref="E6438:F6438"/>
    <mergeCell ref="E6439:F6439"/>
    <mergeCell ref="E6453:F6453"/>
    <mergeCell ref="E6454:F6454"/>
    <mergeCell ref="E6455:F6455"/>
    <mergeCell ref="E6456:F6456"/>
    <mergeCell ref="A6460:F6460"/>
    <mergeCell ref="A6461:F6461"/>
    <mergeCell ref="E6462:F6462"/>
    <mergeCell ref="E6464:F6464"/>
    <mergeCell ref="E6465:F6465"/>
    <mergeCell ref="E6546:F6546"/>
    <mergeCell ref="E6547:F6547"/>
    <mergeCell ref="E6513:F6513"/>
    <mergeCell ref="E6528:F6528"/>
    <mergeCell ref="E6518:F6518"/>
    <mergeCell ref="E6470:F6470"/>
    <mergeCell ref="E6510:F6510"/>
    <mergeCell ref="E6511:F6511"/>
    <mergeCell ref="E6448:F6448"/>
    <mergeCell ref="E6450:F6450"/>
    <mergeCell ref="E6451:F6451"/>
    <mergeCell ref="E6449:F6449"/>
    <mergeCell ref="E6463:F6463"/>
    <mergeCell ref="E6452:F6452"/>
    <mergeCell ref="E6479:F6479"/>
    <mergeCell ref="E6480:F6480"/>
    <mergeCell ref="E6515:F6515"/>
    <mergeCell ref="E6516:F6516"/>
    <mergeCell ref="E6517:F6517"/>
    <mergeCell ref="E6533:F6533"/>
    <mergeCell ref="E6534:F6534"/>
    <mergeCell ref="E6553:F6553"/>
    <mergeCell ref="E6519:F6519"/>
    <mergeCell ref="E6520:F6520"/>
    <mergeCell ref="E6521:F6521"/>
    <mergeCell ref="A6531:F6531"/>
    <mergeCell ref="A6522:F6522"/>
    <mergeCell ref="E6562:F6562"/>
    <mergeCell ref="A6640:F6640"/>
    <mergeCell ref="E6642:F6642"/>
    <mergeCell ref="E6618:F6618"/>
    <mergeCell ref="E6619:F6619"/>
    <mergeCell ref="E6593:F6593"/>
    <mergeCell ref="E6594:F6594"/>
    <mergeCell ref="E6663:F6663"/>
    <mergeCell ref="A6580:F6580"/>
    <mergeCell ref="A6581:F6581"/>
    <mergeCell ref="E6582:F6582"/>
    <mergeCell ref="E6583:F6583"/>
    <mergeCell ref="E6584:F6584"/>
    <mergeCell ref="E6585:F6585"/>
    <mergeCell ref="E6586:F6586"/>
    <mergeCell ref="E6587:F6587"/>
    <mergeCell ref="E6588:F6588"/>
    <mergeCell ref="E6626:F6626"/>
    <mergeCell ref="E6627:F6627"/>
    <mergeCell ref="E6620:F6620"/>
    <mergeCell ref="E6621:F6621"/>
    <mergeCell ref="E6622:F6622"/>
    <mergeCell ref="E6623:F6623"/>
    <mergeCell ref="E6624:F6624"/>
    <mergeCell ref="E6649:F6649"/>
    <mergeCell ref="E6625:F6625"/>
    <mergeCell ref="E6600:F6600"/>
    <mergeCell ref="E6601:F6601"/>
    <mergeCell ref="E6595:F6595"/>
    <mergeCell ref="E6610:F6610"/>
    <mergeCell ref="E6611:F6611"/>
    <mergeCell ref="A6608:F6608"/>
    <mergeCell ref="A6609:F6609"/>
    <mergeCell ref="E6667:F6667"/>
    <mergeCell ref="E6668:F6668"/>
    <mergeCell ref="E6669:F6669"/>
    <mergeCell ref="E6670:F6670"/>
    <mergeCell ref="E6664:F6664"/>
    <mergeCell ref="E6576:F6576"/>
    <mergeCell ref="E6564:F6564"/>
    <mergeCell ref="E6565:F6565"/>
    <mergeCell ref="A6550:F6550"/>
    <mergeCell ref="A6551:F6551"/>
    <mergeCell ref="E6552:F6552"/>
    <mergeCell ref="A6591:F6591"/>
    <mergeCell ref="A6592:F6592"/>
    <mergeCell ref="E6571:F6571"/>
    <mergeCell ref="E6574:F6574"/>
    <mergeCell ref="E6616:F6616"/>
    <mergeCell ref="E6617:F6617"/>
    <mergeCell ref="A6651:F6651"/>
    <mergeCell ref="E6652:F6652"/>
    <mergeCell ref="E6653:F6653"/>
    <mergeCell ref="E6654:F6654"/>
    <mergeCell ref="E6635:F6635"/>
    <mergeCell ref="E6636:F6636"/>
    <mergeCell ref="E6599:F6599"/>
    <mergeCell ref="E6602:F6602"/>
    <mergeCell ref="E6596:F6596"/>
    <mergeCell ref="E6597:F6597"/>
    <mergeCell ref="E6603:F6603"/>
    <mergeCell ref="E6598:F6598"/>
    <mergeCell ref="E6604:F6604"/>
    <mergeCell ref="E6573:F6573"/>
    <mergeCell ref="E6606:F6606"/>
    <mergeCell ref="E6882:F6882"/>
    <mergeCell ref="E6737:F6737"/>
    <mergeCell ref="E6740:F6740"/>
    <mergeCell ref="E6741:F6741"/>
    <mergeCell ref="E6691:F6691"/>
    <mergeCell ref="E6692:F6692"/>
    <mergeCell ref="E6693:F6693"/>
    <mergeCell ref="A6674:F6674"/>
    <mergeCell ref="A6675:F6675"/>
    <mergeCell ref="E6676:F6676"/>
    <mergeCell ref="E6677:F6677"/>
    <mergeCell ref="E6678:F6678"/>
    <mergeCell ref="E6679:F6679"/>
    <mergeCell ref="E6680:F6680"/>
    <mergeCell ref="E6681:F6681"/>
    <mergeCell ref="E6682:F6682"/>
    <mergeCell ref="E6687:F6687"/>
    <mergeCell ref="A6728:F6728"/>
    <mergeCell ref="A6770:F6770"/>
    <mergeCell ref="A6769:F6769"/>
    <mergeCell ref="E6730:F6730"/>
    <mergeCell ref="E6731:F6731"/>
    <mergeCell ref="E6732:F6732"/>
    <mergeCell ref="E6733:F6733"/>
    <mergeCell ref="E6734:F6734"/>
    <mergeCell ref="E6690:F6690"/>
    <mergeCell ref="E6699:F6699"/>
    <mergeCell ref="E6700:F6700"/>
    <mergeCell ref="E6701:F6701"/>
    <mergeCell ref="E6753:F6753"/>
    <mergeCell ref="E7004:F7004"/>
    <mergeCell ref="E6829:F6829"/>
    <mergeCell ref="E6830:F6830"/>
    <mergeCell ref="E6965:F6965"/>
    <mergeCell ref="E6950:F6950"/>
    <mergeCell ref="E6836:F6836"/>
    <mergeCell ref="E6837:F6837"/>
    <mergeCell ref="E6972:F6972"/>
    <mergeCell ref="E6973:F6973"/>
    <mergeCell ref="E6952:F6952"/>
    <mergeCell ref="A6871:F6871"/>
    <mergeCell ref="E6863:F6863"/>
    <mergeCell ref="E6840:F6840"/>
    <mergeCell ref="E6841:F6841"/>
    <mergeCell ref="E6799:F6799"/>
    <mergeCell ref="E6800:F6800"/>
    <mergeCell ref="E6817:F6817"/>
    <mergeCell ref="E6839:F6839"/>
    <mergeCell ref="E6983:F6983"/>
    <mergeCell ref="E6986:F6986"/>
    <mergeCell ref="E6987:F6987"/>
    <mergeCell ref="E6988:F6988"/>
    <mergeCell ref="E6990:F6990"/>
    <mergeCell ref="E6991:F6991"/>
    <mergeCell ref="E6992:F6992"/>
    <mergeCell ref="E6971:F6971"/>
    <mergeCell ref="E6977:F6977"/>
    <mergeCell ref="E6824:F6824"/>
    <mergeCell ref="E6838:F6838"/>
    <mergeCell ref="E6801:F6801"/>
    <mergeCell ref="E6979:F6979"/>
    <mergeCell ref="E6978:F6978"/>
    <mergeCell ref="E6855:F6855"/>
    <mergeCell ref="E6810:F6810"/>
    <mergeCell ref="E6811:F6811"/>
    <mergeCell ref="E6812:F6812"/>
    <mergeCell ref="E6813:F6813"/>
    <mergeCell ref="E6814:F6814"/>
    <mergeCell ref="E6815:F6815"/>
    <mergeCell ref="E6816:F6816"/>
    <mergeCell ref="E6758:F6758"/>
    <mergeCell ref="E6759:F6759"/>
    <mergeCell ref="E6760:F6760"/>
    <mergeCell ref="E6761:F6761"/>
    <mergeCell ref="E6762:F6762"/>
    <mergeCell ref="E6763:F6763"/>
    <mergeCell ref="E6833:F6833"/>
    <mergeCell ref="E6834:F6834"/>
    <mergeCell ref="E6835:F6835"/>
    <mergeCell ref="E6773:F6773"/>
    <mergeCell ref="E6772:F6772"/>
    <mergeCell ref="E6771:F6771"/>
    <mergeCell ref="A6776:F6776"/>
    <mergeCell ref="A6777:F6777"/>
    <mergeCell ref="E6778:F6778"/>
    <mergeCell ref="E6779:F6779"/>
    <mergeCell ref="E6780:F6780"/>
    <mergeCell ref="E6831:F6831"/>
    <mergeCell ref="E6832:F6832"/>
    <mergeCell ref="E5908:F5908"/>
    <mergeCell ref="A5854:F5854"/>
    <mergeCell ref="A5855:F5855"/>
    <mergeCell ref="E5885:F5885"/>
    <mergeCell ref="E5863:F5863"/>
    <mergeCell ref="E5864:F5864"/>
    <mergeCell ref="E5901:F5901"/>
    <mergeCell ref="E5902:F5902"/>
    <mergeCell ref="E5903:F5903"/>
    <mergeCell ref="E5904:F5904"/>
    <mergeCell ref="E5905:F5905"/>
    <mergeCell ref="E5865:F5865"/>
    <mergeCell ref="E5906:F5906"/>
    <mergeCell ref="E5907:F5907"/>
    <mergeCell ref="A5893:F5893"/>
    <mergeCell ref="A5894:F5894"/>
    <mergeCell ref="E5896:F5896"/>
    <mergeCell ref="E5897:F5897"/>
    <mergeCell ref="E5898:F5898"/>
    <mergeCell ref="E5899:F5899"/>
    <mergeCell ref="E5886:F5886"/>
    <mergeCell ref="E5887:F5887"/>
    <mergeCell ref="E5888:F5888"/>
    <mergeCell ref="E5889:F5889"/>
    <mergeCell ref="E5890:F5890"/>
    <mergeCell ref="E5891:F5891"/>
    <mergeCell ref="E5892:F5892"/>
    <mergeCell ref="E5895:F5895"/>
    <mergeCell ref="E5866:F5866"/>
    <mergeCell ref="E5867:F5867"/>
    <mergeCell ref="E5868:F5868"/>
    <mergeCell ref="E5877:F5877"/>
    <mergeCell ref="E5878:F5878"/>
    <mergeCell ref="E5879:F5879"/>
    <mergeCell ref="E5880:F5880"/>
    <mergeCell ref="E5881:F5881"/>
    <mergeCell ref="E5882:F5882"/>
    <mergeCell ref="E5883:F5883"/>
    <mergeCell ref="E5884:F5884"/>
    <mergeCell ref="E5869:F5869"/>
    <mergeCell ref="E5870:F5870"/>
    <mergeCell ref="E5871:F5871"/>
    <mergeCell ref="E5872:F5872"/>
    <mergeCell ref="A5874:F5874"/>
    <mergeCell ref="A5875:F5875"/>
    <mergeCell ref="E5852:F5852"/>
    <mergeCell ref="E5827:F5827"/>
    <mergeCell ref="A5815:F5815"/>
    <mergeCell ref="A5816:F5816"/>
    <mergeCell ref="E5828:F5828"/>
    <mergeCell ref="E5822:F5822"/>
    <mergeCell ref="E5823:F5823"/>
    <mergeCell ref="E5824:F5824"/>
    <mergeCell ref="E5825:F5825"/>
    <mergeCell ref="E5826:F5826"/>
    <mergeCell ref="E5801:F5801"/>
    <mergeCell ref="E5802:F5802"/>
    <mergeCell ref="E5789:F5789"/>
    <mergeCell ref="E5853:F5853"/>
    <mergeCell ref="E5861:F5861"/>
    <mergeCell ref="E5742:F5742"/>
    <mergeCell ref="E5743:F5743"/>
    <mergeCell ref="E5846:F5846"/>
    <mergeCell ref="A5844:F5844"/>
    <mergeCell ref="A5845:F5845"/>
    <mergeCell ref="A5829:F5829"/>
    <mergeCell ref="A5830:F5830"/>
    <mergeCell ref="E5831:F5831"/>
    <mergeCell ref="E5832:F5832"/>
    <mergeCell ref="E5745:F5745"/>
    <mergeCell ref="E5796:F5796"/>
    <mergeCell ref="E5797:F5797"/>
    <mergeCell ref="E5798:F5798"/>
    <mergeCell ref="A5780:F5780"/>
    <mergeCell ref="E5781:F5781"/>
    <mergeCell ref="E5759:F5759"/>
    <mergeCell ref="E5760:F5760"/>
    <mergeCell ref="A5803:F5803"/>
    <mergeCell ref="E5750:F5750"/>
    <mergeCell ref="E5751:F5751"/>
    <mergeCell ref="A5804:F5804"/>
    <mergeCell ref="E5818:F5818"/>
    <mergeCell ref="E5819:F5819"/>
    <mergeCell ref="E5820:F5820"/>
    <mergeCell ref="E5821:F5821"/>
    <mergeCell ref="A5793:F5793"/>
    <mergeCell ref="A5794:F5794"/>
    <mergeCell ref="E5795:F5795"/>
    <mergeCell ref="A5779:F5779"/>
    <mergeCell ref="E5782:F5782"/>
    <mergeCell ref="E5783:F5783"/>
    <mergeCell ref="E5746:F5746"/>
    <mergeCell ref="E5799:F5799"/>
    <mergeCell ref="A5757:F5757"/>
    <mergeCell ref="E5594:F5594"/>
    <mergeCell ref="E5593:F5593"/>
    <mergeCell ref="E5566:F5566"/>
    <mergeCell ref="E5567:F5567"/>
    <mergeCell ref="E5764:F5764"/>
    <mergeCell ref="E5765:F5765"/>
    <mergeCell ref="E5800:F5800"/>
    <mergeCell ref="E5786:F5786"/>
    <mergeCell ref="E5775:F5775"/>
    <mergeCell ref="E5776:F5776"/>
    <mergeCell ref="E5708:F5708"/>
    <mergeCell ref="E5709:F5709"/>
    <mergeCell ref="E5710:F5710"/>
    <mergeCell ref="E5711:F5711"/>
    <mergeCell ref="E5712:F5712"/>
    <mergeCell ref="E5713:F5713"/>
    <mergeCell ref="E5714:F5714"/>
    <mergeCell ref="E5730:F5730"/>
    <mergeCell ref="E5731:F5731"/>
    <mergeCell ref="E5732:F5732"/>
    <mergeCell ref="E5784:F5784"/>
    <mergeCell ref="E5785:F5785"/>
    <mergeCell ref="E5747:F5747"/>
    <mergeCell ref="E5748:F5748"/>
    <mergeCell ref="E5749:F5749"/>
    <mergeCell ref="E5390:F5390"/>
    <mergeCell ref="E5391:F5391"/>
    <mergeCell ref="E5392:F5392"/>
    <mergeCell ref="E5393:F5393"/>
    <mergeCell ref="E5394:F5394"/>
    <mergeCell ref="A5398:F5398"/>
    <mergeCell ref="E5416:F5416"/>
    <mergeCell ref="E5417:F5417"/>
    <mergeCell ref="E5418:F5418"/>
    <mergeCell ref="E5419:F5419"/>
    <mergeCell ref="E5420:F5420"/>
    <mergeCell ref="E5401:F5401"/>
    <mergeCell ref="E5402:F5402"/>
    <mergeCell ref="E5403:F5403"/>
    <mergeCell ref="E5404:F5404"/>
    <mergeCell ref="E5405:F5405"/>
    <mergeCell ref="E5406:F5406"/>
    <mergeCell ref="E5407:F5407"/>
    <mergeCell ref="E5408:F5408"/>
    <mergeCell ref="E5409:F5409"/>
    <mergeCell ref="E5400:F5400"/>
    <mergeCell ref="E5367:F5367"/>
    <mergeCell ref="E5366:F5366"/>
    <mergeCell ref="E5365:F5365"/>
    <mergeCell ref="E5362:F5362"/>
    <mergeCell ref="A5357:F5357"/>
    <mergeCell ref="E5379:F5379"/>
    <mergeCell ref="E5380:F5380"/>
    <mergeCell ref="E5361:F5361"/>
    <mergeCell ref="E5364:F5364"/>
    <mergeCell ref="E5363:F5363"/>
    <mergeCell ref="E5389:F5389"/>
    <mergeCell ref="E5387:F5387"/>
    <mergeCell ref="E5388:F5388"/>
    <mergeCell ref="E5368:F5368"/>
    <mergeCell ref="E5369:F5369"/>
    <mergeCell ref="E5370:F5370"/>
    <mergeCell ref="E5371:F5371"/>
    <mergeCell ref="E5372:F5372"/>
    <mergeCell ref="E5373:F5373"/>
    <mergeCell ref="E5374:F5374"/>
    <mergeCell ref="E5381:F5381"/>
    <mergeCell ref="E5382:F5382"/>
    <mergeCell ref="E5383:F5383"/>
    <mergeCell ref="A5375:F5375"/>
    <mergeCell ref="A5376:F5376"/>
    <mergeCell ref="E5344:F5344"/>
    <mergeCell ref="A5348:F5348"/>
    <mergeCell ref="E5343:F5343"/>
    <mergeCell ref="E5360:F5360"/>
    <mergeCell ref="E5359:F5359"/>
    <mergeCell ref="E5339:F5339"/>
    <mergeCell ref="E5337:F5337"/>
    <mergeCell ref="A5349:F5349"/>
    <mergeCell ref="E5350:F5350"/>
    <mergeCell ref="E5351:F5351"/>
    <mergeCell ref="E5352:F5352"/>
    <mergeCell ref="E5336:F5336"/>
    <mergeCell ref="A5333:F5333"/>
    <mergeCell ref="E5353:F5353"/>
    <mergeCell ref="E5296:F5296"/>
    <mergeCell ref="E5297:F5297"/>
    <mergeCell ref="E5271:F5271"/>
    <mergeCell ref="E5298:F5298"/>
    <mergeCell ref="E5299:F5299"/>
    <mergeCell ref="E5300:F5300"/>
    <mergeCell ref="E5301:F5301"/>
    <mergeCell ref="E5319:F5319"/>
    <mergeCell ref="E5318:F5318"/>
    <mergeCell ref="E5317:F5317"/>
    <mergeCell ref="E5328:F5328"/>
    <mergeCell ref="E5327:F5327"/>
    <mergeCell ref="E5325:F5325"/>
    <mergeCell ref="E5324:F5324"/>
    <mergeCell ref="E5323:F5323"/>
    <mergeCell ref="E5322:F5322"/>
    <mergeCell ref="E5326:F5326"/>
    <mergeCell ref="E5279:F5279"/>
    <mergeCell ref="E4833:F4833"/>
    <mergeCell ref="E4882:F4882"/>
    <mergeCell ref="E5258:F5258"/>
    <mergeCell ref="E5259:F5259"/>
    <mergeCell ref="E5260:F5260"/>
    <mergeCell ref="E5261:F5261"/>
    <mergeCell ref="E5262:F5262"/>
    <mergeCell ref="E5169:F5169"/>
    <mergeCell ref="E5168:F5168"/>
    <mergeCell ref="E5167:F5167"/>
    <mergeCell ref="E5166:F5166"/>
    <mergeCell ref="E5165:F5165"/>
    <mergeCell ref="E5208:F5208"/>
    <mergeCell ref="A5159:F5159"/>
    <mergeCell ref="A5186:F5186"/>
    <mergeCell ref="A5187:F5187"/>
    <mergeCell ref="E5188:F5188"/>
    <mergeCell ref="E5189:F5189"/>
    <mergeCell ref="E5190:F5190"/>
    <mergeCell ref="E5191:F5191"/>
    <mergeCell ref="E5192:F5192"/>
    <mergeCell ref="E5193:F5193"/>
    <mergeCell ref="E5044:F5044"/>
    <mergeCell ref="E5069:F5069"/>
    <mergeCell ref="E5070:F5070"/>
    <mergeCell ref="E5071:F5071"/>
    <mergeCell ref="E5072:F5072"/>
    <mergeCell ref="E4870:F4870"/>
    <mergeCell ref="A4865:F4865"/>
    <mergeCell ref="E4851:F4851"/>
    <mergeCell ref="E4852:F4852"/>
    <mergeCell ref="E4853:F4853"/>
    <mergeCell ref="E5032:F5032"/>
    <mergeCell ref="E5019:F5019"/>
    <mergeCell ref="E5033:F5033"/>
    <mergeCell ref="E5034:F5034"/>
    <mergeCell ref="A5038:F5038"/>
    <mergeCell ref="A5039:F5039"/>
    <mergeCell ref="E5040:F5040"/>
    <mergeCell ref="E5164:F5164"/>
    <mergeCell ref="E5163:F5163"/>
    <mergeCell ref="E5162:F5162"/>
    <mergeCell ref="E5161:F5161"/>
    <mergeCell ref="E5061:F5061"/>
    <mergeCell ref="E5060:F5060"/>
    <mergeCell ref="E5043:F5043"/>
    <mergeCell ref="E5148:F5148"/>
    <mergeCell ref="E5022:F5022"/>
    <mergeCell ref="E5181:F5181"/>
    <mergeCell ref="E5115:F5115"/>
    <mergeCell ref="E5116:F5116"/>
    <mergeCell ref="A5108:F5108"/>
    <mergeCell ref="E5109:F5109"/>
    <mergeCell ref="E5110:F5110"/>
    <mergeCell ref="E5111:F5111"/>
    <mergeCell ref="E5112:F5112"/>
    <mergeCell ref="E5182:F5182"/>
    <mergeCell ref="E5183:F5183"/>
    <mergeCell ref="E4770:F4770"/>
    <mergeCell ref="E4769:F4769"/>
    <mergeCell ref="E4768:F4768"/>
    <mergeCell ref="E4755:F4755"/>
    <mergeCell ref="E5150:F5150"/>
    <mergeCell ref="E5151:F5151"/>
    <mergeCell ref="E5152:F5152"/>
    <mergeCell ref="E5153:F5153"/>
    <mergeCell ref="E5154:F5154"/>
    <mergeCell ref="A5128:F5128"/>
    <mergeCell ref="E5129:F5129"/>
    <mergeCell ref="E4797:F4797"/>
    <mergeCell ref="E4798:F4798"/>
    <mergeCell ref="E4871:F4871"/>
    <mergeCell ref="E4872:F4872"/>
    <mergeCell ref="E4873:F4873"/>
    <mergeCell ref="E4874:F4874"/>
    <mergeCell ref="E4836:F4836"/>
    <mergeCell ref="E4837:F4837"/>
    <mergeCell ref="E4834:F4834"/>
    <mergeCell ref="E4841:F4841"/>
    <mergeCell ref="E4848:F4848"/>
    <mergeCell ref="E4849:F4849"/>
    <mergeCell ref="A4828:F4828"/>
    <mergeCell ref="E4829:F4829"/>
    <mergeCell ref="E4830:F4830"/>
    <mergeCell ref="E4831:F4831"/>
    <mergeCell ref="E4832:F4832"/>
    <mergeCell ref="E4816:F4816"/>
    <mergeCell ref="E4817:F4817"/>
    <mergeCell ref="E4801:F4801"/>
    <mergeCell ref="E4802:F4802"/>
    <mergeCell ref="E4803:F4803"/>
    <mergeCell ref="E4859:F4859"/>
    <mergeCell ref="E4818:F4818"/>
    <mergeCell ref="E4819:F4819"/>
    <mergeCell ref="E4820:F4820"/>
    <mergeCell ref="E4821:F4821"/>
    <mergeCell ref="E4822:F4822"/>
    <mergeCell ref="A4814:F4814"/>
    <mergeCell ref="E4815:F4815"/>
    <mergeCell ref="E4847:F4847"/>
    <mergeCell ref="E4855:F4855"/>
    <mergeCell ref="E4785:F4785"/>
    <mergeCell ref="E4786:F4786"/>
    <mergeCell ref="E5113:F5113"/>
    <mergeCell ref="E5114:F5114"/>
    <mergeCell ref="E5087:F5087"/>
    <mergeCell ref="E5088:F5088"/>
    <mergeCell ref="E5104:F5104"/>
    <mergeCell ref="E4838:F4838"/>
    <mergeCell ref="E4839:F4839"/>
    <mergeCell ref="E4823:F4823"/>
    <mergeCell ref="A4827:F4827"/>
    <mergeCell ref="A4845:F4845"/>
    <mergeCell ref="E4857:F4857"/>
    <mergeCell ref="E4858:F4858"/>
    <mergeCell ref="E4898:F4898"/>
    <mergeCell ref="A4864:F4864"/>
    <mergeCell ref="E4867:F4867"/>
    <mergeCell ref="E4868:F4868"/>
    <mergeCell ref="E4869:F4869"/>
    <mergeCell ref="E3992:F3992"/>
    <mergeCell ref="E4750:F4750"/>
    <mergeCell ref="E4748:F4748"/>
    <mergeCell ref="E4747:F4747"/>
    <mergeCell ref="E4746:F4746"/>
    <mergeCell ref="E4125:F4125"/>
    <mergeCell ref="E4124:F4124"/>
    <mergeCell ref="E4123:F4123"/>
    <mergeCell ref="E4055:F4055"/>
    <mergeCell ref="E4054:F4054"/>
    <mergeCell ref="E4053:F4053"/>
    <mergeCell ref="E4052:F4052"/>
    <mergeCell ref="E4051:F4051"/>
    <mergeCell ref="E4050:F4050"/>
    <mergeCell ref="E4049:F4049"/>
    <mergeCell ref="E4048:F4048"/>
    <mergeCell ref="E4047:F4047"/>
    <mergeCell ref="E4046:F4046"/>
    <mergeCell ref="E4745:F4745"/>
    <mergeCell ref="A4003:F4003"/>
    <mergeCell ref="E4004:F4004"/>
    <mergeCell ref="E4005:F4005"/>
    <mergeCell ref="E4006:F4006"/>
    <mergeCell ref="E4488:F4488"/>
    <mergeCell ref="E4490:F4490"/>
    <mergeCell ref="E4368:F4368"/>
    <mergeCell ref="A4418:F4418"/>
    <mergeCell ref="A4419:F4419"/>
    <mergeCell ref="E4420:F4420"/>
    <mergeCell ref="E4421:F4421"/>
    <mergeCell ref="E4422:F4422"/>
    <mergeCell ref="E4423:F4423"/>
    <mergeCell ref="E3989:F3989"/>
    <mergeCell ref="E3994:F3994"/>
    <mergeCell ref="E3993:F3993"/>
    <mergeCell ref="E3990:F3990"/>
    <mergeCell ref="A3960:F3960"/>
    <mergeCell ref="A3961:F3961"/>
    <mergeCell ref="E4641:F4641"/>
    <mergeCell ref="E4642:F4642"/>
    <mergeCell ref="A4679:F4679"/>
    <mergeCell ref="E4680:F4680"/>
    <mergeCell ref="E4681:F4681"/>
    <mergeCell ref="A4678:F4678"/>
    <mergeCell ref="A4565:F4565"/>
    <mergeCell ref="A4566:F4566"/>
    <mergeCell ref="E4567:F4567"/>
    <mergeCell ref="E4570:F4570"/>
    <mergeCell ref="E4571:F4571"/>
    <mergeCell ref="E4572:F4572"/>
    <mergeCell ref="E4573:F4573"/>
    <mergeCell ref="E4574:F4574"/>
    <mergeCell ref="A4002:F4002"/>
    <mergeCell ref="A4001:F4001"/>
    <mergeCell ref="E4635:F4635"/>
    <mergeCell ref="E4621:F4621"/>
    <mergeCell ref="E3991:F3991"/>
    <mergeCell ref="E3967:F3967"/>
    <mergeCell ref="E3966:F3966"/>
    <mergeCell ref="E3965:F3965"/>
    <mergeCell ref="E3964:F3964"/>
    <mergeCell ref="E3963:F3963"/>
    <mergeCell ref="E3962:F3962"/>
    <mergeCell ref="E3995:F3995"/>
    <mergeCell ref="E4466:F4466"/>
    <mergeCell ref="A4473:F4473"/>
    <mergeCell ref="E4391:F4391"/>
    <mergeCell ref="E4392:F4392"/>
    <mergeCell ref="E4377:F4377"/>
    <mergeCell ref="E4378:F4378"/>
    <mergeCell ref="E4379:F4379"/>
    <mergeCell ref="E4380:F4380"/>
    <mergeCell ref="E4381:F4381"/>
    <mergeCell ref="E4382:F4382"/>
    <mergeCell ref="E4429:F4429"/>
    <mergeCell ref="E4438:F4438"/>
    <mergeCell ref="E4383:F4383"/>
    <mergeCell ref="E4384:F4384"/>
    <mergeCell ref="E4390:F4390"/>
    <mergeCell ref="E4410:F4410"/>
    <mergeCell ref="E4411:F4411"/>
    <mergeCell ref="E4385:F4385"/>
    <mergeCell ref="A4388:F4388"/>
    <mergeCell ref="A4389:F4389"/>
    <mergeCell ref="E4406:F4406"/>
    <mergeCell ref="E4407:F4407"/>
    <mergeCell ref="A4402:F4402"/>
    <mergeCell ref="E4393:F4393"/>
    <mergeCell ref="E4394:F4394"/>
    <mergeCell ref="A4403:F4403"/>
    <mergeCell ref="E4404:F4404"/>
    <mergeCell ref="E4405:F4405"/>
    <mergeCell ref="E4446:F4446"/>
    <mergeCell ref="E4450:F4450"/>
    <mergeCell ref="E4457:F4457"/>
    <mergeCell ref="E4458:F4458"/>
    <mergeCell ref="E3985:F3985"/>
    <mergeCell ref="E3986:F3986"/>
    <mergeCell ref="E3987:F3987"/>
    <mergeCell ref="E3988:F3988"/>
    <mergeCell ref="E3889:F3889"/>
    <mergeCell ref="E3890:F3890"/>
    <mergeCell ref="E3891:F3891"/>
    <mergeCell ref="A3908:F3908"/>
    <mergeCell ref="A3909:F3909"/>
    <mergeCell ref="E3892:F3892"/>
    <mergeCell ref="E3893:F3893"/>
    <mergeCell ref="E3894:F3894"/>
    <mergeCell ref="E3895:F3895"/>
    <mergeCell ref="E3933:F3933"/>
    <mergeCell ref="E3934:F3934"/>
    <mergeCell ref="E3925:F3925"/>
    <mergeCell ref="E3926:F3926"/>
    <mergeCell ref="E3927:F3927"/>
    <mergeCell ref="E3928:F3928"/>
    <mergeCell ref="E3929:F3929"/>
    <mergeCell ref="E3930:F3930"/>
    <mergeCell ref="E3931:F3931"/>
    <mergeCell ref="E3981:F3981"/>
    <mergeCell ref="A3920:F3920"/>
    <mergeCell ref="A3921:F3921"/>
    <mergeCell ref="A3922:F3922"/>
    <mergeCell ref="E3923:F3923"/>
    <mergeCell ref="E3924:F3924"/>
    <mergeCell ref="E3968:F3968"/>
    <mergeCell ref="E3969:F3969"/>
    <mergeCell ref="E3970:F3970"/>
    <mergeCell ref="A3900:F3900"/>
    <mergeCell ref="A3907:F3907"/>
    <mergeCell ref="E3837:F3837"/>
    <mergeCell ref="E3838:F3838"/>
    <mergeCell ref="E3839:F3839"/>
    <mergeCell ref="A3834:F3834"/>
    <mergeCell ref="A3835:F3835"/>
    <mergeCell ref="E3840:F3840"/>
    <mergeCell ref="A3825:F3825"/>
    <mergeCell ref="E3842:F3842"/>
    <mergeCell ref="E3843:F3843"/>
    <mergeCell ref="A3869:F3869"/>
    <mergeCell ref="E3984:F3984"/>
    <mergeCell ref="E3736:F3736"/>
    <mergeCell ref="E3737:F3737"/>
    <mergeCell ref="E3745:F3745"/>
    <mergeCell ref="E3739:F3739"/>
    <mergeCell ref="A3801:F3801"/>
    <mergeCell ref="E3802:F3802"/>
    <mergeCell ref="E3803:F3803"/>
    <mergeCell ref="E3804:F3804"/>
    <mergeCell ref="E3812:F3812"/>
    <mergeCell ref="E3813:F3813"/>
    <mergeCell ref="E3814:F3814"/>
    <mergeCell ref="E3806:F3806"/>
    <mergeCell ref="E3807:F3807"/>
    <mergeCell ref="A3824:F3824"/>
    <mergeCell ref="E3901:F3901"/>
    <mergeCell ref="E3757:F3757"/>
    <mergeCell ref="E3887:F3887"/>
    <mergeCell ref="A3852:F3852"/>
    <mergeCell ref="E3885:F3885"/>
    <mergeCell ref="E3886:F3886"/>
    <mergeCell ref="E3932:F3932"/>
    <mergeCell ref="E3911:F3911"/>
    <mergeCell ref="E3910:F3910"/>
    <mergeCell ref="E3877:F3877"/>
    <mergeCell ref="E3876:F3876"/>
    <mergeCell ref="E3875:F3875"/>
    <mergeCell ref="E3874:F3874"/>
    <mergeCell ref="E3841:F3841"/>
    <mergeCell ref="E3821:F3821"/>
    <mergeCell ref="E3820:F3820"/>
    <mergeCell ref="E3819:F3819"/>
    <mergeCell ref="E3818:F3818"/>
    <mergeCell ref="E3817:F3817"/>
    <mergeCell ref="E3816:F3816"/>
    <mergeCell ref="E3815:F3815"/>
    <mergeCell ref="E3805:F3805"/>
    <mergeCell ref="E3902:F3902"/>
    <mergeCell ref="E3903:F3903"/>
    <mergeCell ref="A3899:F3899"/>
    <mergeCell ref="A3870:F3870"/>
    <mergeCell ref="A3871:F3871"/>
    <mergeCell ref="A3863:F3863"/>
    <mergeCell ref="E3853:F3853"/>
    <mergeCell ref="E3854:F3854"/>
    <mergeCell ref="E3828:F3828"/>
    <mergeCell ref="A3850:F3850"/>
    <mergeCell ref="E3844:F3844"/>
    <mergeCell ref="E3845:F3845"/>
    <mergeCell ref="A3862:F3862"/>
    <mergeCell ref="E3864:F3864"/>
    <mergeCell ref="A3861:F3861"/>
    <mergeCell ref="A3898:F3898"/>
    <mergeCell ref="A3800:F3800"/>
    <mergeCell ref="A3826:F3826"/>
    <mergeCell ref="E3827:F3827"/>
    <mergeCell ref="E3792:F3792"/>
    <mergeCell ref="A3799:F3799"/>
    <mergeCell ref="E3765:F3765"/>
    <mergeCell ref="E3836:F3836"/>
    <mergeCell ref="E3810:F3810"/>
    <mergeCell ref="E3811:F3811"/>
    <mergeCell ref="E3785:F3785"/>
    <mergeCell ref="E3776:F3776"/>
    <mergeCell ref="E3787:F3787"/>
    <mergeCell ref="E3532:F3532"/>
    <mergeCell ref="A3492:F3492"/>
    <mergeCell ref="A3493:F3493"/>
    <mergeCell ref="E3496:F3496"/>
    <mergeCell ref="A3419:F3419"/>
    <mergeCell ref="A3699:F3699"/>
    <mergeCell ref="E3700:F3700"/>
    <mergeCell ref="E3701:F3701"/>
    <mergeCell ref="E3808:F3808"/>
    <mergeCell ref="E3809:F3809"/>
    <mergeCell ref="E3677:F3677"/>
    <mergeCell ref="E3702:F3702"/>
    <mergeCell ref="E3703:F3703"/>
    <mergeCell ref="E3704:F3704"/>
    <mergeCell ref="E3705:F3705"/>
    <mergeCell ref="E3706:F3706"/>
    <mergeCell ref="E3746:F3746"/>
    <mergeCell ref="A3752:F3752"/>
    <mergeCell ref="A3753:F3753"/>
    <mergeCell ref="E3754:F3754"/>
    <mergeCell ref="A3724:F3724"/>
    <mergeCell ref="E3685:F3685"/>
    <mergeCell ref="E3715:F3715"/>
    <mergeCell ref="E3648:F3648"/>
    <mergeCell ref="E3686:F3686"/>
    <mergeCell ref="E3687:F3687"/>
    <mergeCell ref="E3676:F3676"/>
    <mergeCell ref="A3669:F3669"/>
    <mergeCell ref="E3355:F3355"/>
    <mergeCell ref="A3580:F3580"/>
    <mergeCell ref="E3550:F3550"/>
    <mergeCell ref="E3551:F3551"/>
    <mergeCell ref="E3568:F3568"/>
    <mergeCell ref="E3553:F3553"/>
    <mergeCell ref="A3565:F3565"/>
    <mergeCell ref="E3463:F3463"/>
    <mergeCell ref="E3464:F3464"/>
    <mergeCell ref="E3458:F3458"/>
    <mergeCell ref="E3369:F3369"/>
    <mergeCell ref="E3511:F3511"/>
    <mergeCell ref="E3512:F3512"/>
    <mergeCell ref="E3554:F3554"/>
    <mergeCell ref="E3555:F3555"/>
    <mergeCell ref="E3395:F3395"/>
    <mergeCell ref="E3396:F3396"/>
    <mergeCell ref="E3716:F3716"/>
    <mergeCell ref="E3717:F3717"/>
    <mergeCell ref="E3718:F3718"/>
    <mergeCell ref="E3600:F3600"/>
    <mergeCell ref="E3601:F3601"/>
    <mergeCell ref="E3602:F3602"/>
    <mergeCell ref="E3603:F3603"/>
    <mergeCell ref="A3504:F3504"/>
    <mergeCell ref="A3505:F3505"/>
    <mergeCell ref="A3506:F3506"/>
    <mergeCell ref="E3528:F3528"/>
    <mergeCell ref="E3507:F3507"/>
    <mergeCell ref="E3508:F3508"/>
    <mergeCell ref="E3529:F3529"/>
    <mergeCell ref="E3530:F3530"/>
    <mergeCell ref="E3531:F3531"/>
    <mergeCell ref="E3347:F3347"/>
    <mergeCell ref="E3348:F3348"/>
    <mergeCell ref="E3349:F3349"/>
    <mergeCell ref="E3350:F3350"/>
    <mergeCell ref="E3351:F3351"/>
    <mergeCell ref="E3352:F3352"/>
    <mergeCell ref="E3353:F3353"/>
    <mergeCell ref="E3691:F3691"/>
    <mergeCell ref="E3509:F3509"/>
    <mergeCell ref="E3510:F3510"/>
    <mergeCell ref="E3370:F3370"/>
    <mergeCell ref="E3371:F3371"/>
    <mergeCell ref="E3372:F3372"/>
    <mergeCell ref="E3373:F3373"/>
    <mergeCell ref="A3475:F3475"/>
    <mergeCell ref="A3476:F3476"/>
    <mergeCell ref="E3477:F3477"/>
    <mergeCell ref="E3478:F3478"/>
    <mergeCell ref="E3497:F3497"/>
    <mergeCell ref="E3498:F3498"/>
    <mergeCell ref="E3402:F3402"/>
    <mergeCell ref="E3403:F3403"/>
    <mergeCell ref="E3404:F3404"/>
    <mergeCell ref="E3692:F3692"/>
    <mergeCell ref="E3693:F3693"/>
    <mergeCell ref="E3516:F3516"/>
    <mergeCell ref="E3608:F3608"/>
    <mergeCell ref="A3592:F3592"/>
    <mergeCell ref="A3593:F3593"/>
    <mergeCell ref="E3594:F3594"/>
    <mergeCell ref="E3622:F3622"/>
    <mergeCell ref="E3572:F3572"/>
    <mergeCell ref="E3574:F3574"/>
    <mergeCell ref="A3681:F3681"/>
    <mergeCell ref="A3682:F3682"/>
    <mergeCell ref="E3616:F3616"/>
    <mergeCell ref="E3617:F3617"/>
    <mergeCell ref="E3618:F3618"/>
    <mergeCell ref="E3619:F3619"/>
    <mergeCell ref="E3620:F3620"/>
    <mergeCell ref="E3621:F3621"/>
    <mergeCell ref="E3628:F3628"/>
    <mergeCell ref="E3661:F3661"/>
    <mergeCell ref="E3662:F3662"/>
    <mergeCell ref="A3645:F3645"/>
    <mergeCell ref="A3646:F3646"/>
    <mergeCell ref="A3647:F3647"/>
    <mergeCell ref="E3659:F3659"/>
    <mergeCell ref="A3581:F3581"/>
    <mergeCell ref="A3582:F3582"/>
    <mergeCell ref="E3583:F3583"/>
    <mergeCell ref="A3683:F3683"/>
    <mergeCell ref="A3612:F3612"/>
    <mergeCell ref="A3613:F3613"/>
    <mergeCell ref="E3604:F3604"/>
    <mergeCell ref="A3491:F3491"/>
    <mergeCell ref="A3452:F3452"/>
    <mergeCell ref="A3453:F3453"/>
    <mergeCell ref="A3454:F3454"/>
    <mergeCell ref="A3455:F3455"/>
    <mergeCell ref="E3456:F3456"/>
    <mergeCell ref="E3457:F3457"/>
    <mergeCell ref="E3468:F3468"/>
    <mergeCell ref="E3467:F3467"/>
    <mergeCell ref="A3440:F3440"/>
    <mergeCell ref="E3448:F3448"/>
    <mergeCell ref="E3387:F3387"/>
    <mergeCell ref="E3444:F3444"/>
    <mergeCell ref="E3101:F3101"/>
    <mergeCell ref="E3102:F3102"/>
    <mergeCell ref="E3156:F3156"/>
    <mergeCell ref="E3147:F3147"/>
    <mergeCell ref="E3148:F3148"/>
    <mergeCell ref="A3111:F3111"/>
    <mergeCell ref="E3103:F3103"/>
    <mergeCell ref="E3116:F3116"/>
    <mergeCell ref="E3117:F3117"/>
    <mergeCell ref="E3118:F3118"/>
    <mergeCell ref="E3249:F3249"/>
    <mergeCell ref="E3248:F3248"/>
    <mergeCell ref="E3288:F3288"/>
    <mergeCell ref="E3233:F3233"/>
    <mergeCell ref="E3234:F3234"/>
    <mergeCell ref="E3239:F3239"/>
    <mergeCell ref="E3240:F3240"/>
    <mergeCell ref="E3155:F3155"/>
    <mergeCell ref="E3184:F3184"/>
    <mergeCell ref="E3115:F3115"/>
    <mergeCell ref="E3106:F3106"/>
    <mergeCell ref="E3107:F3107"/>
    <mergeCell ref="E3108:F3108"/>
    <mergeCell ref="E3109:F3109"/>
    <mergeCell ref="E3133:F3133"/>
    <mergeCell ref="E2936:F2936"/>
    <mergeCell ref="E3247:F3247"/>
    <mergeCell ref="E3246:F3246"/>
    <mergeCell ref="E3245:F3245"/>
    <mergeCell ref="E3244:F3244"/>
    <mergeCell ref="E3243:F3243"/>
    <mergeCell ref="E3242:F3242"/>
    <mergeCell ref="E3236:F3236"/>
    <mergeCell ref="E3237:F3237"/>
    <mergeCell ref="E3238:F3238"/>
    <mergeCell ref="E3105:F3105"/>
    <mergeCell ref="E3088:F3088"/>
    <mergeCell ref="E3087:F3087"/>
    <mergeCell ref="A3075:F3075"/>
    <mergeCell ref="A3076:F3076"/>
    <mergeCell ref="A3077:F3077"/>
    <mergeCell ref="A3078:F3078"/>
    <mergeCell ref="E3079:F3079"/>
    <mergeCell ref="E3080:F3080"/>
    <mergeCell ref="E3151:F3151"/>
    <mergeCell ref="E3154:F3154"/>
    <mergeCell ref="E3152:F3152"/>
    <mergeCell ref="E3145:F3145"/>
    <mergeCell ref="E3146:F3146"/>
    <mergeCell ref="E3153:F3153"/>
    <mergeCell ref="E3125:F3125"/>
    <mergeCell ref="A3255:F3255"/>
    <mergeCell ref="E3256:F3256"/>
    <mergeCell ref="E3257:F3257"/>
    <mergeCell ref="E3258:F3258"/>
    <mergeCell ref="E3259:F3259"/>
    <mergeCell ref="A3093:F3093"/>
    <mergeCell ref="A3180:F3180"/>
    <mergeCell ref="A3181:F3181"/>
    <mergeCell ref="A3182:F3182"/>
    <mergeCell ref="A3183:F3183"/>
    <mergeCell ref="A3343:F3343"/>
    <mergeCell ref="A3341:F3341"/>
    <mergeCell ref="A3342:F3342"/>
    <mergeCell ref="E3337:F3337"/>
    <mergeCell ref="E3263:F3263"/>
    <mergeCell ref="E3264:F3264"/>
    <mergeCell ref="E3265:F3265"/>
    <mergeCell ref="E3192:F3192"/>
    <mergeCell ref="E3191:F3191"/>
    <mergeCell ref="E3334:F3334"/>
    <mergeCell ref="E3281:F3281"/>
    <mergeCell ref="E3294:F3294"/>
    <mergeCell ref="E3320:F3320"/>
    <mergeCell ref="E3321:F3321"/>
    <mergeCell ref="A3223:F3223"/>
    <mergeCell ref="A3224:F3224"/>
    <mergeCell ref="A3225:F3225"/>
    <mergeCell ref="A3226:F3226"/>
    <mergeCell ref="E3227:F3227"/>
    <mergeCell ref="E3228:F3228"/>
    <mergeCell ref="E3235:F3235"/>
    <mergeCell ref="E3260:F3260"/>
    <mergeCell ref="A3278:F3278"/>
    <mergeCell ref="E3282:F3282"/>
    <mergeCell ref="E3283:F3283"/>
    <mergeCell ref="E3270:F3270"/>
    <mergeCell ref="E3286:F3286"/>
    <mergeCell ref="E3296:F3296"/>
    <mergeCell ref="E3297:F3297"/>
    <mergeCell ref="E3287:F3287"/>
    <mergeCell ref="E3289:F3289"/>
    <mergeCell ref="E3354:F3354"/>
    <mergeCell ref="A3344:F3344"/>
    <mergeCell ref="E3345:F3345"/>
    <mergeCell ref="E3346:F3346"/>
    <mergeCell ref="E3356:F3356"/>
    <mergeCell ref="E3357:F3357"/>
    <mergeCell ref="A3366:F3366"/>
    <mergeCell ref="A3367:F3367"/>
    <mergeCell ref="E3361:F3361"/>
    <mergeCell ref="A3364:F3364"/>
    <mergeCell ref="A3365:F3365"/>
    <mergeCell ref="E3358:F3358"/>
    <mergeCell ref="E3359:F3359"/>
    <mergeCell ref="E3360:F3360"/>
    <mergeCell ref="A3303:F3303"/>
    <mergeCell ref="A3304:F3304"/>
    <mergeCell ref="E3330:F3330"/>
    <mergeCell ref="E3331:F3331"/>
    <mergeCell ref="A3327:F3327"/>
    <mergeCell ref="A3328:F3328"/>
    <mergeCell ref="E3329:F3329"/>
    <mergeCell ref="E7231:F7231"/>
    <mergeCell ref="E7232:F7232"/>
    <mergeCell ref="E7233:F7233"/>
    <mergeCell ref="E7234:F7234"/>
    <mergeCell ref="E7235:F7235"/>
    <mergeCell ref="E7230:F7230"/>
    <mergeCell ref="E7286:F7286"/>
    <mergeCell ref="E7287:F7287"/>
    <mergeCell ref="E7288:F7288"/>
    <mergeCell ref="E7289:F7289"/>
    <mergeCell ref="E7282:F7282"/>
    <mergeCell ref="E7274:F7274"/>
    <mergeCell ref="E7275:F7275"/>
    <mergeCell ref="E7268:F7268"/>
    <mergeCell ref="E7269:F7269"/>
    <mergeCell ref="E7255:F7255"/>
    <mergeCell ref="E7283:F7283"/>
    <mergeCell ref="E7284:F7284"/>
    <mergeCell ref="E7285:F7285"/>
    <mergeCell ref="E7277:F7277"/>
    <mergeCell ref="E7278:F7278"/>
    <mergeCell ref="E7279:F7279"/>
    <mergeCell ref="A7280:F7280"/>
    <mergeCell ref="A7281:F7281"/>
    <mergeCell ref="E7276:F7276"/>
    <mergeCell ref="E7290:F7290"/>
    <mergeCell ref="E7291:F7291"/>
    <mergeCell ref="E7292:F7292"/>
    <mergeCell ref="E7293:F7293"/>
    <mergeCell ref="A7297:F7297"/>
    <mergeCell ref="A7298:F7298"/>
    <mergeCell ref="E7299:F7299"/>
    <mergeCell ref="A7237:F7237"/>
    <mergeCell ref="E7252:F7252"/>
    <mergeCell ref="E7253:F7253"/>
    <mergeCell ref="E7254:F7254"/>
    <mergeCell ref="E7260:F7260"/>
    <mergeCell ref="A7265:F7265"/>
    <mergeCell ref="A7266:F7266"/>
    <mergeCell ref="E7267:F7267"/>
    <mergeCell ref="E7256:F7256"/>
    <mergeCell ref="E7257:F7257"/>
    <mergeCell ref="E7258:F7258"/>
    <mergeCell ref="E7259:F7259"/>
    <mergeCell ref="E7261:F7261"/>
    <mergeCell ref="A7243:F7243"/>
    <mergeCell ref="A7244:F7244"/>
    <mergeCell ref="E7245:F7245"/>
    <mergeCell ref="E7246:F7246"/>
    <mergeCell ref="E7247:F7247"/>
    <mergeCell ref="E7248:F7248"/>
    <mergeCell ref="E7249:F7249"/>
    <mergeCell ref="E7250:F7250"/>
    <mergeCell ref="E7270:F7270"/>
    <mergeCell ref="E7271:F7271"/>
    <mergeCell ref="E7272:F7272"/>
    <mergeCell ref="E7273:F7273"/>
    <mergeCell ref="E7307:F7307"/>
    <mergeCell ref="E7308:F7308"/>
    <mergeCell ref="E7321:F7321"/>
    <mergeCell ref="E7328:F7328"/>
    <mergeCell ref="E7329:F7329"/>
    <mergeCell ref="E7330:F7330"/>
    <mergeCell ref="E7331:F7331"/>
    <mergeCell ref="A7361:F7361"/>
    <mergeCell ref="A7338:F7338"/>
    <mergeCell ref="A7339:F7339"/>
    <mergeCell ref="E7340:F7340"/>
    <mergeCell ref="E7341:F7341"/>
    <mergeCell ref="E7342:F7342"/>
    <mergeCell ref="E7343:F7343"/>
    <mergeCell ref="E7344:F7344"/>
    <mergeCell ref="E7345:F7345"/>
    <mergeCell ref="E7346:F7346"/>
    <mergeCell ref="E7347:F7347"/>
    <mergeCell ref="E7348:F7348"/>
    <mergeCell ref="E7349:F7349"/>
    <mergeCell ref="E7350:F7350"/>
    <mergeCell ref="E7351:F7351"/>
    <mergeCell ref="E7356:F7356"/>
    <mergeCell ref="E7355:F7355"/>
    <mergeCell ref="E7317:F7317"/>
    <mergeCell ref="E7300:F7300"/>
    <mergeCell ref="E7301:F7301"/>
    <mergeCell ref="E7302:F7302"/>
    <mergeCell ref="E7303:F7303"/>
    <mergeCell ref="E7304:F7304"/>
    <mergeCell ref="E7306:F7306"/>
    <mergeCell ref="E7309:F7309"/>
    <mergeCell ref="E7310:F7310"/>
    <mergeCell ref="E7311:F7311"/>
    <mergeCell ref="E7473:F7473"/>
    <mergeCell ref="E7480:F7480"/>
    <mergeCell ref="E7481:F7481"/>
    <mergeCell ref="E7377:F7377"/>
    <mergeCell ref="E7376:F7376"/>
    <mergeCell ref="E7378:F7378"/>
    <mergeCell ref="E7379:F7379"/>
    <mergeCell ref="E7400:F7400"/>
    <mergeCell ref="E7401:F7401"/>
    <mergeCell ref="E7397:F7397"/>
    <mergeCell ref="E7398:F7398"/>
    <mergeCell ref="E7399:F7399"/>
    <mergeCell ref="E7389:F7389"/>
    <mergeCell ref="E7390:F7390"/>
    <mergeCell ref="E7441:F7441"/>
    <mergeCell ref="E7393:F7393"/>
    <mergeCell ref="E7457:F7457"/>
    <mergeCell ref="E7450:F7450"/>
    <mergeCell ref="E7334:F7334"/>
    <mergeCell ref="E7335:F7335"/>
    <mergeCell ref="E7315:F7315"/>
    <mergeCell ref="E7316:F7316"/>
    <mergeCell ref="A7324:F7324"/>
    <mergeCell ref="E7375:F7375"/>
    <mergeCell ref="E7442:F7442"/>
    <mergeCell ref="A7325:F7325"/>
    <mergeCell ref="E7326:F7326"/>
    <mergeCell ref="E7327:F7327"/>
    <mergeCell ref="E7332:F7332"/>
    <mergeCell ref="E7333:F7333"/>
    <mergeCell ref="E7414:F7414"/>
    <mergeCell ref="A7433:F7433"/>
    <mergeCell ref="A7434:F7434"/>
    <mergeCell ref="E7380:F7380"/>
    <mergeCell ref="A7408:F7408"/>
    <mergeCell ref="A7409:F7409"/>
    <mergeCell ref="E7410:F7410"/>
    <mergeCell ref="E7416:F7416"/>
    <mergeCell ref="E7415:F7415"/>
    <mergeCell ref="E7417:F7417"/>
    <mergeCell ref="E7418:F7418"/>
    <mergeCell ref="A7385:F7385"/>
    <mergeCell ref="A7386:F7386"/>
    <mergeCell ref="E7387:F7387"/>
    <mergeCell ref="E7388:F7388"/>
    <mergeCell ref="E7391:F7391"/>
    <mergeCell ref="E7392:F7392"/>
    <mergeCell ref="E7394:F7394"/>
    <mergeCell ref="E7421:F7421"/>
    <mergeCell ref="A7425:F7425"/>
    <mergeCell ref="A7426:F7426"/>
    <mergeCell ref="E7427:F7427"/>
    <mergeCell ref="E7428:F7428"/>
    <mergeCell ref="E7429:F7429"/>
    <mergeCell ref="E7430:F7430"/>
    <mergeCell ref="E7396:F7396"/>
    <mergeCell ref="E7436:F7436"/>
    <mergeCell ref="E7437:F7437"/>
    <mergeCell ref="E7440:F7440"/>
    <mergeCell ref="A7447:F7447"/>
    <mergeCell ref="E7318:F7318"/>
    <mergeCell ref="E7319:F7319"/>
    <mergeCell ref="E7320:F7320"/>
    <mergeCell ref="A7362:F7362"/>
    <mergeCell ref="E7363:F7363"/>
    <mergeCell ref="E7364:F7364"/>
    <mergeCell ref="E7365:F7365"/>
    <mergeCell ref="E7366:F7366"/>
    <mergeCell ref="E7367:F7367"/>
    <mergeCell ref="E7395:F7395"/>
    <mergeCell ref="E7352:F7352"/>
    <mergeCell ref="E7357:F7357"/>
    <mergeCell ref="E7353:F7353"/>
    <mergeCell ref="E7354:F7354"/>
    <mergeCell ref="E7368:F7368"/>
    <mergeCell ref="E7369:F7369"/>
    <mergeCell ref="E7370:F7370"/>
    <mergeCell ref="E7419:F7419"/>
    <mergeCell ref="E7420:F7420"/>
    <mergeCell ref="E7402:F7402"/>
    <mergeCell ref="E7411:F7411"/>
    <mergeCell ref="E7412:F7412"/>
    <mergeCell ref="E7413:F7413"/>
    <mergeCell ref="E7371:F7371"/>
    <mergeCell ref="E7372:F7372"/>
    <mergeCell ref="E7373:F7373"/>
    <mergeCell ref="E7374:F7374"/>
    <mergeCell ref="A7475:F7475"/>
    <mergeCell ref="E7484:F7484"/>
    <mergeCell ref="E7443:F7443"/>
    <mergeCell ref="A7461:F7461"/>
    <mergeCell ref="A7462:F7462"/>
    <mergeCell ref="E7463:F7463"/>
    <mergeCell ref="E7464:F7464"/>
    <mergeCell ref="E7465:F7465"/>
    <mergeCell ref="E7466:F7466"/>
    <mergeCell ref="E7467:F7467"/>
    <mergeCell ref="E7469:F7469"/>
    <mergeCell ref="E7470:F7470"/>
    <mergeCell ref="E7471:F7471"/>
    <mergeCell ref="E7472:F7472"/>
    <mergeCell ref="A7448:F7448"/>
    <mergeCell ref="E7449:F7449"/>
    <mergeCell ref="E7503:F7503"/>
    <mergeCell ref="E7502:F7502"/>
    <mergeCell ref="A7455:F7455"/>
    <mergeCell ref="E7456:F7456"/>
    <mergeCell ref="E7458:F7458"/>
    <mergeCell ref="A7474:F7474"/>
    <mergeCell ref="E7489:F7489"/>
    <mergeCell ref="E7490:F7490"/>
    <mergeCell ref="E7485:F7485"/>
    <mergeCell ref="E7486:F7486"/>
    <mergeCell ref="E7487:F7487"/>
    <mergeCell ref="E7488:F7488"/>
    <mergeCell ref="E7491:F7491"/>
    <mergeCell ref="A7497:F7497"/>
    <mergeCell ref="E7680:F7680"/>
    <mergeCell ref="E7514:F7514"/>
    <mergeCell ref="E7515:F7515"/>
    <mergeCell ref="E7516:F7516"/>
    <mergeCell ref="E7517:F7517"/>
    <mergeCell ref="E7518:F7518"/>
    <mergeCell ref="A7522:F7522"/>
    <mergeCell ref="E7528:F7528"/>
    <mergeCell ref="E7529:F7529"/>
    <mergeCell ref="E7599:F7599"/>
    <mergeCell ref="E7595:F7595"/>
    <mergeCell ref="E7574:F7574"/>
    <mergeCell ref="A7587:F7587"/>
    <mergeCell ref="A7588:F7588"/>
    <mergeCell ref="E7583:F7583"/>
    <mergeCell ref="E7565:F7565"/>
    <mergeCell ref="E7566:F7566"/>
    <mergeCell ref="E7554:F7554"/>
    <mergeCell ref="E7555:F7555"/>
    <mergeCell ref="E7556:F7556"/>
    <mergeCell ref="E7557:F7557"/>
    <mergeCell ref="E7558:F7558"/>
    <mergeCell ref="E7567:F7567"/>
    <mergeCell ref="A7581:F7581"/>
    <mergeCell ref="A7582:F7582"/>
    <mergeCell ref="E7597:F7597"/>
    <mergeCell ref="E7584:F7584"/>
    <mergeCell ref="E7585:F7585"/>
    <mergeCell ref="E7564:F7564"/>
    <mergeCell ref="A7560:F7560"/>
    <mergeCell ref="A7561:F7561"/>
    <mergeCell ref="E7602:F7602"/>
    <mergeCell ref="E7684:F7684"/>
    <mergeCell ref="A7691:F7691"/>
    <mergeCell ref="E7571:F7571"/>
    <mergeCell ref="E7572:F7572"/>
    <mergeCell ref="E7573:F7573"/>
    <mergeCell ref="A7549:F7549"/>
    <mergeCell ref="E7538:F7538"/>
    <mergeCell ref="E7539:F7539"/>
    <mergeCell ref="E7540:F7540"/>
    <mergeCell ref="E7541:F7541"/>
    <mergeCell ref="E7542:F7542"/>
    <mergeCell ref="E7569:F7569"/>
    <mergeCell ref="E7643:F7643"/>
    <mergeCell ref="E7707:F7707"/>
    <mergeCell ref="E7708:F7708"/>
    <mergeCell ref="E7693:F7693"/>
    <mergeCell ref="E7694:F7694"/>
    <mergeCell ref="E7695:F7695"/>
    <mergeCell ref="E7696:F7696"/>
    <mergeCell ref="E7697:F7697"/>
    <mergeCell ref="E7698:F7698"/>
    <mergeCell ref="E7635:F7635"/>
    <mergeCell ref="E7636:F7636"/>
    <mergeCell ref="E7700:F7700"/>
    <mergeCell ref="E7591:F7591"/>
    <mergeCell ref="E7686:F7686"/>
    <mergeCell ref="E7663:F7663"/>
    <mergeCell ref="E7616:F7616"/>
    <mergeCell ref="E7642:F7642"/>
    <mergeCell ref="E7611:F7611"/>
    <mergeCell ref="E7594:F7594"/>
    <mergeCell ref="E7596:F7596"/>
    <mergeCell ref="E7755:F7755"/>
    <mergeCell ref="E7756:F7756"/>
    <mergeCell ref="E7681:F7681"/>
    <mergeCell ref="E7646:F7646"/>
    <mergeCell ref="E7598:F7598"/>
    <mergeCell ref="E7760:F7760"/>
    <mergeCell ref="E7761:F7761"/>
    <mergeCell ref="E7753:F7753"/>
    <mergeCell ref="E7750:F7750"/>
    <mergeCell ref="A7739:F7739"/>
    <mergeCell ref="A7740:F7740"/>
    <mergeCell ref="E7741:F7741"/>
    <mergeCell ref="E7742:F7742"/>
    <mergeCell ref="E7673:F7673"/>
    <mergeCell ref="E7719:F7719"/>
    <mergeCell ref="E7729:F7729"/>
    <mergeCell ref="E7730:F7730"/>
    <mergeCell ref="E7731:F7731"/>
    <mergeCell ref="E7723:F7723"/>
    <mergeCell ref="E7724:F7724"/>
    <mergeCell ref="E7718:F7718"/>
    <mergeCell ref="E7758:F7758"/>
    <mergeCell ref="A7711:F7711"/>
    <mergeCell ref="A7712:F7712"/>
    <mergeCell ref="E7713:F7713"/>
    <mergeCell ref="E7714:F7714"/>
    <mergeCell ref="E7717:F7717"/>
    <mergeCell ref="E7706:F7706"/>
    <mergeCell ref="E7721:F7721"/>
    <mergeCell ref="E7722:F7722"/>
    <mergeCell ref="E7682:F7682"/>
    <mergeCell ref="E7683:F7683"/>
    <mergeCell ref="E7757:F7757"/>
    <mergeCell ref="E7641:F7641"/>
    <mergeCell ref="E7732:F7732"/>
    <mergeCell ref="E7733:F7733"/>
    <mergeCell ref="E7734:F7734"/>
    <mergeCell ref="E7735:F7735"/>
    <mergeCell ref="E7672:F7672"/>
    <mergeCell ref="E7701:F7701"/>
    <mergeCell ref="E7702:F7702"/>
    <mergeCell ref="E7703:F7703"/>
    <mergeCell ref="E7704:F7704"/>
    <mergeCell ref="E7705:F7705"/>
    <mergeCell ref="E7725:F7725"/>
    <mergeCell ref="E7699:F7699"/>
    <mergeCell ref="E7685:F7685"/>
    <mergeCell ref="E7669:F7669"/>
    <mergeCell ref="E7716:F7716"/>
    <mergeCell ref="A7692:F7692"/>
    <mergeCell ref="E7720:F7720"/>
    <mergeCell ref="E7744:F7744"/>
    <mergeCell ref="E7745:F7745"/>
    <mergeCell ref="E7746:F7746"/>
    <mergeCell ref="E7743:F7743"/>
    <mergeCell ref="E7748:F7748"/>
    <mergeCell ref="E7747:F7747"/>
    <mergeCell ref="E7728:F7728"/>
    <mergeCell ref="E7674:F7674"/>
    <mergeCell ref="E7675:F7675"/>
    <mergeCell ref="E7715:F7715"/>
    <mergeCell ref="E7752:F7752"/>
    <mergeCell ref="E7751:F7751"/>
    <mergeCell ref="E7754:F7754"/>
    <mergeCell ref="A7765:F7765"/>
    <mergeCell ref="E7759:F7759"/>
    <mergeCell ref="E7918:F7918"/>
    <mergeCell ref="E7915:F7915"/>
    <mergeCell ref="E7903:F7903"/>
    <mergeCell ref="E7904:F7904"/>
    <mergeCell ref="E7905:F7905"/>
    <mergeCell ref="E7825:F7825"/>
    <mergeCell ref="E7826:F7826"/>
    <mergeCell ref="E7827:F7827"/>
    <mergeCell ref="E7777:F7777"/>
    <mergeCell ref="E7778:F7778"/>
    <mergeCell ref="E7798:F7798"/>
    <mergeCell ref="E7812:F7812"/>
    <mergeCell ref="E7813:F7813"/>
    <mergeCell ref="E7814:F7814"/>
    <mergeCell ref="E7815:F7815"/>
    <mergeCell ref="E7792:F7792"/>
    <mergeCell ref="E7793:F7793"/>
    <mergeCell ref="E7794:F7794"/>
    <mergeCell ref="E7795:F7795"/>
    <mergeCell ref="E7796:F7796"/>
    <mergeCell ref="E7797:F7797"/>
    <mergeCell ref="E7799:F7799"/>
    <mergeCell ref="E7831:F7831"/>
    <mergeCell ref="E7832:F7832"/>
    <mergeCell ref="E7833:F7833"/>
    <mergeCell ref="E7834:F7834"/>
    <mergeCell ref="A7839:F7839"/>
    <mergeCell ref="A7840:F7840"/>
    <mergeCell ref="E7914:F7914"/>
    <mergeCell ref="E7847:F7847"/>
    <mergeCell ref="E7835:F7835"/>
    <mergeCell ref="A7943:F7943"/>
    <mergeCell ref="A7944:F7944"/>
    <mergeCell ref="E7945:F7945"/>
    <mergeCell ref="E7923:F7923"/>
    <mergeCell ref="E7924:F7924"/>
    <mergeCell ref="E7925:F7925"/>
    <mergeCell ref="A7963:F7963"/>
    <mergeCell ref="A7964:F7964"/>
    <mergeCell ref="E7788:F7788"/>
    <mergeCell ref="E7789:F7789"/>
    <mergeCell ref="A7774:F7774"/>
    <mergeCell ref="A7775:F7775"/>
    <mergeCell ref="E7776:F7776"/>
    <mergeCell ref="E7919:F7919"/>
    <mergeCell ref="E7872:F7872"/>
    <mergeCell ref="E7873:F7873"/>
    <mergeCell ref="E7874:F7874"/>
    <mergeCell ref="E7875:F7875"/>
    <mergeCell ref="E7876:F7876"/>
    <mergeCell ref="E7877:F7877"/>
    <mergeCell ref="E7878:F7878"/>
    <mergeCell ref="A7866:F7866"/>
    <mergeCell ref="A7867:F7867"/>
    <mergeCell ref="E7868:F7868"/>
    <mergeCell ref="E7885:F7885"/>
    <mergeCell ref="A7882:F7882"/>
    <mergeCell ref="A7883:F7883"/>
    <mergeCell ref="A7900:F7900"/>
    <mergeCell ref="E7898:F7898"/>
    <mergeCell ref="A7790:F7790"/>
    <mergeCell ref="A7791:F7791"/>
    <mergeCell ref="E7803:F7803"/>
    <mergeCell ref="E7828:F7828"/>
    <mergeCell ref="A7809:F7809"/>
    <mergeCell ref="A7822:F7822"/>
    <mergeCell ref="A7823:F7823"/>
    <mergeCell ref="A7810:F7810"/>
    <mergeCell ref="E7811:F7811"/>
    <mergeCell ref="E7891:F7891"/>
    <mergeCell ref="E7892:F7892"/>
    <mergeCell ref="E7871:F7871"/>
    <mergeCell ref="E7902:F7902"/>
    <mergeCell ref="E7887:F7887"/>
    <mergeCell ref="E7893:F7893"/>
    <mergeCell ref="E7894:F7894"/>
    <mergeCell ref="E7841:F7841"/>
    <mergeCell ref="E7842:F7842"/>
    <mergeCell ref="E7843:F7843"/>
    <mergeCell ref="E7844:F7844"/>
    <mergeCell ref="E7884:F7884"/>
    <mergeCell ref="E7886:F7886"/>
    <mergeCell ref="E7850:F7850"/>
    <mergeCell ref="E7851:F7851"/>
    <mergeCell ref="E7852:F7852"/>
    <mergeCell ref="E7853:F7853"/>
    <mergeCell ref="E7854:F7854"/>
    <mergeCell ref="E7855:F7855"/>
    <mergeCell ref="E7856:F7856"/>
    <mergeCell ref="E7857:F7857"/>
    <mergeCell ref="E7858:F7858"/>
    <mergeCell ref="E7859:F7859"/>
    <mergeCell ref="E7817:F7817"/>
    <mergeCell ref="E7818:F7818"/>
    <mergeCell ref="E7922:F7922"/>
    <mergeCell ref="E7929:F7929"/>
    <mergeCell ref="E7930:F7930"/>
    <mergeCell ref="E7931:F7931"/>
    <mergeCell ref="E7932:F7932"/>
    <mergeCell ref="E7933:F7933"/>
    <mergeCell ref="E7934:F7934"/>
    <mergeCell ref="E7935:F7935"/>
    <mergeCell ref="E7936:F7936"/>
    <mergeCell ref="E7937:F7937"/>
    <mergeCell ref="E7938:F7938"/>
    <mergeCell ref="E7939:F7939"/>
    <mergeCell ref="E7940:F7940"/>
    <mergeCell ref="E7941:F7941"/>
    <mergeCell ref="E7951:F7951"/>
    <mergeCell ref="E7952:F7952"/>
    <mergeCell ref="E7953:F7953"/>
    <mergeCell ref="E7954:F7954"/>
    <mergeCell ref="E7955:F7955"/>
    <mergeCell ref="E7956:F7956"/>
    <mergeCell ref="E7957:F7957"/>
    <mergeCell ref="E7958:F7958"/>
    <mergeCell ref="E7959:F7959"/>
    <mergeCell ref="E7965:F7965"/>
    <mergeCell ref="E7966:F7966"/>
    <mergeCell ref="E7967:F7967"/>
    <mergeCell ref="E7995:F7995"/>
    <mergeCell ref="E7993:F7993"/>
    <mergeCell ref="E7994:F7994"/>
    <mergeCell ref="E7926:F7926"/>
    <mergeCell ref="E7927:F7927"/>
    <mergeCell ref="E7928:F7928"/>
    <mergeCell ref="A7975:F7975"/>
    <mergeCell ref="A7976:F7976"/>
    <mergeCell ref="E7977:F7977"/>
    <mergeCell ref="E7946:F7946"/>
    <mergeCell ref="E7948:F7948"/>
    <mergeCell ref="E7949:F7949"/>
    <mergeCell ref="E7950:F7950"/>
    <mergeCell ref="E8109:F8109"/>
    <mergeCell ref="E8110:F8110"/>
    <mergeCell ref="A8076:F8076"/>
    <mergeCell ref="A8077:F8077"/>
    <mergeCell ref="E7979:F7979"/>
    <mergeCell ref="E7980:F7980"/>
    <mergeCell ref="E7981:F7981"/>
    <mergeCell ref="E7982:F7982"/>
    <mergeCell ref="E7983:F7983"/>
    <mergeCell ref="E7984:F7984"/>
    <mergeCell ref="E7985:F7985"/>
    <mergeCell ref="E7996:F7996"/>
    <mergeCell ref="E7978:F7978"/>
    <mergeCell ref="E7968:F7968"/>
    <mergeCell ref="E7969:F7969"/>
    <mergeCell ref="E7970:F7970"/>
    <mergeCell ref="E7971:F7971"/>
    <mergeCell ref="E8103:F8103"/>
    <mergeCell ref="E8104:F8104"/>
    <mergeCell ref="E8028:F8028"/>
    <mergeCell ref="E8029:F8029"/>
    <mergeCell ref="E8030:F8030"/>
    <mergeCell ref="E8008:F8008"/>
    <mergeCell ref="E8009:F8009"/>
    <mergeCell ref="E7990:F7990"/>
    <mergeCell ref="E8010:F8010"/>
    <mergeCell ref="E8014:F8014"/>
    <mergeCell ref="E8015:F8015"/>
    <mergeCell ref="E8011:F8011"/>
    <mergeCell ref="E7991:F7991"/>
    <mergeCell ref="E8012:F8012"/>
    <mergeCell ref="E8013:F8013"/>
    <mergeCell ref="E8107:F8107"/>
    <mergeCell ref="E8108:F8108"/>
    <mergeCell ref="E8083:F8083"/>
    <mergeCell ref="E8084:F8084"/>
    <mergeCell ref="E8085:F8085"/>
    <mergeCell ref="E8086:F8086"/>
    <mergeCell ref="E8079:F8079"/>
    <mergeCell ref="E8080:F8080"/>
    <mergeCell ref="E8081:F8081"/>
    <mergeCell ref="E8082:F8082"/>
    <mergeCell ref="E8087:F8087"/>
    <mergeCell ref="E8088:F8088"/>
    <mergeCell ref="E8089:F8089"/>
    <mergeCell ref="E8090:F8090"/>
    <mergeCell ref="E8091:F8091"/>
    <mergeCell ref="E8092:F8092"/>
    <mergeCell ref="E8093:F8093"/>
    <mergeCell ref="E8100:F8100"/>
    <mergeCell ref="E8101:F8101"/>
    <mergeCell ref="A8130:F8130"/>
    <mergeCell ref="A8131:F8131"/>
    <mergeCell ref="E8132:F8132"/>
    <mergeCell ref="E8133:F8133"/>
    <mergeCell ref="E8134:F8134"/>
    <mergeCell ref="E8071:F8071"/>
    <mergeCell ref="A8161:F8161"/>
    <mergeCell ref="A8162:F8162"/>
    <mergeCell ref="E8163:F8163"/>
    <mergeCell ref="E8164:F8164"/>
    <mergeCell ref="E8135:F8135"/>
    <mergeCell ref="E8136:F8136"/>
    <mergeCell ref="E8137:F8137"/>
    <mergeCell ref="E8138:F8138"/>
    <mergeCell ref="E8139:F8139"/>
    <mergeCell ref="A8116:F8116"/>
    <mergeCell ref="A8117:F8117"/>
    <mergeCell ref="E8118:F8118"/>
    <mergeCell ref="E8119:F8119"/>
    <mergeCell ref="E8120:F8120"/>
    <mergeCell ref="E8121:F8121"/>
    <mergeCell ref="E8122:F8122"/>
    <mergeCell ref="E8123:F8123"/>
    <mergeCell ref="E8124:F8124"/>
    <mergeCell ref="E8125:F8125"/>
    <mergeCell ref="E8140:F8140"/>
    <mergeCell ref="E8112:F8112"/>
    <mergeCell ref="A8097:F8097"/>
    <mergeCell ref="A8098:F8098"/>
    <mergeCell ref="E8099:F8099"/>
    <mergeCell ref="E8111:F8111"/>
    <mergeCell ref="E8078:F8078"/>
    <mergeCell ref="E8195:F8195"/>
    <mergeCell ref="E8196:F8196"/>
    <mergeCell ref="E8197:F8197"/>
    <mergeCell ref="E8198:F8198"/>
    <mergeCell ref="E8199:F8199"/>
    <mergeCell ref="E8200:F8200"/>
    <mergeCell ref="E8201:F8201"/>
    <mergeCell ref="E8202:F8202"/>
    <mergeCell ref="E8205:F8205"/>
    <mergeCell ref="E8206:F8206"/>
    <mergeCell ref="E8207:F8207"/>
    <mergeCell ref="E8208:F8208"/>
    <mergeCell ref="E8209:F8209"/>
    <mergeCell ref="E8141:F8141"/>
    <mergeCell ref="A8152:F8152"/>
    <mergeCell ref="A8153:F8153"/>
    <mergeCell ref="E8154:F8154"/>
    <mergeCell ref="E8155:F8155"/>
    <mergeCell ref="E8156:F8156"/>
    <mergeCell ref="E8157:F8157"/>
    <mergeCell ref="E8166:F8166"/>
    <mergeCell ref="E8167:F8167"/>
    <mergeCell ref="E8168:F8168"/>
    <mergeCell ref="E8169:F8169"/>
    <mergeCell ref="E8173:F8173"/>
    <mergeCell ref="A8203:F8203"/>
    <mergeCell ref="A8204:F8204"/>
    <mergeCell ref="E8171:F8171"/>
    <mergeCell ref="E8170:F8170"/>
    <mergeCell ref="E8174:F8174"/>
    <mergeCell ref="E8175:F8175"/>
    <mergeCell ref="E8176:F8176"/>
    <mergeCell ref="E8297:F8297"/>
    <mergeCell ref="E8298:F8298"/>
    <mergeCell ref="E8289:F8289"/>
    <mergeCell ref="A8273:F8273"/>
    <mergeCell ref="A8274:F8274"/>
    <mergeCell ref="E8275:F8275"/>
    <mergeCell ref="E8276:F8276"/>
    <mergeCell ref="E8277:F8277"/>
    <mergeCell ref="E8278:F8278"/>
    <mergeCell ref="E8279:F8279"/>
    <mergeCell ref="E8280:F8280"/>
    <mergeCell ref="E8281:F8281"/>
    <mergeCell ref="E8282:F8282"/>
    <mergeCell ref="E8283:F8283"/>
    <mergeCell ref="E8284:F8284"/>
    <mergeCell ref="E8285:F8285"/>
    <mergeCell ref="E8286:F8286"/>
    <mergeCell ref="E8287:F8287"/>
    <mergeCell ref="E8291:F8291"/>
    <mergeCell ref="E8292:F8292"/>
    <mergeCell ref="E8293:F8293"/>
    <mergeCell ref="E8311:F8311"/>
    <mergeCell ref="E8312:F8312"/>
    <mergeCell ref="E8332:F8332"/>
    <mergeCell ref="E8321:F8321"/>
    <mergeCell ref="E8328:F8328"/>
    <mergeCell ref="E8308:F8308"/>
    <mergeCell ref="E8333:F8333"/>
    <mergeCell ref="A8302:F8302"/>
    <mergeCell ref="A8303:F8303"/>
    <mergeCell ref="E8304:F8304"/>
    <mergeCell ref="E8329:F8329"/>
    <mergeCell ref="E8330:F8330"/>
    <mergeCell ref="E8331:F8331"/>
    <mergeCell ref="E8305:F8305"/>
    <mergeCell ref="E8306:F8306"/>
    <mergeCell ref="E8307:F8307"/>
    <mergeCell ref="E8309:F8309"/>
    <mergeCell ref="E8310:F8310"/>
    <mergeCell ref="A8315:F8315"/>
    <mergeCell ref="A8316:F8316"/>
    <mergeCell ref="E8317:F8317"/>
    <mergeCell ref="E8318:F8318"/>
    <mergeCell ref="E8319:F8319"/>
    <mergeCell ref="E8320:F8320"/>
    <mergeCell ref="E8322:F8322"/>
    <mergeCell ref="E8323:F8323"/>
    <mergeCell ref="E8324:F8324"/>
    <mergeCell ref="E8325:F8325"/>
    <mergeCell ref="E8326:F8326"/>
    <mergeCell ref="E8327:F8327"/>
    <mergeCell ref="E8338:F8338"/>
    <mergeCell ref="E8339:F8339"/>
    <mergeCell ref="E8340:F8340"/>
    <mergeCell ref="E8341:F8341"/>
    <mergeCell ref="E8342:F8342"/>
    <mergeCell ref="E8343:F8343"/>
    <mergeCell ref="E8344:F8344"/>
    <mergeCell ref="E8345:F8345"/>
    <mergeCell ref="E8346:F8346"/>
    <mergeCell ref="E8347:F8347"/>
    <mergeCell ref="E8348:F8348"/>
    <mergeCell ref="E8349:F8349"/>
    <mergeCell ref="E8350:F8350"/>
    <mergeCell ref="E8334:F8334"/>
    <mergeCell ref="E8335:F8335"/>
    <mergeCell ref="E8336:F8336"/>
    <mergeCell ref="E8337:F8337"/>
    <mergeCell ref="E8351:F8351"/>
    <mergeCell ref="E8352:F8352"/>
    <mergeCell ref="E8353:F8353"/>
    <mergeCell ref="E8354:F8354"/>
    <mergeCell ref="E8355:F8355"/>
    <mergeCell ref="E8356:F8356"/>
    <mergeCell ref="E8357:F8357"/>
    <mergeCell ref="A8364:F8364"/>
    <mergeCell ref="A8365:F8365"/>
    <mergeCell ref="E8366:F8366"/>
    <mergeCell ref="E8367:F8367"/>
    <mergeCell ref="E8368:F8368"/>
    <mergeCell ref="E8369:F8369"/>
    <mergeCell ref="E8370:F8370"/>
    <mergeCell ref="E8371:F8371"/>
    <mergeCell ref="E8372:F8372"/>
    <mergeCell ref="E8373:F8373"/>
    <mergeCell ref="E8358:F8358"/>
    <mergeCell ref="E8359:F8359"/>
    <mergeCell ref="E8374:F8374"/>
    <mergeCell ref="E8375:F8375"/>
    <mergeCell ref="E8376:F8376"/>
    <mergeCell ref="E8377:F8377"/>
    <mergeCell ref="E8378:F8378"/>
    <mergeCell ref="E8379:F8379"/>
    <mergeCell ref="E8380:F8380"/>
    <mergeCell ref="E8381:F8381"/>
    <mergeCell ref="E8382:F8382"/>
    <mergeCell ref="E8383:F8383"/>
    <mergeCell ref="E8397:F8397"/>
    <mergeCell ref="E8404:F8404"/>
    <mergeCell ref="E8398:F8398"/>
    <mergeCell ref="A8402:F8402"/>
    <mergeCell ref="A8403:F8403"/>
    <mergeCell ref="E8405:F8405"/>
    <mergeCell ref="E8406:F8406"/>
    <mergeCell ref="E8387:F8387"/>
    <mergeCell ref="E8388:F8388"/>
    <mergeCell ref="E8389:F8389"/>
    <mergeCell ref="E8390:F8390"/>
    <mergeCell ref="E8391:F8391"/>
    <mergeCell ref="E8392:F8392"/>
    <mergeCell ref="E8393:F8393"/>
    <mergeCell ref="E8394:F8394"/>
    <mergeCell ref="E8395:F8395"/>
    <mergeCell ref="E8396:F8396"/>
    <mergeCell ref="E8384:F8384"/>
    <mergeCell ref="E8385:F8385"/>
    <mergeCell ref="E8386:F8386"/>
    <mergeCell ref="E8513:F8513"/>
    <mergeCell ref="E8514:F8514"/>
    <mergeCell ref="A8498:F8498"/>
    <mergeCell ref="A8499:F8499"/>
    <mergeCell ref="E8500:F8500"/>
    <mergeCell ref="E8501:F8501"/>
    <mergeCell ref="E8502:F8502"/>
    <mergeCell ref="E8503:F8503"/>
    <mergeCell ref="E8504:F8504"/>
    <mergeCell ref="E8505:F8505"/>
    <mergeCell ref="E8506:F8506"/>
    <mergeCell ref="E8507:F8507"/>
    <mergeCell ref="E8458:F8458"/>
    <mergeCell ref="E8459:F8459"/>
    <mergeCell ref="E8460:F8460"/>
    <mergeCell ref="E8461:F8461"/>
    <mergeCell ref="E8462:F8462"/>
    <mergeCell ref="E8463:F8463"/>
    <mergeCell ref="E8464:F8464"/>
    <mergeCell ref="E8465:F8465"/>
    <mergeCell ref="E8466:F8466"/>
    <mergeCell ref="E8467:F8467"/>
    <mergeCell ref="E8468:F8468"/>
    <mergeCell ref="A8476:F8476"/>
    <mergeCell ref="A8477:F8477"/>
    <mergeCell ref="E8478:F8478"/>
    <mergeCell ref="E8479:F8479"/>
    <mergeCell ref="E8480:F8480"/>
    <mergeCell ref="E8481:F8481"/>
    <mergeCell ref="E8469:F8469"/>
    <mergeCell ref="E8528:F8528"/>
    <mergeCell ref="E8529:F8529"/>
    <mergeCell ref="E8625:F8625"/>
    <mergeCell ref="E8626:F8626"/>
    <mergeCell ref="E8627:F8627"/>
    <mergeCell ref="E8628:F8628"/>
    <mergeCell ref="E8556:F8556"/>
    <mergeCell ref="E8519:F8519"/>
    <mergeCell ref="E8520:F8520"/>
    <mergeCell ref="E8521:F8521"/>
    <mergeCell ref="E8557:F8557"/>
    <mergeCell ref="E8558:F8558"/>
    <mergeCell ref="E8559:F8559"/>
    <mergeCell ref="E8560:F8560"/>
    <mergeCell ref="E8482:F8482"/>
    <mergeCell ref="E8483:F8483"/>
    <mergeCell ref="E8484:F8484"/>
    <mergeCell ref="E8485:F8485"/>
    <mergeCell ref="E8486:F8486"/>
    <mergeCell ref="E8487:F8487"/>
    <mergeCell ref="E8488:F8488"/>
    <mergeCell ref="E8489:F8489"/>
    <mergeCell ref="E8491:F8491"/>
    <mergeCell ref="E8492:F8492"/>
    <mergeCell ref="E8493:F8493"/>
    <mergeCell ref="E8494:F8494"/>
    <mergeCell ref="E8515:F8515"/>
    <mergeCell ref="E8516:F8516"/>
    <mergeCell ref="E8517:F8517"/>
    <mergeCell ref="E8518:F8518"/>
    <mergeCell ref="E8509:F8509"/>
    <mergeCell ref="E8510:F8510"/>
    <mergeCell ref="E8632:F8632"/>
    <mergeCell ref="A8639:F8639"/>
    <mergeCell ref="E8508:F8508"/>
    <mergeCell ref="E8600:F8600"/>
    <mergeCell ref="A8583:F8583"/>
    <mergeCell ref="A8584:F8584"/>
    <mergeCell ref="E8585:F8585"/>
    <mergeCell ref="E8586:F8586"/>
    <mergeCell ref="E8587:F8587"/>
    <mergeCell ref="E8588:F8588"/>
    <mergeCell ref="E8589:F8589"/>
    <mergeCell ref="E8590:F8590"/>
    <mergeCell ref="E8591:F8591"/>
    <mergeCell ref="E8592:F8592"/>
    <mergeCell ref="E8593:F8593"/>
    <mergeCell ref="E8594:F8594"/>
    <mergeCell ref="E8595:F8595"/>
    <mergeCell ref="A8566:F8566"/>
    <mergeCell ref="A8567:F8567"/>
    <mergeCell ref="E8568:F8568"/>
    <mergeCell ref="E8569:F8569"/>
    <mergeCell ref="E8570:F8570"/>
    <mergeCell ref="E8571:F8571"/>
    <mergeCell ref="E8572:F8572"/>
    <mergeCell ref="E8554:F8554"/>
    <mergeCell ref="E8555:F8555"/>
    <mergeCell ref="A8511:F8511"/>
    <mergeCell ref="A8512:F8512"/>
    <mergeCell ref="E8541:F8541"/>
    <mergeCell ref="A8525:F8525"/>
    <mergeCell ref="A8526:F8526"/>
    <mergeCell ref="E8527:F8527"/>
    <mergeCell ref="E8820:F8820"/>
    <mergeCell ref="E8796:F8796"/>
    <mergeCell ref="E8821:F8821"/>
    <mergeCell ref="A8780:F8780"/>
    <mergeCell ref="E8781:F8781"/>
    <mergeCell ref="E8782:F8782"/>
    <mergeCell ref="E8783:F8783"/>
    <mergeCell ref="E8629:F8629"/>
    <mergeCell ref="E8633:F8633"/>
    <mergeCell ref="E8634:F8634"/>
    <mergeCell ref="E8655:F8655"/>
    <mergeCell ref="E8656:F8656"/>
    <mergeCell ref="E8657:F8657"/>
    <mergeCell ref="E8658:F8658"/>
    <mergeCell ref="E8659:F8659"/>
    <mergeCell ref="A8638:F8638"/>
    <mergeCell ref="E8648:F8648"/>
    <mergeCell ref="E8649:F8649"/>
    <mergeCell ref="E8650:F8650"/>
    <mergeCell ref="E8651:F8651"/>
    <mergeCell ref="E8652:F8652"/>
    <mergeCell ref="E8653:F8653"/>
    <mergeCell ref="E8640:F8640"/>
    <mergeCell ref="E8641:F8641"/>
    <mergeCell ref="E8642:F8642"/>
    <mergeCell ref="E8643:F8643"/>
    <mergeCell ref="E8644:F8644"/>
    <mergeCell ref="E8645:F8645"/>
    <mergeCell ref="E8646:F8646"/>
    <mergeCell ref="E8647:F8647"/>
    <mergeCell ref="E8654:F8654"/>
    <mergeCell ref="E8631:F8631"/>
    <mergeCell ref="E8728:F8728"/>
    <mergeCell ref="E8729:F8729"/>
    <mergeCell ref="E8696:F8696"/>
    <mergeCell ref="E8697:F8697"/>
    <mergeCell ref="E8732:F8732"/>
    <mergeCell ref="E8719:F8719"/>
    <mergeCell ref="E8720:F8720"/>
    <mergeCell ref="E8712:F8712"/>
    <mergeCell ref="E8713:F8713"/>
    <mergeCell ref="E8819:F8819"/>
    <mergeCell ref="A8702:F8702"/>
    <mergeCell ref="E8822:F8822"/>
    <mergeCell ref="E8823:F8823"/>
    <mergeCell ref="A8744:F8744"/>
    <mergeCell ref="A8745:F8745"/>
    <mergeCell ref="E8770:F8770"/>
    <mergeCell ref="E8771:F8771"/>
    <mergeCell ref="E8772:F8772"/>
    <mergeCell ref="E8750:F8750"/>
    <mergeCell ref="E8751:F8751"/>
    <mergeCell ref="E8752:F8752"/>
    <mergeCell ref="E8753:F8753"/>
    <mergeCell ref="E8754:F8754"/>
    <mergeCell ref="E8737:F8737"/>
    <mergeCell ref="E8738:F8738"/>
    <mergeCell ref="E8710:F8710"/>
    <mergeCell ref="E8711:F8711"/>
    <mergeCell ref="E8747:F8747"/>
    <mergeCell ref="E8748:F8748"/>
    <mergeCell ref="E8765:F8765"/>
    <mergeCell ref="E8766:F8766"/>
    <mergeCell ref="E8767:F8767"/>
    <mergeCell ref="E8723:F8723"/>
    <mergeCell ref="E8724:F8724"/>
    <mergeCell ref="E8773:F8773"/>
    <mergeCell ref="A8725:F8725"/>
    <mergeCell ref="E8733:F8733"/>
    <mergeCell ref="A8701:F8701"/>
    <mergeCell ref="E8764:F8764"/>
    <mergeCell ref="E8685:F8685"/>
    <mergeCell ref="A8677:F8677"/>
    <mergeCell ref="E8681:F8681"/>
    <mergeCell ref="E8682:F8682"/>
    <mergeCell ref="E8683:F8683"/>
    <mergeCell ref="A8718:F8718"/>
    <mergeCell ref="E8735:F8735"/>
    <mergeCell ref="E8693:F8693"/>
    <mergeCell ref="E8694:F8694"/>
    <mergeCell ref="E8678:F8678"/>
    <mergeCell ref="E8679:F8679"/>
    <mergeCell ref="E8680:F8680"/>
    <mergeCell ref="E8691:F8691"/>
    <mergeCell ref="E8684:F8684"/>
    <mergeCell ref="E8686:F8686"/>
    <mergeCell ref="E8687:F8687"/>
    <mergeCell ref="E8746:F8746"/>
    <mergeCell ref="E8705:F8705"/>
    <mergeCell ref="E8706:F8706"/>
    <mergeCell ref="E8707:F8707"/>
    <mergeCell ref="E8708:F8708"/>
    <mergeCell ref="E8709:F8709"/>
    <mergeCell ref="E8734:F8734"/>
    <mergeCell ref="E8736:F8736"/>
    <mergeCell ref="E8727:F8727"/>
    <mergeCell ref="E8915:F8915"/>
    <mergeCell ref="E8951:F8951"/>
    <mergeCell ref="E8952:F8952"/>
    <mergeCell ref="E9003:F9003"/>
    <mergeCell ref="E8995:F8995"/>
    <mergeCell ref="E8996:F8996"/>
    <mergeCell ref="E8938:F8938"/>
    <mergeCell ref="E8688:F8688"/>
    <mergeCell ref="E8689:F8689"/>
    <mergeCell ref="E8690:F8690"/>
    <mergeCell ref="E8692:F8692"/>
    <mergeCell ref="E8703:F8703"/>
    <mergeCell ref="E8704:F8704"/>
    <mergeCell ref="E8695:F8695"/>
    <mergeCell ref="E8755:F8755"/>
    <mergeCell ref="E8756:F8756"/>
    <mergeCell ref="E8757:F8757"/>
    <mergeCell ref="E8758:F8758"/>
    <mergeCell ref="A8761:F8761"/>
    <mergeCell ref="A8779:F8779"/>
    <mergeCell ref="A8762:F8762"/>
    <mergeCell ref="E8763:F8763"/>
    <mergeCell ref="E8731:F8731"/>
    <mergeCell ref="E8730:F8730"/>
    <mergeCell ref="A8726:F8726"/>
    <mergeCell ref="A8717:F8717"/>
    <mergeCell ref="E8768:F8768"/>
    <mergeCell ref="E8769:F8769"/>
    <mergeCell ref="E8749:F8749"/>
    <mergeCell ref="E8775:F8775"/>
    <mergeCell ref="E8721:F8721"/>
    <mergeCell ref="E8722:F8722"/>
    <mergeCell ref="E9032:F9032"/>
    <mergeCell ref="E9014:F9014"/>
    <mergeCell ref="A9020:F9020"/>
    <mergeCell ref="A9021:F9021"/>
    <mergeCell ref="E9022:F9022"/>
    <mergeCell ref="E9023:F9023"/>
    <mergeCell ref="E9024:F9024"/>
    <mergeCell ref="E9025:F9025"/>
    <mergeCell ref="E8959:F8959"/>
    <mergeCell ref="E8960:F8960"/>
    <mergeCell ref="E8953:F8953"/>
    <mergeCell ref="E8998:F8998"/>
    <mergeCell ref="E9005:F9005"/>
    <mergeCell ref="E9006:F9006"/>
    <mergeCell ref="E9007:F9007"/>
    <mergeCell ref="A8935:F8935"/>
    <mergeCell ref="E8950:F8950"/>
    <mergeCell ref="E8963:F8963"/>
    <mergeCell ref="E8999:F8999"/>
    <mergeCell ref="A8982:F8982"/>
    <mergeCell ref="E8898:F8898"/>
    <mergeCell ref="E8899:F8899"/>
    <mergeCell ref="E8900:F8900"/>
    <mergeCell ref="E8905:F8905"/>
    <mergeCell ref="A8983:F8983"/>
    <mergeCell ref="E8984:F8984"/>
    <mergeCell ref="E8985:F8985"/>
    <mergeCell ref="E8986:F8986"/>
    <mergeCell ref="E8987:F8987"/>
    <mergeCell ref="E8988:F8988"/>
    <mergeCell ref="E8989:F8989"/>
    <mergeCell ref="E8927:F8927"/>
    <mergeCell ref="E8917:F8917"/>
    <mergeCell ref="E8918:F8918"/>
    <mergeCell ref="E8919:F8919"/>
    <mergeCell ref="E8920:F8920"/>
    <mergeCell ref="E8949:F8949"/>
    <mergeCell ref="A8956:F8956"/>
    <mergeCell ref="A8957:F8957"/>
    <mergeCell ref="E8958:F8958"/>
    <mergeCell ref="E8926:F8926"/>
    <mergeCell ref="E8928:F8928"/>
    <mergeCell ref="E8929:F8929"/>
    <mergeCell ref="E8930:F8930"/>
    <mergeCell ref="E8931:F8931"/>
    <mergeCell ref="E8932:F8932"/>
    <mergeCell ref="A8909:F8909"/>
    <mergeCell ref="A8910:F8910"/>
    <mergeCell ref="E8911:F8911"/>
    <mergeCell ref="E8912:F8912"/>
    <mergeCell ref="E8913:F8913"/>
    <mergeCell ref="A8936:F8936"/>
    <mergeCell ref="E9245:F9245"/>
    <mergeCell ref="E9246:F9246"/>
    <mergeCell ref="A8946:F8946"/>
    <mergeCell ref="A8947:F8947"/>
    <mergeCell ref="E8969:F8969"/>
    <mergeCell ref="E8970:F8970"/>
    <mergeCell ref="E8971:F8971"/>
    <mergeCell ref="E8972:F8972"/>
    <mergeCell ref="E8973:F8973"/>
    <mergeCell ref="E8974:F8974"/>
    <mergeCell ref="E8975:F8975"/>
    <mergeCell ref="E8976:F8976"/>
    <mergeCell ref="E8977:F8977"/>
    <mergeCell ref="E8978:F8978"/>
    <mergeCell ref="E9048:F9048"/>
    <mergeCell ref="A9049:F9049"/>
    <mergeCell ref="A9050:F9050"/>
    <mergeCell ref="A9128:F9128"/>
    <mergeCell ref="A9129:F9129"/>
    <mergeCell ref="E9130:F9130"/>
    <mergeCell ref="E9131:F9131"/>
    <mergeCell ref="E9052:F9052"/>
    <mergeCell ref="E8994:F8994"/>
    <mergeCell ref="E9132:F9132"/>
    <mergeCell ref="E8948:F8948"/>
    <mergeCell ref="E9133:F9133"/>
    <mergeCell ref="E9134:F9134"/>
    <mergeCell ref="E9135:F9135"/>
    <mergeCell ref="E9138:F9138"/>
    <mergeCell ref="A9060:F9060"/>
    <mergeCell ref="E8961:F8961"/>
    <mergeCell ref="E8962:F8962"/>
    <mergeCell ref="A9136:F9136"/>
    <mergeCell ref="E8968:F8968"/>
    <mergeCell ref="A9137:F9137"/>
    <mergeCell ref="E9063:F9063"/>
    <mergeCell ref="C9178:D9178"/>
    <mergeCell ref="A9152:F9152"/>
    <mergeCell ref="A9153:F9153"/>
    <mergeCell ref="E9154:F9154"/>
    <mergeCell ref="E9089:F9089"/>
    <mergeCell ref="E9090:F9090"/>
    <mergeCell ref="E9091:F9091"/>
    <mergeCell ref="E9092:F9092"/>
    <mergeCell ref="E9093:F9093"/>
    <mergeCell ref="E9094:F9094"/>
    <mergeCell ref="E9095:F9095"/>
    <mergeCell ref="E9096:F9096"/>
    <mergeCell ref="E9097:F9097"/>
    <mergeCell ref="E9072:F9072"/>
    <mergeCell ref="E9073:F9073"/>
    <mergeCell ref="E9074:F9074"/>
    <mergeCell ref="E9067:F9067"/>
    <mergeCell ref="E9029:F9029"/>
    <mergeCell ref="E8997:F8997"/>
    <mergeCell ref="E9004:F9004"/>
    <mergeCell ref="E9009:F9009"/>
    <mergeCell ref="E9057:F9057"/>
    <mergeCell ref="E9058:F9058"/>
    <mergeCell ref="A9036:F9036"/>
    <mergeCell ref="E9044:F9044"/>
    <mergeCell ref="E9045:F9045"/>
    <mergeCell ref="E9046:F9046"/>
    <mergeCell ref="E9047:F9047"/>
    <mergeCell ref="C9240:D9240"/>
    <mergeCell ref="C9241:D9241"/>
    <mergeCell ref="E9242:F9242"/>
    <mergeCell ref="E9243:F9243"/>
    <mergeCell ref="E9247:F9247"/>
    <mergeCell ref="E9162:F9162"/>
    <mergeCell ref="E9163:F9163"/>
    <mergeCell ref="E9164:F9164"/>
    <mergeCell ref="E9165:F9165"/>
    <mergeCell ref="A9086:F9086"/>
    <mergeCell ref="A9087:F9087"/>
    <mergeCell ref="E9244:F9244"/>
    <mergeCell ref="E9480:F9480"/>
    <mergeCell ref="E9501:F9501"/>
    <mergeCell ref="E9502:F9502"/>
    <mergeCell ref="E9503:F9503"/>
    <mergeCell ref="E9504:F9504"/>
    <mergeCell ref="E9301:F9301"/>
    <mergeCell ref="E9306:F9306"/>
    <mergeCell ref="E9299:F9299"/>
    <mergeCell ref="E9300:F9300"/>
    <mergeCell ref="C9391:D9391"/>
    <mergeCell ref="C9355:D9355"/>
    <mergeCell ref="C9276:D9276"/>
    <mergeCell ref="C9343:D9343"/>
    <mergeCell ref="C9344:D9344"/>
    <mergeCell ref="E9345:F9345"/>
    <mergeCell ref="E9346:F9346"/>
    <mergeCell ref="E9347:F9347"/>
    <mergeCell ref="C9277:D9277"/>
    <mergeCell ref="E9336:F9336"/>
    <mergeCell ref="E9338:F9338"/>
    <mergeCell ref="E9312:F9312"/>
    <mergeCell ref="E9330:F9330"/>
    <mergeCell ref="E9332:F9332"/>
    <mergeCell ref="E9363:F9363"/>
    <mergeCell ref="E9505:F9505"/>
    <mergeCell ref="E9506:F9506"/>
    <mergeCell ref="E9507:F9507"/>
    <mergeCell ref="E9528:F9528"/>
    <mergeCell ref="E9529:F9529"/>
    <mergeCell ref="C9453:D9453"/>
    <mergeCell ref="E9454:F9454"/>
    <mergeCell ref="E9455:F9455"/>
    <mergeCell ref="E9456:F9456"/>
    <mergeCell ref="E9457:F9457"/>
    <mergeCell ref="E9458:F9458"/>
    <mergeCell ref="E9542:F9542"/>
    <mergeCell ref="C9539:D9539"/>
    <mergeCell ref="C9540:D9540"/>
    <mergeCell ref="E9541:F9541"/>
    <mergeCell ref="E9534:F9534"/>
    <mergeCell ref="E9517:F9517"/>
    <mergeCell ref="E9518:F9518"/>
    <mergeCell ref="C9466:D9466"/>
    <mergeCell ref="C9467:D9467"/>
    <mergeCell ref="E9468:F9468"/>
    <mergeCell ref="E9469:F9469"/>
    <mergeCell ref="E9470:F9470"/>
    <mergeCell ref="E9471:F9471"/>
    <mergeCell ref="E9472:F9472"/>
    <mergeCell ref="E9473:F9473"/>
    <mergeCell ref="E9476:F9476"/>
    <mergeCell ref="E9477:F9477"/>
    <mergeCell ref="E9478:F9478"/>
    <mergeCell ref="E9474:F9474"/>
    <mergeCell ref="E9475:F9475"/>
    <mergeCell ref="E9479:F9479"/>
    <mergeCell ref="C9760:D9760"/>
    <mergeCell ref="C9761:D9761"/>
    <mergeCell ref="E9658:F9658"/>
    <mergeCell ref="E9661:F9661"/>
    <mergeCell ref="E9662:F9662"/>
    <mergeCell ref="E9663:F9663"/>
    <mergeCell ref="E9664:F9664"/>
    <mergeCell ref="C9568:D9568"/>
    <mergeCell ref="C9569:D9569"/>
    <mergeCell ref="E9530:F9530"/>
    <mergeCell ref="E9531:F9531"/>
    <mergeCell ref="E9532:F9532"/>
    <mergeCell ref="E9533:F9533"/>
    <mergeCell ref="E9486:F9486"/>
    <mergeCell ref="E9487:F9487"/>
    <mergeCell ref="E9488:F9488"/>
    <mergeCell ref="E9489:F9489"/>
    <mergeCell ref="E9490:F9490"/>
    <mergeCell ref="E9491:F9491"/>
    <mergeCell ref="E9492:F9492"/>
    <mergeCell ref="E9493:F9493"/>
    <mergeCell ref="E9494:F9494"/>
    <mergeCell ref="E9495:F9495"/>
    <mergeCell ref="E9496:F9496"/>
    <mergeCell ref="E9497:F9497"/>
    <mergeCell ref="E9498:F9498"/>
    <mergeCell ref="E9499:F9499"/>
    <mergeCell ref="E9500:F9500"/>
    <mergeCell ref="E9673:F9673"/>
    <mergeCell ref="E9674:F9674"/>
    <mergeCell ref="E9675:F9675"/>
    <mergeCell ref="E9676:F9676"/>
    <mergeCell ref="E9677:F9677"/>
    <mergeCell ref="E9678:F9678"/>
    <mergeCell ref="E9679:F9679"/>
    <mergeCell ref="C9651:D9651"/>
    <mergeCell ref="C9652:D9652"/>
    <mergeCell ref="E9652:F9652"/>
    <mergeCell ref="E9653:F9653"/>
    <mergeCell ref="E9642:F9642"/>
    <mergeCell ref="E9643:F9643"/>
    <mergeCell ref="E9644:F9644"/>
    <mergeCell ref="E9645:F9645"/>
    <mergeCell ref="E9646:F9646"/>
    <mergeCell ref="E9647:F9647"/>
    <mergeCell ref="E9654:F9654"/>
    <mergeCell ref="E9655:F9655"/>
    <mergeCell ref="E9825:F9825"/>
    <mergeCell ref="E9816:F9816"/>
    <mergeCell ref="E9847:F9847"/>
    <mergeCell ref="E9848:F9848"/>
    <mergeCell ref="C9837:D9837"/>
    <mergeCell ref="E9744:F9744"/>
    <mergeCell ref="E9745:F9745"/>
    <mergeCell ref="E9746:F9746"/>
    <mergeCell ref="E9747:F9747"/>
    <mergeCell ref="E9748:F9748"/>
    <mergeCell ref="E9790:F9790"/>
    <mergeCell ref="A9773:F9778"/>
    <mergeCell ref="E9781:F9781"/>
    <mergeCell ref="E9783:F9783"/>
    <mergeCell ref="E9831:F9831"/>
    <mergeCell ref="E9832:F9832"/>
    <mergeCell ref="E9818:F9818"/>
    <mergeCell ref="E9789:F9789"/>
    <mergeCell ref="E9791:F9791"/>
    <mergeCell ref="E9761:F9761"/>
    <mergeCell ref="C9838:D9838"/>
    <mergeCell ref="E9827:F9827"/>
    <mergeCell ref="E9828:F9828"/>
    <mergeCell ref="E9829:F9829"/>
    <mergeCell ref="E9830:F9830"/>
    <mergeCell ref="E9817:F9817"/>
    <mergeCell ref="E9833:F9833"/>
    <mergeCell ref="E9772:F9772"/>
    <mergeCell ref="E9826:F9826"/>
    <mergeCell ref="E9882:F9882"/>
    <mergeCell ref="E9883:F9883"/>
    <mergeCell ref="E9851:F9851"/>
    <mergeCell ref="E9852:F9852"/>
    <mergeCell ref="E9853:F9853"/>
    <mergeCell ref="E9878:F9878"/>
    <mergeCell ref="E9879:F9879"/>
    <mergeCell ref="E9880:F9880"/>
    <mergeCell ref="E9877:F9877"/>
    <mergeCell ref="E9849:F9849"/>
    <mergeCell ref="E9850:F9850"/>
    <mergeCell ref="E9857:F9857"/>
    <mergeCell ref="E9770:F9770"/>
    <mergeCell ref="C9863:D9863"/>
    <mergeCell ref="C9864:D9864"/>
    <mergeCell ref="E9843:F9843"/>
    <mergeCell ref="E9874:F9874"/>
    <mergeCell ref="E9875:F9875"/>
    <mergeCell ref="E9876:F9876"/>
    <mergeCell ref="E9841:F9841"/>
    <mergeCell ref="E9840:F9840"/>
    <mergeCell ref="E9842:F9842"/>
    <mergeCell ref="E9844:F9844"/>
    <mergeCell ref="E9846:F9846"/>
    <mergeCell ref="A9792:F9797"/>
    <mergeCell ref="C9781:D9781"/>
    <mergeCell ref="C9814:D9814"/>
    <mergeCell ref="C9815:D9815"/>
    <mergeCell ref="E9815:F9815"/>
    <mergeCell ref="E9819:F9819"/>
    <mergeCell ref="E9823:F9823"/>
    <mergeCell ref="E9824:F9824"/>
    <mergeCell ref="E9892:F9892"/>
    <mergeCell ref="E9896:F9896"/>
    <mergeCell ref="E9864:F9864"/>
    <mergeCell ref="E9845:F9845"/>
    <mergeCell ref="E9894:F9894"/>
    <mergeCell ref="E9855:F9855"/>
    <mergeCell ref="E9865:F9865"/>
    <mergeCell ref="E9858:F9858"/>
    <mergeCell ref="E9859:F9859"/>
    <mergeCell ref="E9866:F9866"/>
    <mergeCell ref="E9867:F9867"/>
    <mergeCell ref="E9868:F9868"/>
    <mergeCell ref="E9869:F9869"/>
    <mergeCell ref="E9870:F9870"/>
    <mergeCell ref="E9884:F9884"/>
    <mergeCell ref="E9893:F9893"/>
    <mergeCell ref="E9936:F9936"/>
    <mergeCell ref="E9913:F9913"/>
    <mergeCell ref="E9897:F9897"/>
    <mergeCell ref="E9898:F9898"/>
    <mergeCell ref="E9899:F9899"/>
    <mergeCell ref="E9900:F9900"/>
    <mergeCell ref="E9901:F9901"/>
    <mergeCell ref="E9902:F9902"/>
    <mergeCell ref="E9903:F9903"/>
    <mergeCell ref="E9904:F9904"/>
    <mergeCell ref="E9906:F9906"/>
    <mergeCell ref="E9854:F9854"/>
    <mergeCell ref="E9908:F9908"/>
    <mergeCell ref="E9909:F9909"/>
    <mergeCell ref="E9881:F9881"/>
    <mergeCell ref="E9885:F9885"/>
    <mergeCell ref="C9892:D9892"/>
    <mergeCell ref="E9871:F9871"/>
    <mergeCell ref="E9872:F9872"/>
    <mergeCell ref="E9873:F9873"/>
    <mergeCell ref="E9895:F9895"/>
    <mergeCell ref="E10048:F10048"/>
    <mergeCell ref="E10049:F10049"/>
    <mergeCell ref="E10050:F10050"/>
    <mergeCell ref="E10051:F10051"/>
    <mergeCell ref="E10052:F10052"/>
    <mergeCell ref="E10045:F10045"/>
    <mergeCell ref="E10053:F10053"/>
    <mergeCell ref="E10054:F10054"/>
    <mergeCell ref="C9969:D9969"/>
    <mergeCell ref="C9970:D9970"/>
    <mergeCell ref="E9970:F9970"/>
    <mergeCell ref="E9971:F9971"/>
    <mergeCell ref="E9972:F9972"/>
    <mergeCell ref="E9973:F9973"/>
    <mergeCell ref="E9974:F9974"/>
    <mergeCell ref="E9975:F9975"/>
    <mergeCell ref="E9907:F9907"/>
    <mergeCell ref="E9955:F9955"/>
    <mergeCell ref="C9891:D9891"/>
    <mergeCell ref="E9949:F9949"/>
    <mergeCell ref="E9905:F9905"/>
    <mergeCell ref="E9910:F9910"/>
    <mergeCell ref="E9911:F9911"/>
    <mergeCell ref="E9912:F9912"/>
    <mergeCell ref="E9934:F9934"/>
    <mergeCell ref="E9932:F9932"/>
    <mergeCell ref="E9933:F9933"/>
    <mergeCell ref="E9985:F9985"/>
    <mergeCell ref="E9986:F9986"/>
    <mergeCell ref="E9987:F9987"/>
    <mergeCell ref="E10006:F10006"/>
    <mergeCell ref="E10008:F10008"/>
    <mergeCell ref="C10125:D10125"/>
    <mergeCell ref="E10121:F10121"/>
    <mergeCell ref="E10122:F10122"/>
    <mergeCell ref="E10123:F10123"/>
    <mergeCell ref="C10076:D10076"/>
    <mergeCell ref="E10076:F10076"/>
    <mergeCell ref="E10077:F10077"/>
    <mergeCell ref="E10005:F10005"/>
    <mergeCell ref="E10001:F10001"/>
    <mergeCell ref="E10019:F10019"/>
    <mergeCell ref="E10028:F10028"/>
    <mergeCell ref="E10020:F10020"/>
    <mergeCell ref="E10021:F10021"/>
    <mergeCell ref="E10022:F10022"/>
    <mergeCell ref="E10016:F10016"/>
    <mergeCell ref="E10017:F10017"/>
    <mergeCell ref="E10018:F10018"/>
    <mergeCell ref="C10013:D10013"/>
    <mergeCell ref="E10013:F10013"/>
    <mergeCell ref="E10014:F10014"/>
    <mergeCell ref="E10002:F10002"/>
    <mergeCell ref="E10003:F10003"/>
    <mergeCell ref="C10036:D10036"/>
    <mergeCell ref="E10030:F10030"/>
    <mergeCell ref="E10061:F10061"/>
    <mergeCell ref="E10062:F10062"/>
    <mergeCell ref="E10063:F10063"/>
    <mergeCell ref="E10037:F10037"/>
    <mergeCell ref="E10038:F10038"/>
    <mergeCell ref="E10004:F10004"/>
    <mergeCell ref="G9936:H9936"/>
    <mergeCell ref="E10086:F10086"/>
    <mergeCell ref="E10087:F10087"/>
    <mergeCell ref="E10088:F10088"/>
    <mergeCell ref="E10089:F10089"/>
    <mergeCell ref="E10090:F10090"/>
    <mergeCell ref="E10093:F10093"/>
    <mergeCell ref="E10101:F10101"/>
    <mergeCell ref="E10102:F10102"/>
    <mergeCell ref="E10103:F10103"/>
    <mergeCell ref="E9966:F9966"/>
    <mergeCell ref="E10125:F10125"/>
    <mergeCell ref="E10140:F10140"/>
    <mergeCell ref="E10135:F10135"/>
    <mergeCell ref="E10119:F10119"/>
    <mergeCell ref="E10120:F10120"/>
    <mergeCell ref="E9941:F9941"/>
    <mergeCell ref="E9950:F9950"/>
    <mergeCell ref="E9951:F9951"/>
    <mergeCell ref="E9937:F9937"/>
    <mergeCell ref="E9976:F9976"/>
    <mergeCell ref="E9977:F9977"/>
    <mergeCell ref="E9978:F9978"/>
    <mergeCell ref="E9979:F9979"/>
    <mergeCell ref="E9980:F9980"/>
    <mergeCell ref="E10107:F10107"/>
    <mergeCell ref="E10046:F10046"/>
    <mergeCell ref="E10047:F10047"/>
    <mergeCell ref="E9984:F9984"/>
    <mergeCell ref="C9991:D9991"/>
    <mergeCell ref="C9992:D9992"/>
    <mergeCell ref="E9992:F9992"/>
    <mergeCell ref="C9943:D9943"/>
    <mergeCell ref="C9944:D9944"/>
    <mergeCell ref="C10290:D10290"/>
    <mergeCell ref="E10290:F10290"/>
    <mergeCell ref="C10291:D10291"/>
    <mergeCell ref="E10291:F10291"/>
    <mergeCell ref="E10288:F10288"/>
    <mergeCell ref="E10294:F10294"/>
    <mergeCell ref="E10295:F10295"/>
    <mergeCell ref="E10296:F10296"/>
    <mergeCell ref="C10075:D10075"/>
    <mergeCell ref="C10042:D10042"/>
    <mergeCell ref="E9944:F9944"/>
    <mergeCell ref="E9945:F9945"/>
    <mergeCell ref="E9952:F9952"/>
    <mergeCell ref="E9953:F9953"/>
    <mergeCell ref="C10146:D10146"/>
    <mergeCell ref="C10147:D10147"/>
    <mergeCell ref="E10147:F10147"/>
    <mergeCell ref="E10149:F10149"/>
    <mergeCell ref="E10151:F10151"/>
    <mergeCell ref="E10126:F10126"/>
    <mergeCell ref="E10127:F10127"/>
    <mergeCell ref="E10129:F10129"/>
    <mergeCell ref="E10132:F10132"/>
    <mergeCell ref="E9981:F9981"/>
    <mergeCell ref="E9982:F9982"/>
    <mergeCell ref="E9956:F9956"/>
    <mergeCell ref="E10036:F10036"/>
    <mergeCell ref="E9946:F9946"/>
    <mergeCell ref="E9947:F9947"/>
    <mergeCell ref="C10309:D10309"/>
    <mergeCell ref="C10310:D10310"/>
    <mergeCell ref="E10310:F10310"/>
    <mergeCell ref="E10312:F10312"/>
    <mergeCell ref="E10313:F10313"/>
    <mergeCell ref="C10300:D10300"/>
    <mergeCell ref="E10300:F10300"/>
    <mergeCell ref="C10301:D10301"/>
    <mergeCell ref="E10301:F10301"/>
    <mergeCell ref="E10303:F10303"/>
    <mergeCell ref="E10304:F10304"/>
    <mergeCell ref="E10305:F10305"/>
    <mergeCell ref="E9954:F9954"/>
    <mergeCell ref="E9965:F9965"/>
    <mergeCell ref="E10071:F10071"/>
    <mergeCell ref="E10072:F10072"/>
    <mergeCell ref="E10073:F10073"/>
    <mergeCell ref="E10074:F10074"/>
    <mergeCell ref="E10055:F10055"/>
    <mergeCell ref="E10056:F10056"/>
    <mergeCell ref="E10057:F10057"/>
    <mergeCell ref="E10058:F10058"/>
    <mergeCell ref="E10059:F10059"/>
    <mergeCell ref="E9948:F9948"/>
    <mergeCell ref="E10029:F10029"/>
    <mergeCell ref="E10082:F10082"/>
    <mergeCell ref="E10083:F10083"/>
    <mergeCell ref="E10084:F10084"/>
    <mergeCell ref="E10085:F10085"/>
    <mergeCell ref="E10092:F10092"/>
    <mergeCell ref="G10184:I10184"/>
    <mergeCell ref="C10111:D10111"/>
    <mergeCell ref="G10268:J10268"/>
    <mergeCell ref="C10124:D10124"/>
    <mergeCell ref="E10116:F10116"/>
    <mergeCell ref="E10118:F10118"/>
    <mergeCell ref="E10202:F10202"/>
    <mergeCell ref="E10199:F10199"/>
    <mergeCell ref="C10167:D10167"/>
    <mergeCell ref="C10168:D10168"/>
    <mergeCell ref="E10168:F10168"/>
    <mergeCell ref="E10169:F10169"/>
    <mergeCell ref="E10170:F10170"/>
    <mergeCell ref="E10171:F10171"/>
    <mergeCell ref="E10172:F10172"/>
    <mergeCell ref="E10173:F10173"/>
    <mergeCell ref="E10158:F10158"/>
    <mergeCell ref="E10159:F10159"/>
    <mergeCell ref="E10113:F10113"/>
    <mergeCell ref="E10114:F10114"/>
    <mergeCell ref="E10115:F10115"/>
    <mergeCell ref="E10117:F10117"/>
    <mergeCell ref="E10160:F10160"/>
    <mergeCell ref="E10161:F10161"/>
    <mergeCell ref="E10162:F10162"/>
    <mergeCell ref="E10163:F10163"/>
    <mergeCell ref="E10164:F10164"/>
    <mergeCell ref="E10165:F10165"/>
    <mergeCell ref="E10166:F10166"/>
    <mergeCell ref="C10192:D10192"/>
    <mergeCell ref="C10193:D10193"/>
    <mergeCell ref="E10193:F10193"/>
    <mergeCell ref="E10112:F10112"/>
    <mergeCell ref="C10341:D10341"/>
    <mergeCell ref="E10097:F10097"/>
    <mergeCell ref="E10098:F10098"/>
    <mergeCell ref="E10099:F10099"/>
    <mergeCell ref="E10198:F10198"/>
    <mergeCell ref="E10192:F10192"/>
    <mergeCell ref="C10175:D10175"/>
    <mergeCell ref="C10176:D10176"/>
    <mergeCell ref="E10176:F10176"/>
    <mergeCell ref="E10177:F10177"/>
    <mergeCell ref="E10178:F10178"/>
    <mergeCell ref="E10179:F10179"/>
    <mergeCell ref="E10180:F10180"/>
    <mergeCell ref="C10391:D10391"/>
    <mergeCell ref="E10391:F10391"/>
    <mergeCell ref="E10393:F10393"/>
    <mergeCell ref="E10377:F10377"/>
    <mergeCell ref="E10181:F10181"/>
    <mergeCell ref="E10182:F10182"/>
    <mergeCell ref="E10183:F10183"/>
    <mergeCell ref="E10195:F10195"/>
    <mergeCell ref="E10196:F10196"/>
    <mergeCell ref="E10197:F10197"/>
    <mergeCell ref="E10184:F10184"/>
    <mergeCell ref="E10185:F10185"/>
    <mergeCell ref="E10186:F10186"/>
    <mergeCell ref="E10187:F10187"/>
    <mergeCell ref="E10188:F10188"/>
    <mergeCell ref="C10218:D10218"/>
    <mergeCell ref="C10219:D10219"/>
    <mergeCell ref="E10203:F10203"/>
    <mergeCell ref="G10057:I10057"/>
    <mergeCell ref="E10321:F10321"/>
    <mergeCell ref="E10487:F10487"/>
    <mergeCell ref="E10322:F10322"/>
    <mergeCell ref="E10323:F10323"/>
    <mergeCell ref="E10324:F10324"/>
    <mergeCell ref="E10325:F10325"/>
    <mergeCell ref="E10060:F10060"/>
    <mergeCell ref="E10100:F10100"/>
    <mergeCell ref="C10091:D10091"/>
    <mergeCell ref="C10092:D10092"/>
    <mergeCell ref="E10104:F10104"/>
    <mergeCell ref="E10064:F10064"/>
    <mergeCell ref="E10065:F10065"/>
    <mergeCell ref="E10066:F10066"/>
    <mergeCell ref="E10067:F10067"/>
    <mergeCell ref="E10068:F10068"/>
    <mergeCell ref="E10069:F10069"/>
    <mergeCell ref="E10070:F10070"/>
    <mergeCell ref="E10326:F10326"/>
    <mergeCell ref="E10327:F10327"/>
    <mergeCell ref="E10328:F10328"/>
    <mergeCell ref="E10395:F10395"/>
    <mergeCell ref="E10318:F10318"/>
    <mergeCell ref="C10317:D10317"/>
    <mergeCell ref="C10318:D10318"/>
    <mergeCell ref="E10317:F10317"/>
    <mergeCell ref="E10293:F10293"/>
    <mergeCell ref="E10297:F10297"/>
    <mergeCell ref="E10309:F10309"/>
    <mergeCell ref="E10320:F10320"/>
    <mergeCell ref="C10112:D10112"/>
    <mergeCell ref="E10367:F10367"/>
    <mergeCell ref="E10368:F10368"/>
    <mergeCell ref="C10368:D10368"/>
    <mergeCell ref="E10374:F10374"/>
    <mergeCell ref="E10375:F10375"/>
    <mergeCell ref="E10376:F10376"/>
    <mergeCell ref="E10400:F10400"/>
    <mergeCell ref="E10401:F10401"/>
    <mergeCell ref="E10381:F10381"/>
    <mergeCell ref="E10495:F10495"/>
    <mergeCell ref="E10399:F10399"/>
    <mergeCell ref="E10402:F10402"/>
    <mergeCell ref="C10342:D10342"/>
    <mergeCell ref="E10342:F10342"/>
    <mergeCell ref="E10344:F10344"/>
    <mergeCell ref="E10359:F10359"/>
    <mergeCell ref="E10362:F10362"/>
    <mergeCell ref="E10363:F10363"/>
    <mergeCell ref="E10394:F10394"/>
    <mergeCell ref="C10367:D10367"/>
    <mergeCell ref="C10360:D10360"/>
    <mergeCell ref="E10360:F10360"/>
    <mergeCell ref="E10345:F10345"/>
    <mergeCell ref="E10346:F10346"/>
    <mergeCell ref="E10350:F10350"/>
    <mergeCell ref="E10347:F10347"/>
    <mergeCell ref="E10348:F10348"/>
    <mergeCell ref="E10349:F10349"/>
    <mergeCell ref="E10351:F10351"/>
    <mergeCell ref="E10352:F10352"/>
    <mergeCell ref="E10353:F10353"/>
    <mergeCell ref="E10354:F10354"/>
    <mergeCell ref="E10370:F10370"/>
    <mergeCell ref="E10371:F10371"/>
    <mergeCell ref="E10372:F10372"/>
    <mergeCell ref="C10390:D10390"/>
    <mergeCell ref="E10390:F10390"/>
    <mergeCell ref="E10373:F10373"/>
    <mergeCell ref="E10396:F10396"/>
    <mergeCell ref="E10397:F10397"/>
    <mergeCell ref="E10398:F10398"/>
    <mergeCell ref="B10486:C10486"/>
    <mergeCell ref="C10480:D10480"/>
    <mergeCell ref="E10485:F10485"/>
    <mergeCell ref="E10329:F10329"/>
    <mergeCell ref="E10330:F10330"/>
    <mergeCell ref="E10332:F10332"/>
    <mergeCell ref="E10333:F10333"/>
    <mergeCell ref="E10480:F10480"/>
    <mergeCell ref="E10482:F10482"/>
    <mergeCell ref="E10483:F10483"/>
    <mergeCell ref="E10484:F10484"/>
    <mergeCell ref="E10331:F10331"/>
    <mergeCell ref="E10334:F10334"/>
    <mergeCell ref="E10335:F10335"/>
    <mergeCell ref="E10336:F10336"/>
    <mergeCell ref="E10337:F10337"/>
    <mergeCell ref="E10403:F10403"/>
    <mergeCell ref="E10404:F10404"/>
    <mergeCell ref="E10405:F10405"/>
    <mergeCell ref="E10406:F10406"/>
    <mergeCell ref="E10407:F10407"/>
    <mergeCell ref="E10341:F10341"/>
    <mergeCell ref="E10366:F10366"/>
    <mergeCell ref="E10413:F10413"/>
    <mergeCell ref="E10415:F10415"/>
    <mergeCell ref="E10417:F10417"/>
    <mergeCell ref="E10422:F10422"/>
    <mergeCell ref="C10410:D10410"/>
    <mergeCell ref="E10410:F10410"/>
    <mergeCell ref="C10411:D10411"/>
    <mergeCell ref="E10411:F10411"/>
    <mergeCell ref="E10414:F10414"/>
    <mergeCell ref="E10416:F10416"/>
    <mergeCell ref="E10418:F10418"/>
    <mergeCell ref="E10419:F10419"/>
    <mergeCell ref="E10420:F10420"/>
    <mergeCell ref="E10421:F10421"/>
    <mergeCell ref="E10378:F10378"/>
    <mergeCell ref="E10379:F10379"/>
    <mergeCell ref="E10380:F10380"/>
    <mergeCell ref="E10382:F10382"/>
    <mergeCell ref="E10383:F10383"/>
    <mergeCell ref="E10384:F10384"/>
    <mergeCell ref="E10385:F10385"/>
    <mergeCell ref="E10386:F10386"/>
  </mergeCells>
  <printOptions verticalCentered="1"/>
  <pageMargins left="0.19685039370078741" right="0" top="0" bottom="0" header="0" footer="0"/>
  <pageSetup paperSize="14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topLeftCell="A13" workbookViewId="0">
      <selection activeCell="A39" sqref="A39:G46"/>
    </sheetView>
  </sheetViews>
  <sheetFormatPr baseColWidth="10" defaultRowHeight="14.4" x14ac:dyDescent="0.3"/>
  <cols>
    <col min="1" max="1" width="9.109375" customWidth="1"/>
    <col min="2" max="2" width="19.88671875" customWidth="1"/>
    <col min="3" max="3" width="35.33203125" customWidth="1"/>
    <col min="4" max="4" width="31.5546875" customWidth="1"/>
    <col min="6" max="6" width="14.44140625" customWidth="1"/>
    <col min="7" max="7" width="14" customWidth="1"/>
    <col min="8" max="8" width="13.88671875" customWidth="1"/>
  </cols>
  <sheetData>
    <row r="2" spans="1:8" ht="33.75" customHeight="1" x14ac:dyDescent="0.3">
      <c r="A2" s="542" t="s">
        <v>6441</v>
      </c>
      <c r="B2" s="542"/>
      <c r="C2" s="542"/>
      <c r="D2" s="542"/>
      <c r="E2" s="542"/>
      <c r="F2" s="542"/>
      <c r="G2" s="542"/>
      <c r="H2" s="542"/>
    </row>
    <row r="3" spans="1:8" ht="18" x14ac:dyDescent="0.3">
      <c r="A3" s="192" t="s">
        <v>6448</v>
      </c>
      <c r="B3" s="192" t="s">
        <v>3915</v>
      </c>
      <c r="C3" s="192" t="s">
        <v>6442</v>
      </c>
      <c r="D3" s="192" t="s">
        <v>6443</v>
      </c>
      <c r="E3" s="192" t="s">
        <v>6444</v>
      </c>
      <c r="F3" s="193" t="s">
        <v>6445</v>
      </c>
      <c r="G3" s="192" t="s">
        <v>6446</v>
      </c>
      <c r="H3" s="192" t="s">
        <v>6447</v>
      </c>
    </row>
    <row r="4" spans="1:8" x14ac:dyDescent="0.3">
      <c r="A4" s="191">
        <v>31</v>
      </c>
      <c r="B4" s="65"/>
      <c r="C4" s="65"/>
      <c r="D4" s="65"/>
      <c r="E4" s="65"/>
      <c r="F4" s="65"/>
      <c r="G4" s="65"/>
      <c r="H4" s="65"/>
    </row>
    <row r="5" spans="1:8" x14ac:dyDescent="0.3">
      <c r="A5" s="191">
        <v>32</v>
      </c>
      <c r="B5" s="65"/>
      <c r="C5" s="65"/>
      <c r="D5" s="65"/>
      <c r="E5" s="65"/>
      <c r="F5" s="65"/>
      <c r="G5" s="65"/>
      <c r="H5" s="65"/>
    </row>
    <row r="6" spans="1:8" x14ac:dyDescent="0.3">
      <c r="A6" s="191">
        <v>33</v>
      </c>
      <c r="B6" s="65"/>
      <c r="C6" s="65"/>
      <c r="D6" s="65"/>
      <c r="E6" s="65"/>
      <c r="F6" s="65"/>
      <c r="G6" s="65"/>
      <c r="H6" s="65"/>
    </row>
    <row r="7" spans="1:8" x14ac:dyDescent="0.3">
      <c r="A7" s="191">
        <v>34</v>
      </c>
      <c r="B7" s="65"/>
      <c r="C7" s="65"/>
      <c r="D7" s="65"/>
      <c r="E7" s="65"/>
      <c r="F7" s="65"/>
      <c r="G7" s="65"/>
      <c r="H7" s="65"/>
    </row>
    <row r="8" spans="1:8" x14ac:dyDescent="0.3">
      <c r="A8" s="191">
        <v>35</v>
      </c>
      <c r="B8" s="65"/>
      <c r="C8" s="65"/>
      <c r="D8" s="65"/>
      <c r="E8" s="65"/>
      <c r="F8" s="65"/>
      <c r="G8" s="65"/>
      <c r="H8" s="65"/>
    </row>
    <row r="9" spans="1:8" x14ac:dyDescent="0.3">
      <c r="A9" s="191">
        <v>36</v>
      </c>
      <c r="B9" s="65"/>
      <c r="C9" s="65"/>
      <c r="D9" s="65"/>
      <c r="E9" s="65"/>
      <c r="F9" s="65"/>
      <c r="G9" s="65"/>
      <c r="H9" s="65"/>
    </row>
    <row r="10" spans="1:8" x14ac:dyDescent="0.3">
      <c r="A10" s="191">
        <v>37</v>
      </c>
      <c r="B10" s="65"/>
      <c r="C10" s="65"/>
      <c r="D10" s="65"/>
      <c r="E10" s="65"/>
      <c r="F10" s="65"/>
      <c r="G10" s="65"/>
      <c r="H10" s="65"/>
    </row>
    <row r="11" spans="1:8" x14ac:dyDescent="0.3">
      <c r="A11" s="191">
        <v>38</v>
      </c>
      <c r="B11" s="65"/>
      <c r="C11" s="65"/>
      <c r="D11" s="65"/>
      <c r="E11" s="65"/>
      <c r="F11" s="65"/>
      <c r="G11" s="65"/>
      <c r="H11" s="65"/>
    </row>
    <row r="12" spans="1:8" x14ac:dyDescent="0.3">
      <c r="A12" s="191">
        <v>39</v>
      </c>
      <c r="B12" s="65"/>
      <c r="C12" s="65"/>
      <c r="D12" s="65"/>
      <c r="E12" s="65"/>
      <c r="F12" s="65"/>
      <c r="G12" s="65"/>
      <c r="H12" s="65"/>
    </row>
    <row r="13" spans="1:8" x14ac:dyDescent="0.3">
      <c r="A13" s="191">
        <v>40</v>
      </c>
      <c r="B13" s="65"/>
      <c r="C13" s="65"/>
      <c r="D13" s="65"/>
      <c r="E13" s="65"/>
      <c r="F13" s="65"/>
      <c r="G13" s="65"/>
      <c r="H13" s="65"/>
    </row>
    <row r="14" spans="1:8" x14ac:dyDescent="0.3">
      <c r="A14" s="191">
        <v>41</v>
      </c>
      <c r="B14" s="65"/>
      <c r="C14" s="65"/>
      <c r="D14" s="65"/>
      <c r="E14" s="65"/>
      <c r="F14" s="65"/>
      <c r="G14" s="65"/>
      <c r="H14" s="65"/>
    </row>
    <row r="15" spans="1:8" x14ac:dyDescent="0.3">
      <c r="A15" s="191">
        <v>42</v>
      </c>
      <c r="B15" s="65"/>
      <c r="C15" s="65"/>
      <c r="D15" s="65"/>
      <c r="E15" s="65"/>
      <c r="F15" s="65"/>
      <c r="G15" s="65"/>
      <c r="H15" s="65"/>
    </row>
    <row r="16" spans="1:8" x14ac:dyDescent="0.3">
      <c r="A16" s="191">
        <v>43</v>
      </c>
      <c r="B16" s="65"/>
      <c r="C16" s="65"/>
      <c r="D16" s="65"/>
      <c r="E16" s="65"/>
      <c r="F16" s="65"/>
      <c r="G16" s="65"/>
      <c r="H16" s="65"/>
    </row>
    <row r="17" spans="1:8" x14ac:dyDescent="0.3">
      <c r="A17" s="191">
        <v>44</v>
      </c>
      <c r="B17" s="65"/>
      <c r="C17" s="65"/>
      <c r="D17" s="65"/>
      <c r="E17" s="65"/>
      <c r="F17" s="65"/>
      <c r="G17" s="65"/>
      <c r="H17" s="65"/>
    </row>
    <row r="18" spans="1:8" x14ac:dyDescent="0.3">
      <c r="A18" s="191">
        <v>45</v>
      </c>
      <c r="B18" s="65"/>
      <c r="C18" s="65"/>
      <c r="D18" s="65"/>
      <c r="E18" s="65"/>
      <c r="F18" s="65"/>
      <c r="G18" s="65"/>
      <c r="H18" s="65"/>
    </row>
    <row r="19" spans="1:8" x14ac:dyDescent="0.3">
      <c r="A19" s="191">
        <v>46</v>
      </c>
      <c r="B19" s="65"/>
      <c r="C19" s="65"/>
      <c r="D19" s="65"/>
      <c r="E19" s="65"/>
      <c r="F19" s="65"/>
      <c r="G19" s="65"/>
      <c r="H19" s="65"/>
    </row>
    <row r="20" spans="1:8" x14ac:dyDescent="0.3">
      <c r="A20" s="191">
        <v>47</v>
      </c>
      <c r="B20" s="65"/>
      <c r="C20" s="65"/>
      <c r="D20" s="65"/>
      <c r="E20" s="65"/>
      <c r="F20" s="65"/>
      <c r="G20" s="65"/>
      <c r="H20" s="65"/>
    </row>
    <row r="21" spans="1:8" x14ac:dyDescent="0.3">
      <c r="A21" s="191">
        <v>48</v>
      </c>
      <c r="B21" s="65"/>
      <c r="C21" s="65"/>
      <c r="D21" s="65"/>
      <c r="E21" s="65"/>
      <c r="F21" s="65"/>
      <c r="G21" s="65"/>
      <c r="H21" s="65"/>
    </row>
    <row r="22" spans="1:8" x14ac:dyDescent="0.3">
      <c r="A22" s="191">
        <v>49</v>
      </c>
      <c r="B22" s="65"/>
      <c r="C22" s="65"/>
      <c r="D22" s="65"/>
      <c r="E22" s="65"/>
      <c r="F22" s="65"/>
      <c r="G22" s="65"/>
      <c r="H22" s="65"/>
    </row>
    <row r="23" spans="1:8" x14ac:dyDescent="0.3">
      <c r="A23" s="191">
        <v>50</v>
      </c>
      <c r="B23" s="65"/>
      <c r="C23" s="65"/>
      <c r="D23" s="65"/>
      <c r="E23" s="65"/>
      <c r="F23" s="65"/>
      <c r="G23" s="65"/>
      <c r="H23" s="65"/>
    </row>
    <row r="24" spans="1:8" x14ac:dyDescent="0.3">
      <c r="A24" s="191">
        <v>51</v>
      </c>
      <c r="B24" s="65"/>
      <c r="C24" s="65"/>
      <c r="D24" s="65"/>
      <c r="E24" s="65"/>
      <c r="F24" s="65"/>
      <c r="G24" s="65"/>
      <c r="H24" s="65"/>
    </row>
    <row r="25" spans="1:8" x14ac:dyDescent="0.3">
      <c r="A25" s="191">
        <v>52</v>
      </c>
      <c r="B25" s="65"/>
      <c r="C25" s="65"/>
      <c r="D25" s="65"/>
      <c r="E25" s="65"/>
      <c r="F25" s="65"/>
      <c r="G25" s="65"/>
      <c r="H25" s="65"/>
    </row>
    <row r="26" spans="1:8" x14ac:dyDescent="0.3">
      <c r="A26" s="191">
        <v>53</v>
      </c>
      <c r="B26" s="65"/>
      <c r="C26" s="65"/>
      <c r="D26" s="65"/>
      <c r="E26" s="65"/>
      <c r="F26" s="65"/>
      <c r="G26" s="65"/>
      <c r="H26" s="65"/>
    </row>
    <row r="27" spans="1:8" x14ac:dyDescent="0.3">
      <c r="A27" s="191">
        <v>54</v>
      </c>
      <c r="B27" s="65"/>
      <c r="C27" s="65"/>
      <c r="D27" s="65"/>
      <c r="E27" s="65"/>
      <c r="F27" s="65"/>
      <c r="G27" s="65"/>
      <c r="H27" s="65"/>
    </row>
    <row r="28" spans="1:8" x14ac:dyDescent="0.3">
      <c r="A28" s="191">
        <v>55</v>
      </c>
      <c r="B28" s="65"/>
      <c r="C28" s="65"/>
      <c r="D28" s="65"/>
      <c r="E28" s="65"/>
      <c r="F28" s="65"/>
      <c r="G28" s="65"/>
      <c r="H28" s="65"/>
    </row>
    <row r="29" spans="1:8" x14ac:dyDescent="0.3">
      <c r="A29" s="191">
        <v>56</v>
      </c>
      <c r="B29" s="65"/>
      <c r="C29" s="65"/>
      <c r="D29" s="65"/>
      <c r="E29" s="65"/>
      <c r="F29" s="65"/>
      <c r="G29" s="65"/>
      <c r="H29" s="65"/>
    </row>
    <row r="30" spans="1:8" x14ac:dyDescent="0.3">
      <c r="A30" s="191">
        <v>57</v>
      </c>
      <c r="B30" s="65"/>
      <c r="C30" s="65"/>
      <c r="D30" s="65"/>
      <c r="E30" s="65"/>
      <c r="F30" s="65"/>
      <c r="G30" s="65"/>
      <c r="H30" s="65"/>
    </row>
    <row r="31" spans="1:8" x14ac:dyDescent="0.3">
      <c r="A31" s="191">
        <v>58</v>
      </c>
      <c r="B31" s="65"/>
      <c r="C31" s="65"/>
      <c r="D31" s="65"/>
      <c r="E31" s="65"/>
      <c r="F31" s="65"/>
      <c r="G31" s="65"/>
      <c r="H31" s="65"/>
    </row>
    <row r="32" spans="1:8" x14ac:dyDescent="0.3">
      <c r="A32" s="191">
        <v>59</v>
      </c>
      <c r="B32" s="65"/>
      <c r="C32" s="65"/>
      <c r="D32" s="65"/>
      <c r="E32" s="65"/>
      <c r="F32" s="65"/>
      <c r="G32" s="65"/>
      <c r="H32" s="65"/>
    </row>
    <row r="33" spans="1:8" x14ac:dyDescent="0.3">
      <c r="A33" s="191">
        <v>60</v>
      </c>
      <c r="B33" s="65"/>
      <c r="C33" s="65"/>
      <c r="D33" s="65"/>
      <c r="E33" s="65"/>
      <c r="F33" s="65"/>
      <c r="G33" s="65"/>
      <c r="H33" s="65"/>
    </row>
    <row r="38" spans="1:8" ht="15" thickBot="1" x14ac:dyDescent="0.35"/>
    <row r="39" spans="1:8" ht="18" thickBot="1" x14ac:dyDescent="0.35">
      <c r="A39" s="545" t="s">
        <v>7155</v>
      </c>
      <c r="B39" s="546"/>
      <c r="C39" s="546"/>
      <c r="D39" s="546"/>
      <c r="E39" s="546"/>
      <c r="F39" s="547"/>
      <c r="G39" s="228"/>
    </row>
    <row r="40" spans="1:8" x14ac:dyDescent="0.3">
      <c r="A40" s="228"/>
      <c r="B40" s="228"/>
      <c r="C40" s="228"/>
      <c r="D40" s="228"/>
      <c r="E40" s="228"/>
      <c r="F40" s="228"/>
      <c r="G40" s="228"/>
    </row>
    <row r="41" spans="1:8" ht="52.2" x14ac:dyDescent="0.3">
      <c r="A41" s="229" t="s">
        <v>6779</v>
      </c>
      <c r="B41" s="229" t="s">
        <v>1458</v>
      </c>
      <c r="C41" s="229" t="s">
        <v>6780</v>
      </c>
      <c r="D41" s="229" t="s">
        <v>6781</v>
      </c>
      <c r="E41" s="543" t="s">
        <v>7153</v>
      </c>
      <c r="F41" s="544"/>
      <c r="G41" s="230"/>
    </row>
    <row r="42" spans="1:8" ht="34.799999999999997" x14ac:dyDescent="0.3">
      <c r="A42" s="221" t="s">
        <v>6921</v>
      </c>
      <c r="B42" s="229" t="s">
        <v>177</v>
      </c>
      <c r="C42" s="229" t="s">
        <v>6922</v>
      </c>
      <c r="D42" s="229" t="s">
        <v>6923</v>
      </c>
      <c r="E42" s="548" t="s">
        <v>7151</v>
      </c>
      <c r="F42" s="548"/>
      <c r="G42" s="230" t="s">
        <v>7149</v>
      </c>
    </row>
    <row r="43" spans="1:8" ht="17.399999999999999" x14ac:dyDescent="0.3">
      <c r="A43" s="221" t="s">
        <v>6971</v>
      </c>
      <c r="B43" s="221" t="s">
        <v>6426</v>
      </c>
      <c r="C43" s="221" t="s">
        <v>6972</v>
      </c>
      <c r="D43" s="221" t="s">
        <v>6973</v>
      </c>
      <c r="E43" s="543" t="s">
        <v>7147</v>
      </c>
      <c r="F43" s="544"/>
      <c r="G43" s="230"/>
    </row>
    <row r="44" spans="1:8" ht="34.799999999999997" x14ac:dyDescent="0.3">
      <c r="A44" s="221" t="s">
        <v>6864</v>
      </c>
      <c r="B44" s="229" t="s">
        <v>94</v>
      </c>
      <c r="C44" s="229" t="s">
        <v>1237</v>
      </c>
      <c r="D44" s="229" t="s">
        <v>932</v>
      </c>
      <c r="E44" s="543" t="s">
        <v>7150</v>
      </c>
      <c r="F44" s="544"/>
      <c r="G44" s="230"/>
    </row>
    <row r="45" spans="1:8" ht="17.399999999999999" x14ac:dyDescent="0.3">
      <c r="A45" s="221" t="s">
        <v>7093</v>
      </c>
      <c r="B45" s="221" t="s">
        <v>11</v>
      </c>
      <c r="C45" s="221" t="s">
        <v>5930</v>
      </c>
      <c r="D45" s="221" t="s">
        <v>5931</v>
      </c>
      <c r="E45" s="543" t="s">
        <v>7152</v>
      </c>
      <c r="F45" s="544"/>
      <c r="G45" s="230"/>
    </row>
    <row r="46" spans="1:8" ht="17.399999999999999" x14ac:dyDescent="0.3">
      <c r="A46" s="221" t="s">
        <v>6421</v>
      </c>
      <c r="B46" s="221" t="s">
        <v>177</v>
      </c>
      <c r="C46" s="221" t="s">
        <v>3687</v>
      </c>
      <c r="D46" s="221" t="s">
        <v>3688</v>
      </c>
      <c r="E46" s="543" t="s">
        <v>7148</v>
      </c>
      <c r="F46" s="544"/>
      <c r="G46" s="230" t="s">
        <v>7149</v>
      </c>
    </row>
  </sheetData>
  <mergeCells count="8">
    <mergeCell ref="A2:H2"/>
    <mergeCell ref="E44:F44"/>
    <mergeCell ref="E45:F45"/>
    <mergeCell ref="E46:F46"/>
    <mergeCell ref="A39:F39"/>
    <mergeCell ref="E41:F41"/>
    <mergeCell ref="E42:F42"/>
    <mergeCell ref="E43:F43"/>
  </mergeCells>
  <pageMargins left="0.70866141732283472" right="0.70866141732283472" top="0.74803149606299213" bottom="0.74803149606299213" header="0.31496062992125984" footer="0.31496062992125984"/>
  <pageSetup paperSize="14" scale="9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1"/>
  <sheetViews>
    <sheetView topLeftCell="A7" workbookViewId="0">
      <selection activeCell="A7" sqref="A7:F11"/>
    </sheetView>
  </sheetViews>
  <sheetFormatPr baseColWidth="10" defaultRowHeight="14.4" x14ac:dyDescent="0.3"/>
  <cols>
    <col min="1" max="1" width="23.44140625" customWidth="1"/>
    <col min="2" max="2" width="17.88671875" customWidth="1"/>
    <col min="3" max="3" width="17.44140625" customWidth="1"/>
    <col min="4" max="4" width="16.33203125" customWidth="1"/>
    <col min="5" max="5" width="15" customWidth="1"/>
  </cols>
  <sheetData>
    <row r="7" spans="1:6" ht="69.599999999999994" x14ac:dyDescent="0.3">
      <c r="A7" s="3" t="s">
        <v>6779</v>
      </c>
      <c r="B7" s="3" t="s">
        <v>1458</v>
      </c>
      <c r="C7" s="3" t="s">
        <v>6780</v>
      </c>
      <c r="D7" s="3" t="s">
        <v>6781</v>
      </c>
      <c r="E7" s="327" t="s">
        <v>7143</v>
      </c>
      <c r="F7" s="328"/>
    </row>
    <row r="8" spans="1:6" ht="69.599999999999994" x14ac:dyDescent="0.3">
      <c r="A8" s="2" t="s">
        <v>6921</v>
      </c>
      <c r="B8" s="3" t="s">
        <v>177</v>
      </c>
      <c r="C8" s="3" t="s">
        <v>6922</v>
      </c>
      <c r="D8" s="3" t="s">
        <v>6923</v>
      </c>
      <c r="E8" s="341" t="s">
        <v>7144</v>
      </c>
      <c r="F8" s="341"/>
    </row>
    <row r="9" spans="1:6" ht="45.75" customHeight="1" x14ac:dyDescent="0.3">
      <c r="A9" s="2" t="s">
        <v>6971</v>
      </c>
      <c r="B9" s="2" t="s">
        <v>6426</v>
      </c>
      <c r="C9" s="2" t="s">
        <v>6972</v>
      </c>
      <c r="D9" s="2" t="s">
        <v>6973</v>
      </c>
      <c r="E9" s="327" t="s">
        <v>7145</v>
      </c>
      <c r="F9" s="328"/>
    </row>
    <row r="10" spans="1:6" ht="52.2" x14ac:dyDescent="0.3">
      <c r="A10" s="2" t="s">
        <v>6864</v>
      </c>
      <c r="B10" s="3" t="s">
        <v>94</v>
      </c>
      <c r="C10" s="3" t="s">
        <v>1237</v>
      </c>
      <c r="D10" s="3" t="s">
        <v>932</v>
      </c>
      <c r="E10" s="327" t="s">
        <v>5864</v>
      </c>
      <c r="F10" s="328"/>
    </row>
    <row r="11" spans="1:6" ht="75" x14ac:dyDescent="0.3">
      <c r="A11" s="213" t="s">
        <v>7093</v>
      </c>
      <c r="B11" s="94" t="s">
        <v>11</v>
      </c>
      <c r="C11" s="94" t="s">
        <v>5930</v>
      </c>
      <c r="D11" s="94" t="s">
        <v>5931</v>
      </c>
      <c r="E11" s="117" t="s">
        <v>7146</v>
      </c>
    </row>
  </sheetData>
  <mergeCells count="4">
    <mergeCell ref="E7:F7"/>
    <mergeCell ref="E8:F8"/>
    <mergeCell ref="E9:F9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14" sqref="B14"/>
    </sheetView>
  </sheetViews>
  <sheetFormatPr baseColWidth="10"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8287" sqref="A8287"/>
    </sheetView>
  </sheetViews>
  <sheetFormatPr baseColWidth="10" defaultRowHeight="14.4" x14ac:dyDescent="0.3"/>
  <cols>
    <col min="1" max="1" width="18.6640625" customWidth="1"/>
    <col min="2" max="2" width="25.44140625" customWidth="1"/>
    <col min="3" max="3" width="47.6640625" customWidth="1"/>
    <col min="4" max="4" width="76.88671875" customWidth="1"/>
    <col min="6" max="6" width="86.6640625" customWidth="1"/>
  </cols>
  <sheetData>
    <row r="1" spans="1:6" ht="17.399999999999999" x14ac:dyDescent="0.3">
      <c r="A1" s="410" t="s">
        <v>6308</v>
      </c>
      <c r="B1" s="410"/>
      <c r="C1" s="410"/>
      <c r="D1" s="410"/>
      <c r="E1" s="410"/>
      <c r="F1" s="410"/>
    </row>
    <row r="2" spans="1:6" ht="17.399999999999999" x14ac:dyDescent="0.3">
      <c r="A2" s="414" t="s">
        <v>6309</v>
      </c>
      <c r="B2" s="414"/>
      <c r="C2" s="414"/>
      <c r="D2" s="414"/>
      <c r="E2" s="414"/>
      <c r="F2" s="414"/>
    </row>
    <row r="3" spans="1:6" ht="17.399999999999999" x14ac:dyDescent="0.3">
      <c r="A3" s="173" t="s">
        <v>3</v>
      </c>
      <c r="B3" s="173" t="s">
        <v>4</v>
      </c>
      <c r="C3" s="173" t="s">
        <v>5</v>
      </c>
      <c r="D3" s="173" t="s">
        <v>6</v>
      </c>
      <c r="E3" s="382" t="s">
        <v>2612</v>
      </c>
      <c r="F3" s="382"/>
    </row>
    <row r="4" spans="1:6" ht="17.399999999999999" x14ac:dyDescent="0.3">
      <c r="A4" s="2" t="s">
        <v>4969</v>
      </c>
      <c r="B4" s="2" t="s">
        <v>521</v>
      </c>
      <c r="C4" s="2" t="s">
        <v>4970</v>
      </c>
      <c r="D4" s="2" t="s">
        <v>4971</v>
      </c>
      <c r="E4" s="327" t="s">
        <v>4184</v>
      </c>
      <c r="F4" s="328"/>
    </row>
    <row r="5" spans="1:6" ht="69.599999999999994" x14ac:dyDescent="0.3">
      <c r="A5" s="2" t="s">
        <v>4848</v>
      </c>
      <c r="B5" s="3" t="s">
        <v>948</v>
      </c>
      <c r="C5" s="3" t="s">
        <v>4653</v>
      </c>
      <c r="D5" s="3" t="s">
        <v>4652</v>
      </c>
      <c r="E5" s="327" t="s">
        <v>6042</v>
      </c>
      <c r="F5" s="328"/>
    </row>
    <row r="6" spans="1:6" ht="17.399999999999999" x14ac:dyDescent="0.3">
      <c r="A6" s="2" t="s">
        <v>1338</v>
      </c>
      <c r="B6" s="2" t="s">
        <v>7</v>
      </c>
      <c r="C6" s="2" t="s">
        <v>372</v>
      </c>
      <c r="D6" s="36" t="s">
        <v>450</v>
      </c>
      <c r="E6" s="327" t="s">
        <v>6287</v>
      </c>
      <c r="F6" s="328"/>
    </row>
    <row r="7" spans="1:6" ht="69.599999999999994" x14ac:dyDescent="0.3">
      <c r="A7" s="2" t="s">
        <v>3126</v>
      </c>
      <c r="B7" s="3" t="s">
        <v>948</v>
      </c>
      <c r="C7" s="2" t="s">
        <v>6305</v>
      </c>
      <c r="D7" s="2" t="s">
        <v>6306</v>
      </c>
      <c r="E7" s="327" t="s">
        <v>3297</v>
      </c>
      <c r="F7" s="328"/>
    </row>
    <row r="8" spans="1:6" ht="17.399999999999999" x14ac:dyDescent="0.3">
      <c r="A8" s="2" t="s">
        <v>2475</v>
      </c>
      <c r="B8" s="2" t="s">
        <v>8</v>
      </c>
      <c r="C8" s="2" t="s">
        <v>1093</v>
      </c>
      <c r="D8" s="2" t="s">
        <v>2082</v>
      </c>
      <c r="E8" s="327" t="s">
        <v>3610</v>
      </c>
      <c r="F8" s="328"/>
    </row>
    <row r="9" spans="1:6" ht="34.799999999999997" x14ac:dyDescent="0.3">
      <c r="A9" s="2" t="s">
        <v>6312</v>
      </c>
      <c r="B9" s="3" t="s">
        <v>159</v>
      </c>
      <c r="C9" s="2" t="s">
        <v>6313</v>
      </c>
      <c r="D9" s="2" t="s">
        <v>6314</v>
      </c>
      <c r="E9" s="327" t="s">
        <v>3297</v>
      </c>
      <c r="F9" s="328"/>
    </row>
    <row r="10" spans="1:6" ht="34.799999999999997" x14ac:dyDescent="0.3">
      <c r="A10" s="2" t="s">
        <v>5491</v>
      </c>
      <c r="B10" s="3" t="s">
        <v>159</v>
      </c>
      <c r="C10" s="3" t="s">
        <v>5207</v>
      </c>
      <c r="D10" s="3" t="s">
        <v>5490</v>
      </c>
      <c r="E10" s="327" t="s">
        <v>6315</v>
      </c>
      <c r="F10" s="328"/>
    </row>
    <row r="11" spans="1:6" ht="34.799999999999997" x14ac:dyDescent="0.3">
      <c r="A11" s="2" t="s">
        <v>1711</v>
      </c>
      <c r="B11" s="3" t="s">
        <v>11</v>
      </c>
      <c r="C11" s="3" t="s">
        <v>1712</v>
      </c>
      <c r="D11" s="3" t="s">
        <v>1715</v>
      </c>
      <c r="E11" s="327" t="s">
        <v>5756</v>
      </c>
      <c r="F11" s="328"/>
    </row>
    <row r="12" spans="1:6" ht="34.799999999999997" x14ac:dyDescent="0.3">
      <c r="A12" s="2" t="s">
        <v>4063</v>
      </c>
      <c r="B12" s="36" t="s">
        <v>94</v>
      </c>
      <c r="C12" s="36" t="s">
        <v>1363</v>
      </c>
      <c r="D12" s="2" t="s">
        <v>4064</v>
      </c>
      <c r="E12" s="327" t="s">
        <v>3599</v>
      </c>
      <c r="F12" s="328"/>
    </row>
  </sheetData>
  <mergeCells count="12">
    <mergeCell ref="E12:F12"/>
    <mergeCell ref="A1:F1"/>
    <mergeCell ref="A2:F2"/>
    <mergeCell ref="E3:F3"/>
    <mergeCell ref="E4:F4"/>
    <mergeCell ref="E5:F5"/>
    <mergeCell ref="E6:F6"/>
    <mergeCell ref="E7:F7"/>
    <mergeCell ref="E8:F8"/>
    <mergeCell ref="E9:F9"/>
    <mergeCell ref="E10:F10"/>
    <mergeCell ref="E11:F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11" workbookViewId="0">
      <selection activeCell="A8287" sqref="A8287"/>
    </sheetView>
  </sheetViews>
  <sheetFormatPr baseColWidth="10" defaultRowHeight="14.4" x14ac:dyDescent="0.3"/>
  <cols>
    <col min="6" max="6" width="1" customWidth="1"/>
    <col min="7" max="10" width="11.44140625" hidden="1" customWidth="1"/>
    <col min="13" max="13" width="34.33203125" customWidth="1"/>
  </cols>
  <sheetData>
    <row r="1" spans="1:13" ht="48.75" customHeight="1" x14ac:dyDescent="0.3">
      <c r="A1" s="549" t="s">
        <v>5333</v>
      </c>
      <c r="B1" s="549"/>
      <c r="C1" s="549"/>
      <c r="D1" s="549"/>
      <c r="E1" s="549"/>
      <c r="F1" s="549"/>
      <c r="G1" s="157"/>
      <c r="H1" s="157"/>
      <c r="I1" s="157"/>
      <c r="J1" s="157"/>
      <c r="K1" s="549" t="s">
        <v>5358</v>
      </c>
      <c r="L1" s="549"/>
      <c r="M1" s="549"/>
    </row>
    <row r="2" spans="1:13" ht="42" customHeight="1" x14ac:dyDescent="0.3">
      <c r="A2" s="555" t="s">
        <v>5359</v>
      </c>
      <c r="B2" s="555"/>
      <c r="C2" s="555"/>
      <c r="D2" s="555"/>
      <c r="E2" s="555"/>
      <c r="F2" s="555"/>
      <c r="G2" s="555"/>
      <c r="H2" s="555"/>
      <c r="I2" s="555"/>
      <c r="J2" s="555"/>
      <c r="K2" s="550"/>
      <c r="L2" s="551"/>
      <c r="M2" s="552"/>
    </row>
    <row r="3" spans="1:13" ht="18" customHeight="1" x14ac:dyDescent="0.35">
      <c r="A3" s="553" t="s">
        <v>5334</v>
      </c>
      <c r="B3" s="553"/>
      <c r="C3" s="553"/>
      <c r="D3" s="553"/>
      <c r="E3" s="553"/>
      <c r="F3" s="553"/>
      <c r="G3" s="553"/>
      <c r="H3" s="553"/>
      <c r="I3" s="553"/>
      <c r="J3" s="554"/>
      <c r="K3" s="550"/>
      <c r="L3" s="551"/>
      <c r="M3" s="552"/>
    </row>
    <row r="4" spans="1:13" ht="18" x14ac:dyDescent="0.35">
      <c r="A4" s="553" t="s">
        <v>5335</v>
      </c>
      <c r="B4" s="553"/>
      <c r="C4" s="553"/>
      <c r="D4" s="553"/>
      <c r="E4" s="553"/>
      <c r="F4" s="553"/>
      <c r="G4" s="553"/>
      <c r="H4" s="553"/>
      <c r="I4" s="553"/>
      <c r="J4" s="554"/>
      <c r="K4" s="550"/>
      <c r="L4" s="551"/>
      <c r="M4" s="552"/>
    </row>
    <row r="5" spans="1:13" ht="18" x14ac:dyDescent="0.35">
      <c r="A5" s="553" t="s">
        <v>5356</v>
      </c>
      <c r="B5" s="553"/>
      <c r="C5" s="553"/>
      <c r="D5" s="553"/>
      <c r="E5" s="553"/>
      <c r="F5" s="553"/>
      <c r="G5" s="553"/>
      <c r="H5" s="553"/>
      <c r="I5" s="553"/>
      <c r="J5" s="554"/>
      <c r="K5" s="550"/>
      <c r="L5" s="551"/>
      <c r="M5" s="552"/>
    </row>
    <row r="6" spans="1:13" ht="18" x14ac:dyDescent="0.35">
      <c r="A6" s="553" t="s">
        <v>5355</v>
      </c>
      <c r="B6" s="553"/>
      <c r="C6" s="553"/>
      <c r="D6" s="553"/>
      <c r="E6" s="553"/>
      <c r="F6" s="553"/>
      <c r="G6" s="553"/>
      <c r="H6" s="553"/>
      <c r="I6" s="553"/>
      <c r="J6" s="554"/>
      <c r="K6" s="550"/>
      <c r="L6" s="551"/>
      <c r="M6" s="552"/>
    </row>
    <row r="7" spans="1:13" ht="18" x14ac:dyDescent="0.35">
      <c r="A7" s="553" t="s">
        <v>5336</v>
      </c>
      <c r="B7" s="553"/>
      <c r="C7" s="553"/>
      <c r="D7" s="553"/>
      <c r="E7" s="553"/>
      <c r="F7" s="553"/>
      <c r="G7" s="553"/>
      <c r="H7" s="553"/>
      <c r="I7" s="553"/>
      <c r="J7" s="554"/>
      <c r="K7" s="550"/>
      <c r="L7" s="551"/>
      <c r="M7" s="552"/>
    </row>
    <row r="8" spans="1:13" ht="18" x14ac:dyDescent="0.35">
      <c r="A8" s="553" t="s">
        <v>5337</v>
      </c>
      <c r="B8" s="553"/>
      <c r="C8" s="553"/>
      <c r="D8" s="553"/>
      <c r="E8" s="553"/>
      <c r="F8" s="553"/>
      <c r="G8" s="553"/>
      <c r="H8" s="553"/>
      <c r="I8" s="553"/>
      <c r="J8" s="554"/>
      <c r="K8" s="550"/>
      <c r="L8" s="551"/>
      <c r="M8" s="552"/>
    </row>
    <row r="9" spans="1:13" ht="18" x14ac:dyDescent="0.35">
      <c r="A9" s="553" t="s">
        <v>5338</v>
      </c>
      <c r="B9" s="553"/>
      <c r="C9" s="553"/>
      <c r="D9" s="553"/>
      <c r="E9" s="553"/>
      <c r="F9" s="553"/>
      <c r="G9" s="553"/>
      <c r="H9" s="553"/>
      <c r="I9" s="553"/>
      <c r="J9" s="554"/>
      <c r="K9" s="550"/>
      <c r="L9" s="551"/>
      <c r="M9" s="552"/>
    </row>
    <row r="10" spans="1:13" ht="18" x14ac:dyDescent="0.35">
      <c r="A10" s="553" t="s">
        <v>5339</v>
      </c>
      <c r="B10" s="553"/>
      <c r="C10" s="553"/>
      <c r="D10" s="553"/>
      <c r="E10" s="553"/>
      <c r="F10" s="553"/>
      <c r="G10" s="553"/>
      <c r="H10" s="553"/>
      <c r="I10" s="553"/>
      <c r="J10" s="554"/>
      <c r="K10" s="550"/>
      <c r="L10" s="551"/>
      <c r="M10" s="552"/>
    </row>
    <row r="11" spans="1:13" ht="18" x14ac:dyDescent="0.35">
      <c r="A11" s="553" t="s">
        <v>5340</v>
      </c>
      <c r="B11" s="553"/>
      <c r="C11" s="553"/>
      <c r="D11" s="553"/>
      <c r="E11" s="553"/>
      <c r="F11" s="553"/>
      <c r="G11" s="553"/>
      <c r="H11" s="553"/>
      <c r="I11" s="553"/>
      <c r="J11" s="554"/>
      <c r="K11" s="550"/>
      <c r="L11" s="551"/>
      <c r="M11" s="552"/>
    </row>
    <row r="12" spans="1:13" ht="18" x14ac:dyDescent="0.35">
      <c r="A12" s="553" t="s">
        <v>5341</v>
      </c>
      <c r="B12" s="553"/>
      <c r="C12" s="553"/>
      <c r="D12" s="553"/>
      <c r="E12" s="553"/>
      <c r="F12" s="553"/>
      <c r="G12" s="553"/>
      <c r="H12" s="553"/>
      <c r="I12" s="553"/>
      <c r="J12" s="554"/>
      <c r="K12" s="550"/>
      <c r="L12" s="551"/>
      <c r="M12" s="552"/>
    </row>
    <row r="13" spans="1:13" ht="18" x14ac:dyDescent="0.35">
      <c r="A13" s="553" t="s">
        <v>5342</v>
      </c>
      <c r="B13" s="553"/>
      <c r="C13" s="553"/>
      <c r="D13" s="553"/>
      <c r="E13" s="553"/>
      <c r="F13" s="553"/>
      <c r="G13" s="553"/>
      <c r="H13" s="553"/>
      <c r="I13" s="553"/>
      <c r="J13" s="554"/>
      <c r="K13" s="550"/>
      <c r="L13" s="551"/>
      <c r="M13" s="552"/>
    </row>
    <row r="14" spans="1:13" ht="18" x14ac:dyDescent="0.35">
      <c r="A14" s="553" t="s">
        <v>5343</v>
      </c>
      <c r="B14" s="553"/>
      <c r="C14" s="553"/>
      <c r="D14" s="553"/>
      <c r="E14" s="553"/>
      <c r="F14" s="553"/>
      <c r="G14" s="553"/>
      <c r="H14" s="553"/>
      <c r="I14" s="553"/>
      <c r="J14" s="554"/>
      <c r="K14" s="550"/>
      <c r="L14" s="551"/>
      <c r="M14" s="552"/>
    </row>
    <row r="15" spans="1:13" ht="18" x14ac:dyDescent="0.35">
      <c r="A15" s="553" t="s">
        <v>5352</v>
      </c>
      <c r="B15" s="553"/>
      <c r="C15" s="553"/>
      <c r="D15" s="553"/>
      <c r="E15" s="553"/>
      <c r="F15" s="553"/>
      <c r="G15" s="553"/>
      <c r="H15" s="553"/>
      <c r="I15" s="553"/>
      <c r="J15" s="554"/>
      <c r="K15" s="550"/>
      <c r="L15" s="551"/>
      <c r="M15" s="552"/>
    </row>
    <row r="16" spans="1:13" ht="18" x14ac:dyDescent="0.35">
      <c r="A16" s="553" t="s">
        <v>5344</v>
      </c>
      <c r="B16" s="553"/>
      <c r="C16" s="553"/>
      <c r="D16" s="553"/>
      <c r="E16" s="553"/>
      <c r="F16" s="553"/>
      <c r="G16" s="553"/>
      <c r="H16" s="553"/>
      <c r="I16" s="553"/>
      <c r="J16" s="554"/>
      <c r="K16" s="550"/>
      <c r="L16" s="551"/>
      <c r="M16" s="552"/>
    </row>
    <row r="17" spans="1:24" ht="18" x14ac:dyDescent="0.35">
      <c r="A17" s="553" t="s">
        <v>5345</v>
      </c>
      <c r="B17" s="553"/>
      <c r="C17" s="553"/>
      <c r="D17" s="553"/>
      <c r="E17" s="553"/>
      <c r="F17" s="553"/>
      <c r="G17" s="553"/>
      <c r="H17" s="553"/>
      <c r="I17" s="553"/>
      <c r="J17" s="554"/>
      <c r="K17" s="550"/>
      <c r="L17" s="551"/>
      <c r="M17" s="552"/>
    </row>
    <row r="18" spans="1:24" ht="18" x14ac:dyDescent="0.35">
      <c r="A18" s="553" t="s">
        <v>5346</v>
      </c>
      <c r="B18" s="553"/>
      <c r="C18" s="553"/>
      <c r="D18" s="553"/>
      <c r="E18" s="553"/>
      <c r="F18" s="553"/>
      <c r="G18" s="553"/>
      <c r="H18" s="553"/>
      <c r="I18" s="553"/>
      <c r="J18" s="554"/>
      <c r="K18" s="550"/>
      <c r="L18" s="551"/>
      <c r="M18" s="552"/>
    </row>
    <row r="19" spans="1:24" ht="18" x14ac:dyDescent="0.35">
      <c r="A19" s="553" t="s">
        <v>5347</v>
      </c>
      <c r="B19" s="553"/>
      <c r="C19" s="553"/>
      <c r="D19" s="553"/>
      <c r="E19" s="553"/>
      <c r="F19" s="553"/>
      <c r="G19" s="553"/>
      <c r="H19" s="553"/>
      <c r="I19" s="553"/>
      <c r="J19" s="554"/>
      <c r="K19" s="550"/>
      <c r="L19" s="551"/>
      <c r="M19" s="552"/>
    </row>
    <row r="20" spans="1:24" ht="18" x14ac:dyDescent="0.35">
      <c r="A20" s="553" t="s">
        <v>5348</v>
      </c>
      <c r="B20" s="553"/>
      <c r="C20" s="553"/>
      <c r="D20" s="553"/>
      <c r="E20" s="553"/>
      <c r="F20" s="553"/>
      <c r="G20" s="553"/>
      <c r="H20" s="553"/>
      <c r="I20" s="553"/>
      <c r="J20" s="554"/>
      <c r="K20" s="550"/>
      <c r="L20" s="551"/>
      <c r="M20" s="552"/>
    </row>
    <row r="21" spans="1:24" ht="18" x14ac:dyDescent="0.35">
      <c r="A21" s="553" t="s">
        <v>5349</v>
      </c>
      <c r="B21" s="553"/>
      <c r="C21" s="553"/>
      <c r="D21" s="553"/>
      <c r="E21" s="553"/>
      <c r="F21" s="553"/>
      <c r="G21" s="553"/>
      <c r="H21" s="553"/>
      <c r="I21" s="553"/>
      <c r="J21" s="554"/>
      <c r="K21" s="550"/>
      <c r="L21" s="551"/>
      <c r="M21" s="552"/>
    </row>
    <row r="22" spans="1:24" ht="18" x14ac:dyDescent="0.35">
      <c r="A22" s="553" t="s">
        <v>5350</v>
      </c>
      <c r="B22" s="553"/>
      <c r="C22" s="553"/>
      <c r="D22" s="553"/>
      <c r="E22" s="553"/>
      <c r="F22" s="553"/>
      <c r="G22" s="553"/>
      <c r="H22" s="553"/>
      <c r="I22" s="553"/>
      <c r="J22" s="554"/>
      <c r="K22" s="550"/>
      <c r="L22" s="551"/>
      <c r="M22" s="552"/>
    </row>
    <row r="23" spans="1:24" ht="18" x14ac:dyDescent="0.35">
      <c r="A23" s="553" t="s">
        <v>5351</v>
      </c>
      <c r="B23" s="553"/>
      <c r="C23" s="553"/>
      <c r="D23" s="553"/>
      <c r="E23" s="553"/>
      <c r="F23" s="553"/>
      <c r="G23" s="553"/>
      <c r="H23" s="553"/>
      <c r="I23" s="553"/>
      <c r="J23" s="554"/>
      <c r="K23" s="550"/>
      <c r="L23" s="551"/>
      <c r="M23" s="552"/>
    </row>
    <row r="24" spans="1:24" ht="18" x14ac:dyDescent="0.35">
      <c r="A24" s="553" t="s">
        <v>5357</v>
      </c>
      <c r="B24" s="553"/>
      <c r="C24" s="553"/>
      <c r="D24" s="553"/>
      <c r="E24" s="553"/>
      <c r="F24" s="553"/>
      <c r="G24" s="553"/>
      <c r="H24" s="553"/>
      <c r="I24" s="553"/>
      <c r="J24" s="554"/>
      <c r="K24" s="550"/>
      <c r="L24" s="551"/>
      <c r="M24" s="552"/>
    </row>
    <row r="25" spans="1:24" ht="18" x14ac:dyDescent="0.35">
      <c r="A25" s="553" t="s">
        <v>5353</v>
      </c>
      <c r="B25" s="553"/>
      <c r="C25" s="553"/>
      <c r="D25" s="553"/>
      <c r="E25" s="553"/>
      <c r="F25" s="553"/>
      <c r="G25" s="553"/>
      <c r="H25" s="553"/>
      <c r="I25" s="553"/>
      <c r="J25" s="554"/>
      <c r="K25" s="550"/>
      <c r="L25" s="551"/>
      <c r="M25" s="552"/>
    </row>
    <row r="26" spans="1:24" ht="18" x14ac:dyDescent="0.35">
      <c r="A26" s="553" t="s">
        <v>5404</v>
      </c>
      <c r="B26" s="553"/>
      <c r="C26" s="553"/>
      <c r="D26" s="553"/>
      <c r="E26" s="553"/>
      <c r="F26" s="553"/>
      <c r="G26" s="553"/>
      <c r="H26" s="553"/>
      <c r="I26" s="553"/>
      <c r="J26" s="554"/>
      <c r="K26" s="553" t="s">
        <v>5405</v>
      </c>
      <c r="L26" s="553"/>
      <c r="M26" s="553"/>
    </row>
    <row r="27" spans="1:24" ht="18" x14ac:dyDescent="0.35">
      <c r="A27" s="553"/>
      <c r="B27" s="553"/>
      <c r="C27" s="553"/>
      <c r="D27" s="553"/>
      <c r="E27" s="553"/>
      <c r="F27" s="553"/>
      <c r="G27" s="553"/>
      <c r="H27" s="553"/>
      <c r="I27" s="553"/>
      <c r="J27" s="554"/>
      <c r="K27" s="550"/>
      <c r="L27" s="551"/>
      <c r="M27" s="552"/>
    </row>
    <row r="28" spans="1:24" ht="18" x14ac:dyDescent="0.35">
      <c r="A28" s="553"/>
      <c r="B28" s="553"/>
      <c r="C28" s="553"/>
      <c r="D28" s="553"/>
      <c r="E28" s="553"/>
      <c r="F28" s="553"/>
      <c r="G28" s="553"/>
      <c r="H28" s="553"/>
      <c r="I28" s="553"/>
      <c r="J28" s="554"/>
      <c r="K28" s="550"/>
      <c r="L28" s="551"/>
      <c r="M28" s="552"/>
      <c r="O28" s="553" t="s">
        <v>5354</v>
      </c>
      <c r="P28" s="553"/>
      <c r="Q28" s="553"/>
      <c r="R28" s="553"/>
      <c r="S28" s="553"/>
      <c r="T28" s="553"/>
      <c r="U28" s="553"/>
      <c r="V28" s="553"/>
      <c r="W28" s="553"/>
      <c r="X28" s="553"/>
    </row>
    <row r="29" spans="1:24" ht="18" x14ac:dyDescent="0.35">
      <c r="A29" s="553"/>
      <c r="B29" s="553"/>
      <c r="C29" s="553"/>
      <c r="D29" s="553"/>
      <c r="E29" s="553"/>
      <c r="F29" s="553"/>
      <c r="G29" s="553"/>
      <c r="H29" s="553"/>
      <c r="I29" s="553"/>
      <c r="J29" s="554"/>
      <c r="K29" s="550"/>
      <c r="L29" s="551"/>
      <c r="M29" s="552"/>
    </row>
  </sheetData>
  <mergeCells count="59">
    <mergeCell ref="A1:F1"/>
    <mergeCell ref="A3:J3"/>
    <mergeCell ref="A4:J4"/>
    <mergeCell ref="A7:J7"/>
    <mergeCell ref="A8:J8"/>
    <mergeCell ref="A21:J21"/>
    <mergeCell ref="A22:J22"/>
    <mergeCell ref="A10:J10"/>
    <mergeCell ref="A11:J11"/>
    <mergeCell ref="A12:J12"/>
    <mergeCell ref="A13:J13"/>
    <mergeCell ref="A14:J14"/>
    <mergeCell ref="A16:J16"/>
    <mergeCell ref="O28:X28"/>
    <mergeCell ref="K2:M2"/>
    <mergeCell ref="K3:M3"/>
    <mergeCell ref="K4:M4"/>
    <mergeCell ref="K5:M5"/>
    <mergeCell ref="K11:M11"/>
    <mergeCell ref="K28:M28"/>
    <mergeCell ref="A29:J29"/>
    <mergeCell ref="A2:J2"/>
    <mergeCell ref="A15:J15"/>
    <mergeCell ref="A6:J6"/>
    <mergeCell ref="A5:J5"/>
    <mergeCell ref="A23:J23"/>
    <mergeCell ref="A24:J24"/>
    <mergeCell ref="A25:J25"/>
    <mergeCell ref="A26:J26"/>
    <mergeCell ref="A27:J27"/>
    <mergeCell ref="A28:J28"/>
    <mergeCell ref="A17:J17"/>
    <mergeCell ref="A18:J18"/>
    <mergeCell ref="A19:J19"/>
    <mergeCell ref="A20:J20"/>
    <mergeCell ref="A9:J9"/>
    <mergeCell ref="K29:M29"/>
    <mergeCell ref="K18:M18"/>
    <mergeCell ref="K19:M19"/>
    <mergeCell ref="K20:M20"/>
    <mergeCell ref="K21:M21"/>
    <mergeCell ref="K22:M22"/>
    <mergeCell ref="K23:M23"/>
    <mergeCell ref="K1:M1"/>
    <mergeCell ref="K24:M24"/>
    <mergeCell ref="K25:M25"/>
    <mergeCell ref="K26:M26"/>
    <mergeCell ref="K27:M27"/>
    <mergeCell ref="K12:M12"/>
    <mergeCell ref="K13:M13"/>
    <mergeCell ref="K14:M14"/>
    <mergeCell ref="K15:M15"/>
    <mergeCell ref="K16:M16"/>
    <mergeCell ref="K17:M17"/>
    <mergeCell ref="K6:M6"/>
    <mergeCell ref="K7:M7"/>
    <mergeCell ref="K8:M8"/>
    <mergeCell ref="K9:M9"/>
    <mergeCell ref="K10:M10"/>
  </mergeCells>
  <pageMargins left="0.7" right="0.7" top="0.75" bottom="0.75" header="0.3" footer="0.3"/>
  <pageSetup paperSize="14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4"/>
  <sheetViews>
    <sheetView workbookViewId="0">
      <selection activeCell="A8287" sqref="A8287"/>
    </sheetView>
  </sheetViews>
  <sheetFormatPr baseColWidth="10" defaultRowHeight="14.4" x14ac:dyDescent="0.3"/>
  <cols>
    <col min="1" max="1" width="17.44140625" customWidth="1"/>
    <col min="2" max="2" width="39.5546875" customWidth="1"/>
    <col min="3" max="3" width="41.33203125" customWidth="1"/>
    <col min="4" max="4" width="17.109375" customWidth="1"/>
    <col min="5" max="5" width="19.6640625" customWidth="1"/>
    <col min="6" max="6" width="36.6640625" customWidth="1"/>
    <col min="7" max="7" width="18.5546875" customWidth="1"/>
  </cols>
  <sheetData>
    <row r="3" spans="1:7" ht="17.399999999999999" x14ac:dyDescent="0.3">
      <c r="A3" s="556" t="s">
        <v>3919</v>
      </c>
      <c r="B3" s="556"/>
      <c r="C3" s="556"/>
      <c r="D3" s="556"/>
      <c r="E3" s="556"/>
      <c r="F3" s="556"/>
      <c r="G3" s="556"/>
    </row>
    <row r="4" spans="1:7" ht="17.399999999999999" x14ac:dyDescent="0.3">
      <c r="A4" s="136"/>
      <c r="B4" s="136"/>
      <c r="C4" s="136"/>
      <c r="D4" s="136"/>
      <c r="E4" s="136"/>
      <c r="F4" s="136"/>
      <c r="G4" s="136"/>
    </row>
    <row r="5" spans="1:7" ht="31.2" x14ac:dyDescent="0.3">
      <c r="A5" s="138" t="s">
        <v>3915</v>
      </c>
      <c r="B5" s="138" t="s">
        <v>5</v>
      </c>
      <c r="C5" s="138" t="s">
        <v>6</v>
      </c>
      <c r="D5" s="137" t="s">
        <v>3916</v>
      </c>
      <c r="E5" s="137" t="s">
        <v>3917</v>
      </c>
      <c r="F5" s="138" t="s">
        <v>90</v>
      </c>
      <c r="G5" s="138" t="s">
        <v>3918</v>
      </c>
    </row>
    <row r="6" spans="1:7" ht="20.25" customHeight="1" x14ac:dyDescent="0.3">
      <c r="A6" s="65"/>
      <c r="B6" s="65"/>
      <c r="C6" s="65"/>
      <c r="D6" s="65"/>
      <c r="E6" s="65"/>
      <c r="F6" s="65"/>
      <c r="G6" s="65"/>
    </row>
    <row r="7" spans="1:7" ht="19.5" customHeight="1" x14ac:dyDescent="0.3">
      <c r="A7" s="65"/>
      <c r="B7" s="65"/>
      <c r="C7" s="65"/>
      <c r="D7" s="65"/>
      <c r="E7" s="65"/>
      <c r="F7" s="65"/>
      <c r="G7" s="65"/>
    </row>
    <row r="8" spans="1:7" ht="20.25" customHeight="1" x14ac:dyDescent="0.3">
      <c r="A8" s="65"/>
      <c r="B8" s="65"/>
      <c r="C8" s="65"/>
      <c r="D8" s="65"/>
      <c r="E8" s="65"/>
      <c r="F8" s="65"/>
      <c r="G8" s="65"/>
    </row>
    <row r="9" spans="1:7" ht="21" customHeight="1" x14ac:dyDescent="0.3">
      <c r="A9" s="65"/>
      <c r="B9" s="65"/>
      <c r="C9" s="65"/>
      <c r="D9" s="65"/>
      <c r="E9" s="65"/>
      <c r="F9" s="65"/>
      <c r="G9" s="65"/>
    </row>
    <row r="10" spans="1:7" ht="20.25" customHeight="1" x14ac:dyDescent="0.3">
      <c r="A10" s="65"/>
      <c r="B10" s="65"/>
      <c r="C10" s="65"/>
      <c r="D10" s="65"/>
      <c r="E10" s="65"/>
      <c r="F10" s="65"/>
      <c r="G10" s="65"/>
    </row>
    <row r="11" spans="1:7" ht="23.25" customHeight="1" x14ac:dyDescent="0.3">
      <c r="A11" s="65"/>
      <c r="B11" s="65"/>
      <c r="C11" s="65"/>
      <c r="D11" s="65"/>
      <c r="E11" s="65"/>
      <c r="F11" s="65"/>
      <c r="G11" s="65"/>
    </row>
    <row r="12" spans="1:7" ht="18" customHeight="1" x14ac:dyDescent="0.3">
      <c r="A12" s="65"/>
      <c r="B12" s="65"/>
      <c r="C12" s="65"/>
      <c r="D12" s="65"/>
      <c r="E12" s="65"/>
      <c r="F12" s="65"/>
      <c r="G12" s="65"/>
    </row>
    <row r="13" spans="1:7" ht="21.75" customHeight="1" x14ac:dyDescent="0.3">
      <c r="A13" s="65"/>
      <c r="B13" s="65"/>
      <c r="C13" s="65"/>
      <c r="D13" s="65"/>
      <c r="E13" s="65"/>
      <c r="F13" s="65"/>
      <c r="G13" s="65"/>
    </row>
    <row r="14" spans="1:7" ht="21.75" customHeight="1" x14ac:dyDescent="0.3">
      <c r="A14" s="65"/>
      <c r="B14" s="65"/>
      <c r="C14" s="65"/>
      <c r="D14" s="65"/>
      <c r="E14" s="65"/>
      <c r="F14" s="65"/>
      <c r="G14" s="65"/>
    </row>
    <row r="15" spans="1:7" ht="20.25" customHeight="1" x14ac:dyDescent="0.3">
      <c r="A15" s="65"/>
      <c r="B15" s="65"/>
      <c r="C15" s="65"/>
      <c r="D15" s="65"/>
      <c r="E15" s="65"/>
      <c r="F15" s="65"/>
      <c r="G15" s="65"/>
    </row>
    <row r="16" spans="1:7" ht="21" customHeight="1" x14ac:dyDescent="0.3">
      <c r="A16" s="65"/>
      <c r="B16" s="65"/>
      <c r="C16" s="65"/>
      <c r="D16" s="65"/>
      <c r="E16" s="65"/>
      <c r="F16" s="65"/>
      <c r="G16" s="65"/>
    </row>
    <row r="17" spans="1:7" ht="20.25" customHeight="1" x14ac:dyDescent="0.3">
      <c r="A17" s="65"/>
      <c r="B17" s="65"/>
      <c r="C17" s="65"/>
      <c r="D17" s="65"/>
      <c r="E17" s="65"/>
      <c r="F17" s="65"/>
      <c r="G17" s="65"/>
    </row>
    <row r="18" spans="1:7" ht="21.75" customHeight="1" x14ac:dyDescent="0.3">
      <c r="A18" s="65"/>
      <c r="B18" s="65"/>
      <c r="C18" s="65"/>
      <c r="D18" s="65"/>
      <c r="E18" s="65"/>
      <c r="F18" s="65"/>
      <c r="G18" s="65"/>
    </row>
    <row r="19" spans="1:7" ht="21.75" customHeight="1" x14ac:dyDescent="0.3">
      <c r="A19" s="65"/>
      <c r="B19" s="65"/>
      <c r="C19" s="65"/>
      <c r="D19" s="65"/>
      <c r="E19" s="65"/>
      <c r="F19" s="65"/>
      <c r="G19" s="65"/>
    </row>
    <row r="20" spans="1:7" ht="21" customHeight="1" x14ac:dyDescent="0.3">
      <c r="A20" s="65"/>
      <c r="B20" s="65"/>
      <c r="C20" s="65"/>
      <c r="D20" s="65"/>
      <c r="E20" s="65"/>
      <c r="F20" s="65"/>
      <c r="G20" s="65"/>
    </row>
    <row r="21" spans="1:7" ht="20.25" customHeight="1" x14ac:dyDescent="0.3">
      <c r="A21" s="65"/>
      <c r="B21" s="65"/>
      <c r="C21" s="65"/>
      <c r="D21" s="65"/>
      <c r="E21" s="65"/>
      <c r="F21" s="65"/>
      <c r="G21" s="65"/>
    </row>
    <row r="22" spans="1:7" ht="22.5" customHeight="1" x14ac:dyDescent="0.3">
      <c r="A22" s="65"/>
      <c r="B22" s="65"/>
      <c r="C22" s="65"/>
      <c r="D22" s="65"/>
      <c r="E22" s="65"/>
      <c r="F22" s="65"/>
      <c r="G22" s="65"/>
    </row>
    <row r="23" spans="1:7" ht="21" customHeight="1" x14ac:dyDescent="0.3">
      <c r="A23" s="65"/>
      <c r="B23" s="65"/>
      <c r="C23" s="65"/>
      <c r="D23" s="65"/>
      <c r="E23" s="65"/>
      <c r="F23" s="65"/>
      <c r="G23" s="65"/>
    </row>
    <row r="24" spans="1:7" ht="22.5" customHeight="1" x14ac:dyDescent="0.3">
      <c r="A24" s="65"/>
      <c r="B24" s="65"/>
      <c r="C24" s="65"/>
      <c r="D24" s="65"/>
      <c r="E24" s="65"/>
      <c r="F24" s="65"/>
      <c r="G24" s="65"/>
    </row>
    <row r="25" spans="1:7" ht="23.25" customHeight="1" x14ac:dyDescent="0.3">
      <c r="A25" s="65"/>
      <c r="B25" s="65"/>
      <c r="C25" s="65"/>
      <c r="D25" s="65"/>
      <c r="E25" s="65"/>
      <c r="F25" s="65"/>
      <c r="G25" s="65"/>
    </row>
    <row r="26" spans="1:7" ht="21" customHeight="1" x14ac:dyDescent="0.3">
      <c r="A26" s="65"/>
      <c r="B26" s="65"/>
      <c r="C26" s="65"/>
      <c r="D26" s="65"/>
      <c r="E26" s="65"/>
      <c r="F26" s="65"/>
      <c r="G26" s="65"/>
    </row>
    <row r="27" spans="1:7" ht="23.25" customHeight="1" x14ac:dyDescent="0.3">
      <c r="A27" s="65"/>
      <c r="B27" s="65"/>
      <c r="C27" s="65"/>
      <c r="D27" s="65"/>
      <c r="E27" s="65"/>
      <c r="F27" s="65"/>
      <c r="G27" s="65"/>
    </row>
    <row r="28" spans="1:7" ht="24.75" customHeight="1" x14ac:dyDescent="0.3">
      <c r="A28" s="65"/>
      <c r="B28" s="65"/>
      <c r="C28" s="65"/>
      <c r="D28" s="65"/>
      <c r="E28" s="65"/>
      <c r="F28" s="65"/>
      <c r="G28" s="65"/>
    </row>
    <row r="29" spans="1:7" ht="22.5" customHeight="1" x14ac:dyDescent="0.3">
      <c r="A29" s="65"/>
      <c r="B29" s="65"/>
      <c r="C29" s="65"/>
      <c r="D29" s="65"/>
      <c r="E29" s="65"/>
      <c r="F29" s="65"/>
      <c r="G29" s="65"/>
    </row>
    <row r="30" spans="1:7" ht="25.5" customHeight="1" x14ac:dyDescent="0.3">
      <c r="A30" s="65"/>
      <c r="B30" s="65"/>
      <c r="C30" s="65"/>
      <c r="D30" s="65"/>
      <c r="E30" s="65"/>
      <c r="F30" s="65"/>
      <c r="G30" s="65"/>
    </row>
    <row r="31" spans="1:7" ht="21.75" customHeight="1" x14ac:dyDescent="0.3">
      <c r="A31" s="65"/>
      <c r="B31" s="65"/>
      <c r="C31" s="65"/>
      <c r="D31" s="65"/>
      <c r="E31" s="65"/>
      <c r="F31" s="65"/>
      <c r="G31" s="65"/>
    </row>
    <row r="32" spans="1:7" ht="24.75" customHeight="1" x14ac:dyDescent="0.3">
      <c r="A32" s="65"/>
      <c r="B32" s="65"/>
      <c r="C32" s="65"/>
      <c r="D32" s="65"/>
      <c r="E32" s="65"/>
      <c r="F32" s="65"/>
      <c r="G32" s="65"/>
    </row>
    <row r="33" spans="1:7" ht="7.5" customHeight="1" x14ac:dyDescent="0.3">
      <c r="A33" s="65"/>
      <c r="B33" s="65"/>
      <c r="C33" s="65"/>
      <c r="D33" s="65"/>
      <c r="E33" s="65"/>
      <c r="F33" s="65"/>
      <c r="G33" s="65"/>
    </row>
    <row r="34" spans="1:7" x14ac:dyDescent="0.3">
      <c r="A34" s="65"/>
      <c r="B34" s="65"/>
      <c r="C34" s="65"/>
      <c r="D34" s="65"/>
      <c r="E34" s="65"/>
      <c r="F34" s="65"/>
      <c r="G34" s="65"/>
    </row>
    <row r="35" spans="1:7" x14ac:dyDescent="0.3">
      <c r="A35" s="65"/>
      <c r="B35" s="65"/>
      <c r="C35" s="65"/>
      <c r="D35" s="65"/>
      <c r="E35" s="65"/>
      <c r="F35" s="65"/>
      <c r="G35" s="65"/>
    </row>
    <row r="36" spans="1:7" x14ac:dyDescent="0.3">
      <c r="A36" s="8"/>
      <c r="B36" s="8"/>
      <c r="C36" s="8"/>
      <c r="D36" s="8"/>
      <c r="E36" s="8"/>
      <c r="F36" s="8"/>
      <c r="G36" s="8"/>
    </row>
    <row r="37" spans="1:7" x14ac:dyDescent="0.3">
      <c r="A37" s="139"/>
      <c r="B37" s="139"/>
      <c r="C37" s="139"/>
      <c r="D37" s="139"/>
      <c r="E37" s="139"/>
      <c r="F37" s="139"/>
      <c r="G37" s="139"/>
    </row>
    <row r="38" spans="1:7" x14ac:dyDescent="0.3">
      <c r="A38" s="65"/>
      <c r="B38" s="65"/>
      <c r="C38" s="65"/>
      <c r="D38" s="65"/>
      <c r="E38" s="65"/>
      <c r="F38" s="65"/>
      <c r="G38" s="65"/>
    </row>
    <row r="39" spans="1:7" x14ac:dyDescent="0.3">
      <c r="A39" s="65"/>
      <c r="B39" s="65"/>
      <c r="C39" s="65"/>
      <c r="D39" s="65"/>
      <c r="E39" s="65"/>
      <c r="F39" s="65"/>
      <c r="G39" s="65"/>
    </row>
    <row r="40" spans="1:7" x14ac:dyDescent="0.3">
      <c r="A40" s="65"/>
      <c r="B40" s="65"/>
      <c r="C40" s="65"/>
      <c r="D40" s="65"/>
      <c r="E40" s="65"/>
      <c r="F40" s="65"/>
      <c r="G40" s="65"/>
    </row>
    <row r="41" spans="1:7" x14ac:dyDescent="0.3">
      <c r="A41" s="65"/>
      <c r="B41" s="65"/>
      <c r="C41" s="65"/>
      <c r="D41" s="65"/>
      <c r="E41" s="65"/>
      <c r="F41" s="65"/>
      <c r="G41" s="65"/>
    </row>
    <row r="42" spans="1:7" x14ac:dyDescent="0.3">
      <c r="A42" s="65"/>
      <c r="B42" s="65"/>
      <c r="C42" s="65"/>
      <c r="D42" s="65"/>
      <c r="E42" s="65"/>
      <c r="F42" s="65"/>
      <c r="G42" s="65"/>
    </row>
    <row r="43" spans="1:7" x14ac:dyDescent="0.3">
      <c r="A43" s="65"/>
      <c r="B43" s="65"/>
      <c r="C43" s="65"/>
      <c r="D43" s="65"/>
      <c r="E43" s="65"/>
      <c r="F43" s="65"/>
      <c r="G43" s="65"/>
    </row>
    <row r="44" spans="1:7" x14ac:dyDescent="0.3">
      <c r="A44" s="65"/>
      <c r="B44" s="65"/>
      <c r="C44" s="65"/>
      <c r="D44" s="65"/>
      <c r="E44" s="65"/>
      <c r="F44" s="65"/>
      <c r="G44" s="65"/>
    </row>
    <row r="45" spans="1:7" x14ac:dyDescent="0.3">
      <c r="A45" s="65"/>
      <c r="B45" s="65"/>
      <c r="C45" s="65"/>
      <c r="D45" s="65"/>
      <c r="E45" s="65"/>
      <c r="F45" s="65"/>
      <c r="G45" s="65"/>
    </row>
    <row r="46" spans="1:7" x14ac:dyDescent="0.3">
      <c r="A46" s="65"/>
      <c r="B46" s="65"/>
      <c r="C46" s="65"/>
      <c r="D46" s="65"/>
      <c r="E46" s="65"/>
      <c r="F46" s="65"/>
      <c r="G46" s="65"/>
    </row>
    <row r="47" spans="1:7" x14ac:dyDescent="0.3">
      <c r="A47" s="65"/>
      <c r="B47" s="65"/>
      <c r="C47" s="65"/>
      <c r="D47" s="65"/>
      <c r="E47" s="65"/>
      <c r="F47" s="65"/>
      <c r="G47" s="65"/>
    </row>
    <row r="48" spans="1:7" x14ac:dyDescent="0.3">
      <c r="A48" s="65"/>
      <c r="B48" s="65"/>
      <c r="C48" s="65"/>
      <c r="D48" s="65"/>
      <c r="E48" s="65"/>
      <c r="F48" s="65"/>
      <c r="G48" s="65"/>
    </row>
    <row r="49" spans="1:7" x14ac:dyDescent="0.3">
      <c r="A49" s="65"/>
      <c r="B49" s="65"/>
      <c r="C49" s="65"/>
      <c r="D49" s="65"/>
      <c r="E49" s="65"/>
      <c r="F49" s="65"/>
      <c r="G49" s="65"/>
    </row>
    <row r="50" spans="1:7" x14ac:dyDescent="0.3">
      <c r="A50" s="65"/>
      <c r="B50" s="65"/>
      <c r="C50" s="65"/>
      <c r="D50" s="65"/>
      <c r="E50" s="65"/>
      <c r="F50" s="65"/>
      <c r="G50" s="65"/>
    </row>
    <row r="51" spans="1:7" x14ac:dyDescent="0.3">
      <c r="A51" s="65"/>
      <c r="B51" s="65"/>
      <c r="C51" s="65"/>
      <c r="D51" s="65"/>
      <c r="E51" s="65"/>
      <c r="F51" s="65"/>
      <c r="G51" s="65"/>
    </row>
    <row r="52" spans="1:7" x14ac:dyDescent="0.3">
      <c r="A52" s="65"/>
      <c r="B52" s="65"/>
      <c r="C52" s="65"/>
      <c r="D52" s="65"/>
      <c r="E52" s="65"/>
      <c r="F52" s="65"/>
      <c r="G52" s="65"/>
    </row>
    <row r="53" spans="1:7" x14ac:dyDescent="0.3">
      <c r="A53" s="65"/>
      <c r="B53" s="65"/>
      <c r="C53" s="65"/>
      <c r="D53" s="65"/>
      <c r="E53" s="65"/>
      <c r="F53" s="65"/>
      <c r="G53" s="65"/>
    </row>
    <row r="54" spans="1:7" x14ac:dyDescent="0.3">
      <c r="A54" s="65"/>
      <c r="B54" s="65"/>
      <c r="C54" s="65"/>
      <c r="D54" s="65"/>
      <c r="E54" s="65"/>
      <c r="F54" s="65"/>
      <c r="G54" s="65"/>
    </row>
    <row r="55" spans="1:7" x14ac:dyDescent="0.3">
      <c r="A55" s="65"/>
      <c r="B55" s="65"/>
      <c r="C55" s="65"/>
      <c r="D55" s="65"/>
      <c r="E55" s="65"/>
      <c r="F55" s="65"/>
      <c r="G55" s="65"/>
    </row>
    <row r="56" spans="1:7" x14ac:dyDescent="0.3">
      <c r="A56" s="65"/>
      <c r="B56" s="65"/>
      <c r="C56" s="65"/>
      <c r="D56" s="65"/>
      <c r="E56" s="65"/>
      <c r="F56" s="65"/>
      <c r="G56" s="65"/>
    </row>
    <row r="57" spans="1:7" x14ac:dyDescent="0.3">
      <c r="A57" s="65"/>
      <c r="B57" s="65"/>
      <c r="C57" s="65"/>
      <c r="D57" s="65"/>
      <c r="E57" s="65"/>
      <c r="F57" s="65"/>
      <c r="G57" s="65"/>
    </row>
    <row r="58" spans="1:7" x14ac:dyDescent="0.3">
      <c r="A58" s="65"/>
      <c r="B58" s="65"/>
      <c r="C58" s="65"/>
      <c r="D58" s="65"/>
      <c r="E58" s="65"/>
      <c r="F58" s="65"/>
      <c r="G58" s="65"/>
    </row>
    <row r="59" spans="1:7" x14ac:dyDescent="0.3">
      <c r="A59" s="65"/>
      <c r="B59" s="65"/>
      <c r="C59" s="65"/>
      <c r="D59" s="65"/>
      <c r="E59" s="65"/>
      <c r="F59" s="65"/>
      <c r="G59" s="65"/>
    </row>
    <row r="60" spans="1:7" x14ac:dyDescent="0.3">
      <c r="A60" s="65"/>
      <c r="B60" s="65"/>
      <c r="C60" s="65"/>
      <c r="D60" s="65"/>
      <c r="E60" s="65"/>
      <c r="F60" s="65"/>
      <c r="G60" s="65"/>
    </row>
    <row r="61" spans="1:7" x14ac:dyDescent="0.3">
      <c r="A61" s="65"/>
      <c r="B61" s="65"/>
      <c r="C61" s="65"/>
      <c r="D61" s="65"/>
      <c r="E61" s="65"/>
      <c r="F61" s="65"/>
      <c r="G61" s="65"/>
    </row>
    <row r="62" spans="1:7" x14ac:dyDescent="0.3">
      <c r="A62" s="65"/>
      <c r="B62" s="65"/>
      <c r="C62" s="65"/>
      <c r="D62" s="65"/>
      <c r="E62" s="65"/>
      <c r="F62" s="65"/>
      <c r="G62" s="65"/>
    </row>
    <row r="63" spans="1:7" x14ac:dyDescent="0.3">
      <c r="A63" s="65"/>
      <c r="B63" s="65"/>
      <c r="C63" s="65"/>
      <c r="D63" s="65"/>
      <c r="E63" s="65"/>
      <c r="F63" s="65"/>
      <c r="G63" s="65"/>
    </row>
    <row r="64" spans="1:7" x14ac:dyDescent="0.3">
      <c r="A64" s="65"/>
      <c r="B64" s="65"/>
      <c r="C64" s="65"/>
      <c r="D64" s="65"/>
      <c r="E64" s="65"/>
      <c r="F64" s="65"/>
      <c r="G64" s="65"/>
    </row>
    <row r="65" spans="1:7" x14ac:dyDescent="0.3">
      <c r="A65" s="65"/>
      <c r="B65" s="65"/>
      <c r="C65" s="65"/>
      <c r="D65" s="65"/>
      <c r="E65" s="65"/>
      <c r="F65" s="65"/>
      <c r="G65" s="65"/>
    </row>
    <row r="66" spans="1:7" x14ac:dyDescent="0.3">
      <c r="A66" s="65"/>
      <c r="B66" s="65"/>
      <c r="C66" s="65"/>
      <c r="D66" s="65"/>
      <c r="E66" s="65"/>
      <c r="F66" s="65"/>
      <c r="G66" s="65"/>
    </row>
    <row r="67" spans="1:7" x14ac:dyDescent="0.3">
      <c r="A67" s="65"/>
      <c r="B67" s="65"/>
      <c r="C67" s="65"/>
      <c r="D67" s="65"/>
      <c r="E67" s="65"/>
      <c r="F67" s="65"/>
      <c r="G67" s="65"/>
    </row>
    <row r="68" spans="1:7" x14ac:dyDescent="0.3">
      <c r="A68" s="65"/>
      <c r="B68" s="65"/>
      <c r="C68" s="65"/>
      <c r="D68" s="65"/>
      <c r="E68" s="65"/>
      <c r="F68" s="65"/>
      <c r="G68" s="65"/>
    </row>
    <row r="69" spans="1:7" x14ac:dyDescent="0.3">
      <c r="A69" s="65"/>
      <c r="B69" s="65"/>
      <c r="C69" s="65"/>
      <c r="D69" s="65"/>
      <c r="E69" s="65"/>
      <c r="F69" s="65"/>
      <c r="G69" s="65"/>
    </row>
    <row r="70" spans="1:7" x14ac:dyDescent="0.3">
      <c r="A70" s="65"/>
      <c r="B70" s="65"/>
      <c r="C70" s="65"/>
      <c r="D70" s="65"/>
      <c r="E70" s="65"/>
      <c r="F70" s="65"/>
      <c r="G70" s="65"/>
    </row>
    <row r="71" spans="1:7" x14ac:dyDescent="0.3">
      <c r="A71" s="65"/>
      <c r="B71" s="65"/>
      <c r="C71" s="65"/>
      <c r="D71" s="65"/>
      <c r="E71" s="65"/>
      <c r="F71" s="65"/>
      <c r="G71" s="65"/>
    </row>
    <row r="72" spans="1:7" x14ac:dyDescent="0.3">
      <c r="A72" s="65"/>
      <c r="B72" s="65"/>
      <c r="C72" s="65"/>
      <c r="D72" s="65"/>
      <c r="E72" s="65"/>
      <c r="F72" s="65"/>
      <c r="G72" s="65"/>
    </row>
    <row r="73" spans="1:7" x14ac:dyDescent="0.3">
      <c r="A73" s="65"/>
      <c r="B73" s="65"/>
      <c r="C73" s="65"/>
      <c r="D73" s="65"/>
      <c r="E73" s="65"/>
      <c r="F73" s="65"/>
      <c r="G73" s="65"/>
    </row>
    <row r="74" spans="1:7" x14ac:dyDescent="0.3">
      <c r="A74" s="65"/>
      <c r="B74" s="65"/>
      <c r="C74" s="65"/>
      <c r="D74" s="65"/>
      <c r="E74" s="65"/>
      <c r="F74" s="65"/>
      <c r="G74" s="65"/>
    </row>
    <row r="75" spans="1:7" x14ac:dyDescent="0.3">
      <c r="A75" s="65"/>
      <c r="B75" s="65"/>
      <c r="C75" s="65"/>
      <c r="D75" s="65"/>
      <c r="E75" s="65"/>
      <c r="F75" s="65"/>
      <c r="G75" s="65"/>
    </row>
    <row r="76" spans="1:7" x14ac:dyDescent="0.3">
      <c r="A76" s="65"/>
      <c r="B76" s="65"/>
      <c r="C76" s="65"/>
      <c r="D76" s="65"/>
      <c r="E76" s="65"/>
      <c r="F76" s="65"/>
      <c r="G76" s="65"/>
    </row>
    <row r="77" spans="1:7" x14ac:dyDescent="0.3">
      <c r="A77" s="65"/>
      <c r="B77" s="65"/>
      <c r="C77" s="65"/>
      <c r="D77" s="65"/>
      <c r="E77" s="65"/>
      <c r="F77" s="65"/>
      <c r="G77" s="65"/>
    </row>
    <row r="78" spans="1:7" x14ac:dyDescent="0.3">
      <c r="A78" s="65"/>
      <c r="B78" s="65"/>
      <c r="C78" s="65"/>
      <c r="D78" s="65"/>
      <c r="E78" s="65"/>
      <c r="F78" s="65"/>
      <c r="G78" s="65"/>
    </row>
    <row r="79" spans="1:7" x14ac:dyDescent="0.3">
      <c r="A79" s="65"/>
      <c r="B79" s="65"/>
      <c r="C79" s="65"/>
      <c r="D79" s="65"/>
      <c r="E79" s="65"/>
      <c r="F79" s="65"/>
      <c r="G79" s="65"/>
    </row>
    <row r="80" spans="1:7" x14ac:dyDescent="0.3">
      <c r="A80" s="65"/>
      <c r="B80" s="65"/>
      <c r="C80" s="65"/>
      <c r="D80" s="65"/>
      <c r="E80" s="65"/>
      <c r="F80" s="65"/>
      <c r="G80" s="65"/>
    </row>
    <row r="81" spans="1:7" x14ac:dyDescent="0.3">
      <c r="A81" s="65"/>
      <c r="B81" s="65"/>
      <c r="C81" s="65"/>
      <c r="D81" s="65"/>
      <c r="E81" s="65"/>
      <c r="F81" s="65"/>
      <c r="G81" s="65"/>
    </row>
    <row r="82" spans="1:7" x14ac:dyDescent="0.3">
      <c r="A82" s="65"/>
      <c r="B82" s="65"/>
      <c r="C82" s="65"/>
      <c r="D82" s="65"/>
      <c r="E82" s="65"/>
      <c r="F82" s="65"/>
      <c r="G82" s="65"/>
    </row>
    <row r="83" spans="1:7" x14ac:dyDescent="0.3">
      <c r="A83" s="65"/>
      <c r="B83" s="65"/>
      <c r="C83" s="65"/>
      <c r="D83" s="65"/>
      <c r="E83" s="65"/>
      <c r="F83" s="65"/>
      <c r="G83" s="65"/>
    </row>
    <row r="84" spans="1:7" x14ac:dyDescent="0.3">
      <c r="A84" s="65"/>
      <c r="B84" s="65"/>
      <c r="C84" s="65"/>
      <c r="D84" s="65"/>
      <c r="E84" s="65"/>
      <c r="F84" s="65"/>
      <c r="G84" s="65"/>
    </row>
    <row r="85" spans="1:7" x14ac:dyDescent="0.3">
      <c r="A85" s="65"/>
      <c r="B85" s="65"/>
      <c r="C85" s="65"/>
      <c r="D85" s="65"/>
      <c r="E85" s="65"/>
      <c r="F85" s="65"/>
      <c r="G85" s="65"/>
    </row>
    <row r="86" spans="1:7" x14ac:dyDescent="0.3">
      <c r="A86" s="65"/>
      <c r="B86" s="65"/>
      <c r="C86" s="65"/>
      <c r="D86" s="65"/>
      <c r="E86" s="65"/>
      <c r="F86" s="65"/>
      <c r="G86" s="65"/>
    </row>
    <row r="87" spans="1:7" x14ac:dyDescent="0.3">
      <c r="A87" s="65"/>
      <c r="B87" s="65"/>
      <c r="C87" s="65"/>
      <c r="D87" s="65"/>
      <c r="E87" s="65"/>
      <c r="F87" s="65"/>
      <c r="G87" s="65"/>
    </row>
    <row r="88" spans="1:7" x14ac:dyDescent="0.3">
      <c r="A88" s="65"/>
      <c r="B88" s="65"/>
      <c r="C88" s="65"/>
      <c r="D88" s="65"/>
      <c r="E88" s="65"/>
      <c r="F88" s="65"/>
      <c r="G88" s="65"/>
    </row>
    <row r="89" spans="1:7" x14ac:dyDescent="0.3">
      <c r="A89" s="65"/>
      <c r="B89" s="65"/>
      <c r="C89" s="65"/>
      <c r="D89" s="65"/>
      <c r="E89" s="65"/>
      <c r="F89" s="65"/>
      <c r="G89" s="65"/>
    </row>
    <row r="90" spans="1:7" x14ac:dyDescent="0.3">
      <c r="A90" s="65"/>
      <c r="B90" s="65"/>
      <c r="C90" s="65"/>
      <c r="D90" s="65"/>
      <c r="E90" s="65"/>
      <c r="F90" s="65"/>
      <c r="G90" s="65"/>
    </row>
    <row r="91" spans="1:7" x14ac:dyDescent="0.3">
      <c r="A91" s="65"/>
      <c r="B91" s="65"/>
      <c r="C91" s="65"/>
      <c r="D91" s="65"/>
      <c r="E91" s="65"/>
      <c r="F91" s="65"/>
      <c r="G91" s="65"/>
    </row>
    <row r="92" spans="1:7" x14ac:dyDescent="0.3">
      <c r="A92" s="65"/>
      <c r="B92" s="65"/>
      <c r="C92" s="65"/>
      <c r="D92" s="65"/>
      <c r="E92" s="65"/>
      <c r="F92" s="65"/>
      <c r="G92" s="65"/>
    </row>
    <row r="93" spans="1:7" x14ac:dyDescent="0.3">
      <c r="A93" s="65"/>
      <c r="B93" s="65"/>
      <c r="C93" s="65"/>
      <c r="D93" s="65"/>
      <c r="E93" s="65"/>
      <c r="F93" s="65"/>
      <c r="G93" s="65"/>
    </row>
    <row r="94" spans="1:7" x14ac:dyDescent="0.3">
      <c r="A94" s="65"/>
      <c r="B94" s="65"/>
      <c r="C94" s="65"/>
      <c r="D94" s="65"/>
      <c r="E94" s="65"/>
      <c r="F94" s="65"/>
      <c r="G94" s="65"/>
    </row>
    <row r="95" spans="1:7" x14ac:dyDescent="0.3">
      <c r="A95" s="65"/>
      <c r="B95" s="65"/>
      <c r="C95" s="65"/>
      <c r="D95" s="65"/>
      <c r="E95" s="65"/>
      <c r="F95" s="65"/>
      <c r="G95" s="65"/>
    </row>
    <row r="96" spans="1:7" x14ac:dyDescent="0.3">
      <c r="A96" s="65"/>
      <c r="B96" s="65"/>
      <c r="C96" s="65"/>
      <c r="D96" s="65"/>
      <c r="E96" s="65"/>
      <c r="F96" s="65"/>
      <c r="G96" s="65"/>
    </row>
    <row r="97" spans="1:7" x14ac:dyDescent="0.3">
      <c r="A97" s="65"/>
      <c r="B97" s="65"/>
      <c r="C97" s="65"/>
      <c r="D97" s="65"/>
      <c r="E97" s="65"/>
      <c r="F97" s="65"/>
      <c r="G97" s="65"/>
    </row>
    <row r="98" spans="1:7" x14ac:dyDescent="0.3">
      <c r="A98" s="65"/>
      <c r="B98" s="65"/>
      <c r="C98" s="65"/>
      <c r="D98" s="65"/>
      <c r="E98" s="65"/>
      <c r="F98" s="65"/>
      <c r="G98" s="65"/>
    </row>
    <row r="99" spans="1:7" x14ac:dyDescent="0.3">
      <c r="A99" s="65"/>
      <c r="B99" s="65"/>
      <c r="C99" s="65"/>
      <c r="D99" s="65"/>
      <c r="E99" s="65"/>
      <c r="F99" s="65"/>
      <c r="G99" s="65"/>
    </row>
    <row r="100" spans="1:7" x14ac:dyDescent="0.3">
      <c r="A100" s="65"/>
      <c r="B100" s="65"/>
      <c r="C100" s="65"/>
      <c r="D100" s="65"/>
      <c r="E100" s="65"/>
      <c r="F100" s="65"/>
      <c r="G100" s="65"/>
    </row>
    <row r="101" spans="1:7" x14ac:dyDescent="0.3">
      <c r="A101" s="65"/>
      <c r="B101" s="65"/>
      <c r="C101" s="65"/>
      <c r="D101" s="65"/>
      <c r="E101" s="65"/>
      <c r="F101" s="65"/>
      <c r="G101" s="65"/>
    </row>
    <row r="102" spans="1:7" x14ac:dyDescent="0.3">
      <c r="A102" s="65"/>
      <c r="B102" s="65"/>
      <c r="C102" s="65"/>
      <c r="D102" s="65"/>
      <c r="E102" s="65"/>
      <c r="F102" s="65"/>
      <c r="G102" s="65"/>
    </row>
    <row r="103" spans="1:7" x14ac:dyDescent="0.3">
      <c r="A103" s="65"/>
      <c r="B103" s="65"/>
      <c r="C103" s="65"/>
      <c r="D103" s="65"/>
      <c r="E103" s="65"/>
      <c r="F103" s="65"/>
      <c r="G103" s="65"/>
    </row>
    <row r="104" spans="1:7" x14ac:dyDescent="0.3">
      <c r="A104" s="65"/>
      <c r="B104" s="65"/>
      <c r="C104" s="65"/>
      <c r="D104" s="65"/>
      <c r="E104" s="65"/>
      <c r="F104" s="65"/>
      <c r="G104" s="65"/>
    </row>
    <row r="105" spans="1:7" x14ac:dyDescent="0.3">
      <c r="A105" s="65"/>
      <c r="B105" s="65"/>
      <c r="C105" s="65"/>
      <c r="D105" s="65"/>
      <c r="E105" s="65"/>
      <c r="F105" s="65"/>
      <c r="G105" s="65"/>
    </row>
    <row r="106" spans="1:7" x14ac:dyDescent="0.3">
      <c r="A106" s="65"/>
      <c r="B106" s="65"/>
      <c r="C106" s="65"/>
      <c r="D106" s="65"/>
      <c r="E106" s="65"/>
      <c r="F106" s="65"/>
      <c r="G106" s="65"/>
    </row>
    <row r="107" spans="1:7" x14ac:dyDescent="0.3">
      <c r="A107" s="65"/>
      <c r="B107" s="65"/>
      <c r="C107" s="65"/>
      <c r="D107" s="65"/>
      <c r="E107" s="65"/>
      <c r="F107" s="65"/>
      <c r="G107" s="65"/>
    </row>
    <row r="108" spans="1:7" x14ac:dyDescent="0.3">
      <c r="A108" s="65"/>
      <c r="B108" s="65"/>
      <c r="C108" s="65"/>
      <c r="D108" s="65"/>
      <c r="E108" s="65"/>
      <c r="F108" s="65"/>
      <c r="G108" s="65"/>
    </row>
    <row r="109" spans="1:7" x14ac:dyDescent="0.3">
      <c r="A109" s="65"/>
      <c r="B109" s="65"/>
      <c r="C109" s="65"/>
      <c r="D109" s="65"/>
      <c r="E109" s="65"/>
      <c r="F109" s="65"/>
      <c r="G109" s="65"/>
    </row>
    <row r="110" spans="1:7" x14ac:dyDescent="0.3">
      <c r="A110" s="65"/>
      <c r="B110" s="65"/>
      <c r="C110" s="65"/>
      <c r="D110" s="65"/>
      <c r="E110" s="65"/>
      <c r="F110" s="65"/>
      <c r="G110" s="65"/>
    </row>
    <row r="111" spans="1:7" x14ac:dyDescent="0.3">
      <c r="A111" s="65"/>
      <c r="B111" s="65"/>
      <c r="C111" s="65"/>
      <c r="D111" s="65"/>
      <c r="E111" s="65"/>
      <c r="F111" s="65"/>
      <c r="G111" s="65"/>
    </row>
    <row r="112" spans="1:7" x14ac:dyDescent="0.3">
      <c r="A112" s="65"/>
      <c r="B112" s="65"/>
      <c r="C112" s="65"/>
      <c r="D112" s="65"/>
      <c r="E112" s="65"/>
      <c r="F112" s="65"/>
      <c r="G112" s="65"/>
    </row>
    <row r="113" spans="1:7" x14ac:dyDescent="0.3">
      <c r="A113" s="65"/>
      <c r="B113" s="65"/>
      <c r="C113" s="65"/>
      <c r="D113" s="65"/>
      <c r="E113" s="65"/>
      <c r="F113" s="65"/>
      <c r="G113" s="65"/>
    </row>
    <row r="114" spans="1:7" x14ac:dyDescent="0.3">
      <c r="A114" s="65"/>
      <c r="B114" s="65"/>
      <c r="C114" s="65"/>
      <c r="D114" s="65"/>
      <c r="E114" s="65"/>
      <c r="F114" s="65"/>
      <c r="G114" s="65"/>
    </row>
    <row r="115" spans="1:7" x14ac:dyDescent="0.3">
      <c r="A115" s="65"/>
      <c r="B115" s="65"/>
      <c r="C115" s="65"/>
      <c r="D115" s="65"/>
      <c r="E115" s="65"/>
      <c r="F115" s="65"/>
      <c r="G115" s="65"/>
    </row>
    <row r="116" spans="1:7" x14ac:dyDescent="0.3">
      <c r="A116" s="65"/>
      <c r="B116" s="65"/>
      <c r="C116" s="65"/>
      <c r="D116" s="65"/>
      <c r="E116" s="65"/>
      <c r="F116" s="65"/>
      <c r="G116" s="65"/>
    </row>
    <row r="117" spans="1:7" x14ac:dyDescent="0.3">
      <c r="A117" s="65"/>
      <c r="B117" s="65"/>
      <c r="C117" s="65"/>
      <c r="D117" s="65"/>
      <c r="E117" s="65"/>
      <c r="F117" s="65"/>
      <c r="G117" s="65"/>
    </row>
    <row r="118" spans="1:7" x14ac:dyDescent="0.3">
      <c r="A118" s="65"/>
      <c r="B118" s="65"/>
      <c r="C118" s="65"/>
      <c r="D118" s="65"/>
      <c r="E118" s="65"/>
      <c r="F118" s="65"/>
      <c r="G118" s="65"/>
    </row>
    <row r="119" spans="1:7" x14ac:dyDescent="0.3">
      <c r="A119" s="65"/>
      <c r="B119" s="65"/>
      <c r="C119" s="65"/>
      <c r="D119" s="65"/>
      <c r="E119" s="65"/>
      <c r="F119" s="65"/>
      <c r="G119" s="65"/>
    </row>
    <row r="120" spans="1:7" x14ac:dyDescent="0.3">
      <c r="A120" s="65"/>
      <c r="B120" s="65"/>
      <c r="C120" s="65"/>
      <c r="D120" s="65"/>
      <c r="E120" s="65"/>
      <c r="F120" s="65"/>
      <c r="G120" s="65"/>
    </row>
    <row r="121" spans="1:7" x14ac:dyDescent="0.3">
      <c r="A121" s="65"/>
      <c r="B121" s="65"/>
      <c r="C121" s="65"/>
      <c r="D121" s="65"/>
      <c r="E121" s="65"/>
      <c r="F121" s="65"/>
      <c r="G121" s="65"/>
    </row>
    <row r="122" spans="1:7" x14ac:dyDescent="0.3">
      <c r="A122" s="65"/>
      <c r="B122" s="65"/>
      <c r="C122" s="65"/>
      <c r="D122" s="65"/>
      <c r="E122" s="65"/>
      <c r="F122" s="65"/>
      <c r="G122" s="65"/>
    </row>
    <row r="123" spans="1:7" x14ac:dyDescent="0.3">
      <c r="A123" s="65"/>
      <c r="B123" s="65"/>
      <c r="C123" s="65"/>
      <c r="D123" s="65"/>
      <c r="E123" s="65"/>
      <c r="F123" s="65"/>
      <c r="G123" s="65"/>
    </row>
    <row r="124" spans="1:7" x14ac:dyDescent="0.3">
      <c r="A124" s="65"/>
      <c r="B124" s="65"/>
      <c r="C124" s="65"/>
      <c r="D124" s="65"/>
      <c r="E124" s="65"/>
      <c r="F124" s="65"/>
      <c r="G124" s="65"/>
    </row>
    <row r="125" spans="1:7" x14ac:dyDescent="0.3">
      <c r="A125" s="65"/>
      <c r="B125" s="65"/>
      <c r="C125" s="65"/>
      <c r="D125" s="65"/>
      <c r="E125" s="65"/>
      <c r="F125" s="65"/>
      <c r="G125" s="65"/>
    </row>
    <row r="126" spans="1:7" x14ac:dyDescent="0.3">
      <c r="A126" s="65"/>
      <c r="B126" s="65"/>
      <c r="C126" s="65"/>
      <c r="D126" s="65"/>
      <c r="E126" s="65"/>
      <c r="F126" s="65"/>
      <c r="G126" s="65"/>
    </row>
    <row r="127" spans="1:7" x14ac:dyDescent="0.3">
      <c r="A127" s="65"/>
      <c r="B127" s="65"/>
      <c r="C127" s="65"/>
      <c r="D127" s="65"/>
      <c r="E127" s="65"/>
      <c r="F127" s="65"/>
      <c r="G127" s="65"/>
    </row>
    <row r="128" spans="1:7" x14ac:dyDescent="0.3">
      <c r="A128" s="65"/>
      <c r="B128" s="65"/>
      <c r="C128" s="65"/>
      <c r="D128" s="65"/>
      <c r="E128" s="65"/>
      <c r="F128" s="65"/>
      <c r="G128" s="65"/>
    </row>
    <row r="129" spans="1:7" x14ac:dyDescent="0.3">
      <c r="A129" s="65"/>
      <c r="B129" s="65"/>
      <c r="C129" s="65"/>
      <c r="D129" s="65"/>
      <c r="E129" s="65"/>
      <c r="F129" s="65"/>
      <c r="G129" s="65"/>
    </row>
    <row r="130" spans="1:7" x14ac:dyDescent="0.3">
      <c r="A130" s="65"/>
      <c r="B130" s="65"/>
      <c r="C130" s="65"/>
      <c r="D130" s="65"/>
      <c r="E130" s="65"/>
      <c r="F130" s="65"/>
      <c r="G130" s="65"/>
    </row>
    <row r="131" spans="1:7" x14ac:dyDescent="0.3">
      <c r="A131" s="65"/>
      <c r="B131" s="65"/>
      <c r="C131" s="65"/>
      <c r="D131" s="65"/>
      <c r="E131" s="65"/>
      <c r="F131" s="65"/>
      <c r="G131" s="65"/>
    </row>
    <row r="132" spans="1:7" x14ac:dyDescent="0.3">
      <c r="A132" s="65"/>
      <c r="B132" s="65"/>
      <c r="C132" s="65"/>
      <c r="D132" s="65"/>
      <c r="E132" s="65"/>
      <c r="F132" s="65"/>
      <c r="G132" s="65"/>
    </row>
    <row r="133" spans="1:7" x14ac:dyDescent="0.3">
      <c r="A133" s="65"/>
      <c r="B133" s="65"/>
      <c r="C133" s="65"/>
      <c r="D133" s="65"/>
      <c r="E133" s="65"/>
      <c r="F133" s="65"/>
      <c r="G133" s="65"/>
    </row>
    <row r="134" spans="1:7" x14ac:dyDescent="0.3">
      <c r="A134" s="65"/>
      <c r="B134" s="65"/>
      <c r="C134" s="65"/>
      <c r="D134" s="65"/>
      <c r="E134" s="65"/>
      <c r="F134" s="65"/>
      <c r="G134" s="65"/>
    </row>
    <row r="135" spans="1:7" x14ac:dyDescent="0.3">
      <c r="A135" s="65"/>
      <c r="B135" s="65"/>
      <c r="C135" s="65"/>
      <c r="D135" s="65"/>
      <c r="E135" s="65"/>
      <c r="F135" s="65"/>
      <c r="G135" s="65"/>
    </row>
    <row r="136" spans="1:7" x14ac:dyDescent="0.3">
      <c r="A136" s="65"/>
      <c r="B136" s="65"/>
      <c r="C136" s="65"/>
      <c r="D136" s="65"/>
      <c r="E136" s="65"/>
      <c r="F136" s="65"/>
      <c r="G136" s="65"/>
    </row>
    <row r="137" spans="1:7" x14ac:dyDescent="0.3">
      <c r="A137" s="65"/>
      <c r="B137" s="65"/>
      <c r="C137" s="65"/>
      <c r="D137" s="65"/>
      <c r="E137" s="65"/>
      <c r="F137" s="65"/>
      <c r="G137" s="65"/>
    </row>
    <row r="138" spans="1:7" x14ac:dyDescent="0.3">
      <c r="A138" s="65"/>
      <c r="B138" s="65"/>
      <c r="C138" s="65"/>
      <c r="D138" s="65"/>
      <c r="E138" s="65"/>
      <c r="F138" s="65"/>
      <c r="G138" s="65"/>
    </row>
    <row r="139" spans="1:7" x14ac:dyDescent="0.3">
      <c r="A139" s="65"/>
      <c r="B139" s="65"/>
      <c r="C139" s="65"/>
      <c r="D139" s="65"/>
      <c r="E139" s="65"/>
      <c r="F139" s="65"/>
      <c r="G139" s="65"/>
    </row>
    <row r="140" spans="1:7" x14ac:dyDescent="0.3">
      <c r="A140" s="65"/>
      <c r="B140" s="65"/>
      <c r="C140" s="65"/>
      <c r="D140" s="65"/>
      <c r="E140" s="65"/>
      <c r="F140" s="65"/>
      <c r="G140" s="65"/>
    </row>
    <row r="141" spans="1:7" x14ac:dyDescent="0.3">
      <c r="A141" s="65"/>
      <c r="B141" s="65"/>
      <c r="C141" s="65"/>
      <c r="D141" s="65"/>
      <c r="E141" s="65"/>
      <c r="F141" s="65"/>
      <c r="G141" s="65"/>
    </row>
    <row r="142" spans="1:7" x14ac:dyDescent="0.3">
      <c r="A142" s="65"/>
      <c r="B142" s="65"/>
      <c r="C142" s="65"/>
      <c r="D142" s="65"/>
      <c r="E142" s="65"/>
      <c r="F142" s="65"/>
      <c r="G142" s="65"/>
    </row>
    <row r="143" spans="1:7" x14ac:dyDescent="0.3">
      <c r="A143" s="65"/>
      <c r="B143" s="65"/>
      <c r="C143" s="65"/>
      <c r="D143" s="65"/>
      <c r="E143" s="65"/>
      <c r="F143" s="65"/>
      <c r="G143" s="65"/>
    </row>
    <row r="144" spans="1:7" x14ac:dyDescent="0.3">
      <c r="A144" s="65"/>
      <c r="B144" s="65"/>
      <c r="C144" s="65"/>
      <c r="D144" s="65"/>
      <c r="E144" s="65"/>
      <c r="F144" s="65"/>
      <c r="G144" s="65"/>
    </row>
    <row r="145" spans="1:7" x14ac:dyDescent="0.3">
      <c r="A145" s="65"/>
      <c r="B145" s="65"/>
      <c r="C145" s="65"/>
      <c r="D145" s="65"/>
      <c r="E145" s="65"/>
      <c r="F145" s="65"/>
      <c r="G145" s="65"/>
    </row>
    <row r="146" spans="1:7" x14ac:dyDescent="0.3">
      <c r="A146" s="65"/>
      <c r="B146" s="65"/>
      <c r="C146" s="65"/>
      <c r="D146" s="65"/>
      <c r="E146" s="65"/>
      <c r="F146" s="65"/>
      <c r="G146" s="65"/>
    </row>
    <row r="147" spans="1:7" x14ac:dyDescent="0.3">
      <c r="A147" s="65"/>
      <c r="B147" s="65"/>
      <c r="C147" s="65"/>
      <c r="D147" s="65"/>
      <c r="E147" s="65"/>
      <c r="F147" s="65"/>
      <c r="G147" s="65"/>
    </row>
    <row r="148" spans="1:7" x14ac:dyDescent="0.3">
      <c r="A148" s="65"/>
      <c r="B148" s="65"/>
      <c r="C148" s="65"/>
      <c r="D148" s="65"/>
      <c r="E148" s="65"/>
      <c r="F148" s="65"/>
      <c r="G148" s="65"/>
    </row>
    <row r="149" spans="1:7" x14ac:dyDescent="0.3">
      <c r="A149" s="65"/>
      <c r="B149" s="65"/>
      <c r="C149" s="65"/>
      <c r="D149" s="65"/>
      <c r="E149" s="65"/>
      <c r="F149" s="65"/>
      <c r="G149" s="65"/>
    </row>
    <row r="150" spans="1:7" x14ac:dyDescent="0.3">
      <c r="A150" s="65"/>
      <c r="B150" s="65"/>
      <c r="C150" s="65"/>
      <c r="D150" s="65"/>
      <c r="E150" s="65"/>
      <c r="F150" s="65"/>
      <c r="G150" s="65"/>
    </row>
    <row r="151" spans="1:7" x14ac:dyDescent="0.3">
      <c r="A151" s="65"/>
      <c r="B151" s="65"/>
      <c r="C151" s="65"/>
      <c r="D151" s="65"/>
      <c r="E151" s="65"/>
      <c r="F151" s="65"/>
      <c r="G151" s="65"/>
    </row>
    <row r="152" spans="1:7" x14ac:dyDescent="0.3">
      <c r="A152" s="65"/>
      <c r="B152" s="65"/>
      <c r="C152" s="65"/>
      <c r="D152" s="65"/>
      <c r="E152" s="65"/>
      <c r="F152" s="65"/>
      <c r="G152" s="65"/>
    </row>
    <row r="153" spans="1:7" x14ac:dyDescent="0.3">
      <c r="A153" s="65"/>
      <c r="B153" s="65"/>
      <c r="C153" s="65"/>
      <c r="D153" s="65"/>
      <c r="E153" s="65"/>
      <c r="F153" s="65"/>
      <c r="G153" s="65"/>
    </row>
    <row r="154" spans="1:7" x14ac:dyDescent="0.3">
      <c r="A154" s="65"/>
      <c r="B154" s="65"/>
      <c r="C154" s="65"/>
      <c r="D154" s="65"/>
      <c r="E154" s="65"/>
      <c r="F154" s="65"/>
      <c r="G154" s="65"/>
    </row>
    <row r="155" spans="1:7" x14ac:dyDescent="0.3">
      <c r="A155" s="65"/>
      <c r="B155" s="65"/>
      <c r="C155" s="65"/>
      <c r="D155" s="65"/>
      <c r="E155" s="65"/>
      <c r="F155" s="65"/>
      <c r="G155" s="65"/>
    </row>
    <row r="156" spans="1:7" x14ac:dyDescent="0.3">
      <c r="A156" s="65"/>
      <c r="B156" s="65"/>
      <c r="C156" s="65"/>
      <c r="D156" s="65"/>
      <c r="E156" s="65"/>
      <c r="F156" s="65"/>
      <c r="G156" s="65"/>
    </row>
    <row r="157" spans="1:7" x14ac:dyDescent="0.3">
      <c r="A157" s="65"/>
      <c r="B157" s="65"/>
      <c r="C157" s="65"/>
      <c r="D157" s="65"/>
      <c r="E157" s="65"/>
      <c r="F157" s="65"/>
      <c r="G157" s="65"/>
    </row>
    <row r="158" spans="1:7" x14ac:dyDescent="0.3">
      <c r="A158" s="65"/>
      <c r="B158" s="65"/>
      <c r="C158" s="65"/>
      <c r="D158" s="65"/>
      <c r="E158" s="65"/>
      <c r="F158" s="65"/>
      <c r="G158" s="65"/>
    </row>
    <row r="159" spans="1:7" x14ac:dyDescent="0.3">
      <c r="A159" s="65"/>
      <c r="B159" s="65"/>
      <c r="C159" s="65"/>
      <c r="D159" s="65"/>
      <c r="E159" s="65"/>
      <c r="F159" s="65"/>
      <c r="G159" s="65"/>
    </row>
    <row r="160" spans="1:7" x14ac:dyDescent="0.3">
      <c r="A160" s="65"/>
      <c r="B160" s="65"/>
      <c r="C160" s="65"/>
      <c r="D160" s="65"/>
      <c r="E160" s="65"/>
      <c r="F160" s="65"/>
      <c r="G160" s="65"/>
    </row>
    <row r="161" spans="1:7" x14ac:dyDescent="0.3">
      <c r="A161" s="65"/>
      <c r="B161" s="65"/>
      <c r="C161" s="65"/>
      <c r="D161" s="65"/>
      <c r="E161" s="65"/>
      <c r="F161" s="65"/>
      <c r="G161" s="65"/>
    </row>
    <row r="162" spans="1:7" x14ac:dyDescent="0.3">
      <c r="A162" s="65"/>
      <c r="B162" s="65"/>
      <c r="C162" s="65"/>
      <c r="D162" s="65"/>
      <c r="E162" s="65"/>
      <c r="F162" s="65"/>
      <c r="G162" s="65"/>
    </row>
    <row r="163" spans="1:7" x14ac:dyDescent="0.3">
      <c r="A163" s="65"/>
      <c r="B163" s="65"/>
      <c r="C163" s="65"/>
      <c r="D163" s="65"/>
      <c r="E163" s="65"/>
      <c r="F163" s="65"/>
      <c r="G163" s="65"/>
    </row>
    <row r="164" spans="1:7" x14ac:dyDescent="0.3">
      <c r="A164" s="65"/>
      <c r="B164" s="65"/>
      <c r="C164" s="65"/>
      <c r="D164" s="65"/>
      <c r="E164" s="65"/>
      <c r="F164" s="65"/>
      <c r="G164" s="65"/>
    </row>
  </sheetData>
  <mergeCells count="1">
    <mergeCell ref="A3:G3"/>
  </mergeCells>
  <pageMargins left="0.51181102362204722" right="0.19685039370078741" top="0.55118110236220474" bottom="0.55118110236220474" header="0.31496062992125984" footer="0.31496062992125984"/>
  <pageSetup paperSize="14" scale="80" orientation="landscape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8287" sqref="A8287"/>
    </sheetView>
  </sheetViews>
  <sheetFormatPr baseColWidth="10" defaultRowHeight="14.4" x14ac:dyDescent="0.3"/>
  <cols>
    <col min="1" max="1" width="16.5546875" customWidth="1"/>
    <col min="2" max="2" width="28.5546875" customWidth="1"/>
    <col min="3" max="3" width="40.6640625" customWidth="1"/>
    <col min="4" max="4" width="41.6640625" customWidth="1"/>
    <col min="5" max="5" width="16.5546875" bestFit="1" customWidth="1"/>
    <col min="6" max="6" width="15.33203125" customWidth="1"/>
  </cols>
  <sheetData>
    <row r="1" spans="1:6" ht="17.399999999999999" x14ac:dyDescent="0.3">
      <c r="A1" s="557" t="s">
        <v>0</v>
      </c>
      <c r="B1" s="557"/>
      <c r="C1" s="557"/>
      <c r="D1" s="557"/>
      <c r="E1" s="557"/>
      <c r="F1" s="557"/>
    </row>
    <row r="2" spans="1:6" ht="17.399999999999999" x14ac:dyDescent="0.3">
      <c r="A2" s="557" t="s">
        <v>1</v>
      </c>
      <c r="B2" s="557"/>
      <c r="C2" s="557"/>
      <c r="D2" s="557"/>
      <c r="E2" s="557"/>
      <c r="F2" s="557"/>
    </row>
    <row r="3" spans="1:6" ht="17.399999999999999" x14ac:dyDescent="0.3">
      <c r="A3" s="141"/>
      <c r="B3" s="141"/>
      <c r="C3" s="141"/>
      <c r="D3" s="141"/>
      <c r="E3" s="141"/>
      <c r="F3" s="141"/>
    </row>
    <row r="4" spans="1:6" ht="17.399999999999999" x14ac:dyDescent="0.3">
      <c r="A4" s="421" t="s">
        <v>4248</v>
      </c>
      <c r="B4" s="421"/>
      <c r="C4" s="421"/>
      <c r="D4" s="421"/>
      <c r="E4" s="421"/>
      <c r="F4" s="421"/>
    </row>
    <row r="5" spans="1:6" ht="17.399999999999999" x14ac:dyDescent="0.3">
      <c r="A5" s="469" t="s">
        <v>4247</v>
      </c>
      <c r="B5" s="469"/>
      <c r="C5" s="469"/>
      <c r="D5" s="469"/>
      <c r="E5" s="469"/>
      <c r="F5" s="469"/>
    </row>
    <row r="6" spans="1:6" ht="17.399999999999999" x14ac:dyDescent="0.3">
      <c r="A6" s="140"/>
      <c r="B6" s="140"/>
      <c r="C6" s="140"/>
      <c r="D6" s="140"/>
      <c r="E6" s="140"/>
      <c r="F6" s="140"/>
    </row>
    <row r="7" spans="1:6" ht="22.2" customHeight="1" x14ac:dyDescent="0.3">
      <c r="A7" s="79" t="s">
        <v>3</v>
      </c>
      <c r="B7" s="79" t="s">
        <v>4</v>
      </c>
      <c r="C7" s="79" t="s">
        <v>5</v>
      </c>
      <c r="D7" s="79" t="s">
        <v>6</v>
      </c>
      <c r="E7" s="79" t="s">
        <v>2722</v>
      </c>
      <c r="F7" s="79" t="s">
        <v>2723</v>
      </c>
    </row>
    <row r="8" spans="1:6" ht="51.75" customHeight="1" x14ac:dyDescent="0.3">
      <c r="A8" s="36" t="s">
        <v>5758</v>
      </c>
      <c r="B8" s="3" t="s">
        <v>105</v>
      </c>
      <c r="C8" s="3" t="s">
        <v>5134</v>
      </c>
      <c r="D8" s="80" t="s">
        <v>996</v>
      </c>
      <c r="E8" s="80">
        <v>43616</v>
      </c>
      <c r="F8" s="65"/>
    </row>
    <row r="9" spans="1:6" ht="66.599999999999994" customHeight="1" x14ac:dyDescent="0.3">
      <c r="A9" s="2" t="s">
        <v>879</v>
      </c>
      <c r="B9" s="3" t="s">
        <v>105</v>
      </c>
      <c r="C9" s="3" t="s">
        <v>6062</v>
      </c>
      <c r="D9" s="3" t="s">
        <v>6063</v>
      </c>
      <c r="E9" s="80">
        <v>43664</v>
      </c>
      <c r="F9" s="65"/>
    </row>
    <row r="10" spans="1:6" ht="55.2" customHeight="1" x14ac:dyDescent="0.3">
      <c r="A10" s="2"/>
      <c r="B10" s="3"/>
      <c r="C10" s="3"/>
      <c r="D10" s="3"/>
      <c r="E10" s="80"/>
      <c r="F10" s="65"/>
    </row>
    <row r="11" spans="1:6" ht="48.6" customHeight="1" x14ac:dyDescent="0.3">
      <c r="A11" s="2"/>
      <c r="B11" s="3"/>
      <c r="C11" s="3"/>
      <c r="D11" s="3"/>
      <c r="E11" s="80"/>
      <c r="F11" s="65"/>
    </row>
    <row r="12" spans="1:6" ht="53.4" customHeight="1" x14ac:dyDescent="0.3">
      <c r="A12" s="2"/>
      <c r="B12" s="3"/>
      <c r="C12" s="3"/>
      <c r="D12" s="80"/>
      <c r="E12" s="80"/>
      <c r="F12" s="65"/>
    </row>
    <row r="13" spans="1:6" ht="37.950000000000003" customHeight="1" x14ac:dyDescent="0.3">
      <c r="A13" s="2"/>
      <c r="B13" s="3"/>
      <c r="C13" s="3"/>
      <c r="D13" s="3"/>
      <c r="E13" s="65"/>
      <c r="F13" s="65"/>
    </row>
    <row r="14" spans="1:6" ht="45" customHeight="1" x14ac:dyDescent="0.3">
      <c r="A14" s="2"/>
      <c r="B14" s="3"/>
      <c r="C14" s="3"/>
      <c r="D14" s="3"/>
      <c r="E14" s="65"/>
      <c r="F14" s="65"/>
    </row>
    <row r="15" spans="1:6" ht="57" customHeight="1" x14ac:dyDescent="0.3">
      <c r="A15" s="2"/>
      <c r="B15" s="3"/>
      <c r="C15" s="3"/>
      <c r="D15" s="3"/>
      <c r="E15" s="65"/>
      <c r="F15" s="65"/>
    </row>
    <row r="16" spans="1:6" ht="59.4" customHeight="1" x14ac:dyDescent="0.3">
      <c r="A16" s="2"/>
      <c r="B16" s="3"/>
      <c r="C16" s="3"/>
      <c r="D16" s="3"/>
      <c r="E16" s="65"/>
      <c r="F16" s="65"/>
    </row>
    <row r="20" spans="1:6" ht="17.399999999999999" x14ac:dyDescent="0.3">
      <c r="C20" s="91"/>
    </row>
    <row r="21" spans="1:6" ht="17.399999999999999" x14ac:dyDescent="0.3">
      <c r="A21" s="557" t="s">
        <v>0</v>
      </c>
      <c r="B21" s="557"/>
      <c r="C21" s="557"/>
      <c r="D21" s="557"/>
      <c r="E21" s="557"/>
      <c r="F21" s="557"/>
    </row>
    <row r="22" spans="1:6" ht="17.399999999999999" x14ac:dyDescent="0.3">
      <c r="A22" s="557" t="s">
        <v>1</v>
      </c>
      <c r="B22" s="557"/>
      <c r="C22" s="557"/>
      <c r="D22" s="557"/>
      <c r="E22" s="557"/>
      <c r="F22" s="557"/>
    </row>
    <row r="23" spans="1:6" ht="17.399999999999999" x14ac:dyDescent="0.3">
      <c r="A23" s="421" t="s">
        <v>4530</v>
      </c>
      <c r="B23" s="421"/>
      <c r="C23" s="421"/>
      <c r="D23" s="421"/>
      <c r="E23" s="421"/>
      <c r="F23" s="421"/>
    </row>
    <row r="24" spans="1:6" ht="17.399999999999999" x14ac:dyDescent="0.3">
      <c r="A24" s="469" t="s">
        <v>2721</v>
      </c>
      <c r="B24" s="469"/>
      <c r="C24" s="469"/>
      <c r="D24" s="469"/>
      <c r="E24" s="469"/>
      <c r="F24" s="469"/>
    </row>
    <row r="25" spans="1:6" ht="17.399999999999999" x14ac:dyDescent="0.3">
      <c r="A25" s="79" t="s">
        <v>3</v>
      </c>
      <c r="B25" s="79" t="s">
        <v>4</v>
      </c>
      <c r="C25" s="79" t="s">
        <v>5</v>
      </c>
      <c r="D25" s="79" t="s">
        <v>6</v>
      </c>
      <c r="E25" s="79" t="s">
        <v>2722</v>
      </c>
      <c r="F25" s="79" t="s">
        <v>2723</v>
      </c>
    </row>
    <row r="26" spans="1:6" ht="34.799999999999997" x14ac:dyDescent="0.3">
      <c r="A26" s="2" t="s">
        <v>1421</v>
      </c>
      <c r="B26" s="3" t="s">
        <v>7</v>
      </c>
      <c r="C26" s="3" t="s">
        <v>4527</v>
      </c>
      <c r="D26" s="3" t="s">
        <v>4528</v>
      </c>
      <c r="E26" s="80">
        <v>43320</v>
      </c>
      <c r="F26" s="65"/>
    </row>
    <row r="27" spans="1:6" ht="17.399999999999999" x14ac:dyDescent="0.3">
      <c r="A27" s="2"/>
      <c r="B27" s="3"/>
      <c r="C27" s="3"/>
      <c r="D27" s="3"/>
      <c r="E27" s="80"/>
      <c r="F27" s="65"/>
    </row>
    <row r="28" spans="1:6" ht="17.399999999999999" x14ac:dyDescent="0.3">
      <c r="A28" s="15"/>
      <c r="B28" s="12"/>
      <c r="C28" s="12"/>
      <c r="D28" s="12"/>
      <c r="E28" s="80"/>
      <c r="F28" s="65"/>
    </row>
    <row r="29" spans="1:6" ht="17.399999999999999" x14ac:dyDescent="0.3">
      <c r="A29" s="2"/>
      <c r="B29" s="3"/>
      <c r="C29" s="3"/>
      <c r="D29" s="3"/>
      <c r="E29" s="80"/>
      <c r="F29" s="65"/>
    </row>
    <row r="30" spans="1:6" ht="17.399999999999999" x14ac:dyDescent="0.3">
      <c r="A30" s="2"/>
      <c r="B30" s="3"/>
      <c r="C30" s="3"/>
      <c r="D30" s="3"/>
      <c r="E30" s="80"/>
      <c r="F30" s="65"/>
    </row>
    <row r="31" spans="1:6" ht="17.399999999999999" x14ac:dyDescent="0.3">
      <c r="A31" s="2"/>
      <c r="B31" s="3"/>
      <c r="C31" s="3"/>
      <c r="D31" s="3"/>
      <c r="E31" s="80"/>
      <c r="F31" s="65"/>
    </row>
    <row r="32" spans="1:6" ht="17.399999999999999" x14ac:dyDescent="0.3">
      <c r="A32" s="2"/>
      <c r="B32" s="3"/>
      <c r="C32" s="3"/>
      <c r="D32" s="3"/>
      <c r="E32" s="80"/>
      <c r="F32" s="65"/>
    </row>
    <row r="33" spans="1:6" ht="17.399999999999999" x14ac:dyDescent="0.3">
      <c r="A33" s="2"/>
      <c r="B33" s="3"/>
      <c r="C33" s="3"/>
      <c r="D33" s="3"/>
      <c r="E33" s="80"/>
      <c r="F33" s="65"/>
    </row>
    <row r="34" spans="1:6" ht="17.399999999999999" x14ac:dyDescent="0.3">
      <c r="A34" s="2"/>
      <c r="B34" s="3"/>
      <c r="C34" s="3"/>
      <c r="D34" s="3"/>
      <c r="E34" s="80"/>
      <c r="F34" s="65"/>
    </row>
    <row r="35" spans="1:6" ht="17.399999999999999" x14ac:dyDescent="0.3">
      <c r="A35" s="2"/>
      <c r="B35" s="3"/>
      <c r="C35" s="3"/>
      <c r="D35" s="3"/>
      <c r="E35" s="80"/>
      <c r="F35" s="65"/>
    </row>
    <row r="36" spans="1:6" ht="17.399999999999999" x14ac:dyDescent="0.3">
      <c r="A36" s="2"/>
      <c r="B36" s="3"/>
      <c r="C36" s="3"/>
      <c r="D36" s="3"/>
      <c r="E36" s="80"/>
      <c r="F36" s="65"/>
    </row>
    <row r="37" spans="1:6" ht="17.399999999999999" x14ac:dyDescent="0.3">
      <c r="A37" s="2"/>
      <c r="B37" s="3"/>
      <c r="C37" s="3"/>
      <c r="D37" s="3"/>
      <c r="E37" s="80"/>
      <c r="F37" s="65"/>
    </row>
    <row r="38" spans="1:6" ht="17.399999999999999" x14ac:dyDescent="0.3">
      <c r="A38" s="2"/>
      <c r="B38" s="3"/>
      <c r="C38" s="3"/>
      <c r="D38" s="3"/>
      <c r="E38" s="80"/>
      <c r="F38" s="65"/>
    </row>
    <row r="39" spans="1:6" ht="17.399999999999999" x14ac:dyDescent="0.3">
      <c r="A39" s="2"/>
      <c r="B39" s="3"/>
      <c r="C39" s="3"/>
      <c r="D39" s="3"/>
      <c r="E39" s="80"/>
      <c r="F39" s="65"/>
    </row>
    <row r="40" spans="1:6" ht="17.399999999999999" x14ac:dyDescent="0.3">
      <c r="A40" s="2"/>
      <c r="B40" s="3"/>
      <c r="C40" s="3"/>
      <c r="D40" s="3"/>
      <c r="E40" s="80"/>
      <c r="F40" s="65"/>
    </row>
    <row r="41" spans="1:6" ht="17.399999999999999" x14ac:dyDescent="0.3">
      <c r="A41" s="2"/>
      <c r="B41" s="3"/>
      <c r="C41" s="3"/>
      <c r="D41" s="3"/>
      <c r="E41" s="80"/>
      <c r="F41" s="65"/>
    </row>
  </sheetData>
  <mergeCells count="8">
    <mergeCell ref="A24:F24"/>
    <mergeCell ref="A4:F4"/>
    <mergeCell ref="A5:F5"/>
    <mergeCell ref="A1:F1"/>
    <mergeCell ref="A2:F2"/>
    <mergeCell ref="A21:F21"/>
    <mergeCell ref="A22:F22"/>
    <mergeCell ref="A23:F23"/>
  </mergeCells>
  <printOptions horizontalCentered="1" verticalCentered="1"/>
  <pageMargins left="0.39370078740157483" right="0.39370078740157483" top="0.39370078740157483" bottom="0.39370078740157483" header="0" footer="0"/>
  <pageSetup paperSize="14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A8287" sqref="A8287"/>
    </sheetView>
  </sheetViews>
  <sheetFormatPr baseColWidth="10" defaultRowHeight="14.4" x14ac:dyDescent="0.3"/>
  <cols>
    <col min="2" max="2" width="11" customWidth="1"/>
    <col min="3" max="3" width="9.88671875" customWidth="1"/>
    <col min="4" max="4" width="22" customWidth="1"/>
    <col min="5" max="5" width="22.6640625" customWidth="1"/>
    <col min="6" max="8" width="14.109375" bestFit="1" customWidth="1"/>
    <col min="9" max="9" width="14.33203125" customWidth="1"/>
    <col min="10" max="10" width="19.5546875" customWidth="1"/>
  </cols>
  <sheetData>
    <row r="1" spans="1:10" x14ac:dyDescent="0.3">
      <c r="B1" s="68" t="s">
        <v>2657</v>
      </c>
      <c r="C1" s="68">
        <v>2011</v>
      </c>
      <c r="D1" s="68">
        <v>2012</v>
      </c>
      <c r="E1" s="68">
        <v>2013</v>
      </c>
      <c r="F1" s="68">
        <v>2014</v>
      </c>
      <c r="G1" s="68">
        <v>2015</v>
      </c>
      <c r="H1" s="68">
        <v>2016</v>
      </c>
      <c r="I1" s="71">
        <v>2017</v>
      </c>
      <c r="J1" s="69" t="s">
        <v>2659</v>
      </c>
    </row>
    <row r="2" spans="1:10" x14ac:dyDescent="0.3">
      <c r="B2" s="558">
        <v>500000</v>
      </c>
      <c r="C2" s="66">
        <v>3.73E-2</v>
      </c>
      <c r="D2" s="66">
        <v>2.4400000000000002E-2</v>
      </c>
      <c r="E2" s="66">
        <v>1.9400000000000001E-2</v>
      </c>
      <c r="F2" s="66">
        <v>3.6600000000000001E-2</v>
      </c>
      <c r="G2" s="66">
        <v>6.7699999999999996E-2</v>
      </c>
      <c r="H2" s="66">
        <v>5.7500000000000002E-2</v>
      </c>
      <c r="I2" s="72">
        <v>4.6600000000000003E-2</v>
      </c>
    </row>
    <row r="3" spans="1:10" x14ac:dyDescent="0.3">
      <c r="B3" s="559"/>
      <c r="C3" s="65">
        <f>(B2*C2)</f>
        <v>18650</v>
      </c>
      <c r="D3" s="65">
        <f>(518650*D2)</f>
        <v>12655.060000000001</v>
      </c>
      <c r="E3" s="65">
        <f>(D4*E2)</f>
        <v>10307.318164000002</v>
      </c>
      <c r="F3" s="65">
        <f>(E4*F2)</f>
        <v>55656.485399999998</v>
      </c>
      <c r="G3" s="65">
        <f>(F4*G2)</f>
        <v>106717.23536157998</v>
      </c>
      <c r="H3" s="65">
        <f>(G4*H2)</f>
        <v>96774.956443790856</v>
      </c>
      <c r="I3" s="73">
        <f>(H4*I2)</f>
        <v>82939.503757770275</v>
      </c>
    </row>
    <row r="4" spans="1:10" x14ac:dyDescent="0.3">
      <c r="B4" s="68" t="s">
        <v>2658</v>
      </c>
      <c r="C4" s="67">
        <f>(B2+C3)</f>
        <v>518650</v>
      </c>
      <c r="D4" s="67">
        <f t="shared" ref="D4:I4" si="0">(C4+D3)</f>
        <v>531305.06000000006</v>
      </c>
      <c r="E4" s="67">
        <v>1520669</v>
      </c>
      <c r="F4" s="67">
        <f>(E4+F3)</f>
        <v>1576325.4853999999</v>
      </c>
      <c r="G4" s="67">
        <f>(F4+G3)</f>
        <v>1683042.7207615799</v>
      </c>
      <c r="H4" s="67">
        <f t="shared" si="0"/>
        <v>1779817.6772053707</v>
      </c>
      <c r="I4" s="74">
        <f t="shared" si="0"/>
        <v>1862757.1809631409</v>
      </c>
    </row>
    <row r="5" spans="1:10" x14ac:dyDescent="0.3">
      <c r="B5" s="70">
        <v>1000000</v>
      </c>
      <c r="C5" s="67">
        <f t="shared" ref="C5:H5" si="1">(C4*12)</f>
        <v>6223800</v>
      </c>
      <c r="D5" s="67">
        <f t="shared" si="1"/>
        <v>6375660.7200000007</v>
      </c>
      <c r="E5" s="67">
        <f t="shared" si="1"/>
        <v>18248028</v>
      </c>
      <c r="F5" s="67">
        <f t="shared" si="1"/>
        <v>18915905.8248</v>
      </c>
      <c r="G5" s="67">
        <f t="shared" si="1"/>
        <v>20196512.649138957</v>
      </c>
      <c r="H5" s="67">
        <f t="shared" si="1"/>
        <v>21357812.126464449</v>
      </c>
      <c r="I5" s="75">
        <f>(I4*6)</f>
        <v>11176543.085778845</v>
      </c>
      <c r="J5" s="76">
        <f>(B5+C5+D5+E5+F5+G5+H5+I5)</f>
        <v>103494262.40618224</v>
      </c>
    </row>
    <row r="7" spans="1:10" x14ac:dyDescent="0.3">
      <c r="D7" s="8"/>
    </row>
    <row r="11" spans="1:10" ht="26.4" x14ac:dyDescent="0.3">
      <c r="A11" s="560" t="s">
        <v>2794</v>
      </c>
      <c r="B11" s="560"/>
      <c r="C11" s="84" t="s">
        <v>2795</v>
      </c>
      <c r="D11" s="82" t="s">
        <v>2796</v>
      </c>
      <c r="E11" s="83" t="s">
        <v>2797</v>
      </c>
      <c r="F11" s="81"/>
      <c r="G11" s="81"/>
    </row>
    <row r="12" spans="1:10" x14ac:dyDescent="0.3">
      <c r="A12" s="86">
        <v>40231</v>
      </c>
      <c r="B12" s="86">
        <v>40596</v>
      </c>
      <c r="C12" s="87"/>
      <c r="D12" s="88">
        <v>1498035</v>
      </c>
      <c r="E12" s="88">
        <f t="shared" ref="E12:E17" si="2">(12*D12)</f>
        <v>17976420</v>
      </c>
    </row>
    <row r="13" spans="1:10" x14ac:dyDescent="0.3">
      <c r="A13" s="86">
        <v>40596</v>
      </c>
      <c r="B13" s="86">
        <v>40961</v>
      </c>
      <c r="C13" s="89">
        <v>3.73E-2</v>
      </c>
      <c r="D13" s="88">
        <v>1521854</v>
      </c>
      <c r="E13" s="88">
        <f t="shared" si="2"/>
        <v>18262248</v>
      </c>
    </row>
    <row r="14" spans="1:10" x14ac:dyDescent="0.3">
      <c r="A14" s="86">
        <v>40961</v>
      </c>
      <c r="B14" s="86">
        <v>41327</v>
      </c>
      <c r="C14" s="89">
        <v>2.4400000000000002E-2</v>
      </c>
      <c r="D14" s="88">
        <v>1550313</v>
      </c>
      <c r="E14" s="88">
        <f t="shared" si="2"/>
        <v>18603756</v>
      </c>
    </row>
    <row r="15" spans="1:10" x14ac:dyDescent="0.3">
      <c r="A15" s="86">
        <v>41327</v>
      </c>
      <c r="B15" s="86">
        <v>41692</v>
      </c>
      <c r="C15" s="89">
        <v>1.9400000000000001E-2</v>
      </c>
      <c r="D15" s="88">
        <v>1569227</v>
      </c>
      <c r="E15" s="88">
        <f t="shared" si="2"/>
        <v>18830724</v>
      </c>
    </row>
    <row r="16" spans="1:10" x14ac:dyDescent="0.3">
      <c r="A16" s="86">
        <v>41692</v>
      </c>
      <c r="B16" s="86">
        <v>42057</v>
      </c>
      <c r="C16" s="89">
        <v>3.6600000000000001E-2</v>
      </c>
      <c r="D16" s="88">
        <v>1584449</v>
      </c>
      <c r="E16" s="88">
        <f t="shared" si="2"/>
        <v>19013388</v>
      </c>
    </row>
    <row r="17" spans="1:5" x14ac:dyDescent="0.3">
      <c r="A17" s="86">
        <v>42057</v>
      </c>
      <c r="B17" s="86">
        <v>42422</v>
      </c>
      <c r="C17" s="89">
        <v>6.7699999999999996E-2</v>
      </c>
      <c r="D17" s="88">
        <v>1613444</v>
      </c>
      <c r="E17" s="88">
        <f t="shared" si="2"/>
        <v>19361328</v>
      </c>
    </row>
    <row r="18" spans="1:5" x14ac:dyDescent="0.3">
      <c r="A18" s="86">
        <v>42422</v>
      </c>
      <c r="B18" s="86">
        <v>42788</v>
      </c>
      <c r="C18" s="89">
        <v>4.6600000000000003E-2</v>
      </c>
      <c r="D18" s="88">
        <v>1862757.18</v>
      </c>
      <c r="E18" s="88">
        <f>(18*D18)</f>
        <v>33529629.239999998</v>
      </c>
    </row>
    <row r="19" spans="1:5" x14ac:dyDescent="0.3">
      <c r="A19" s="86">
        <v>42789</v>
      </c>
      <c r="B19" s="86">
        <v>42944</v>
      </c>
      <c r="C19" s="89"/>
      <c r="D19" s="88">
        <v>1862757.18</v>
      </c>
      <c r="E19" s="88">
        <f>(5*D19)</f>
        <v>9313785.9000000004</v>
      </c>
    </row>
    <row r="20" spans="1:5" x14ac:dyDescent="0.3">
      <c r="A20" s="561" t="s">
        <v>2798</v>
      </c>
      <c r="B20" s="561"/>
      <c r="C20" s="561"/>
      <c r="D20" s="561"/>
      <c r="E20" s="90">
        <f>SUM(E12:E19)</f>
        <v>154891279.14000002</v>
      </c>
    </row>
    <row r="23" spans="1:5" x14ac:dyDescent="0.3">
      <c r="E23" s="85"/>
    </row>
  </sheetData>
  <mergeCells count="3">
    <mergeCell ref="B2:B3"/>
    <mergeCell ref="A11:B11"/>
    <mergeCell ref="A20:D20"/>
  </mergeCells>
  <pageMargins left="0.7" right="0.7" top="0.75" bottom="0.75" header="0.3" footer="0.3"/>
  <pageSetup paperSize="1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5" workbookViewId="0">
      <selection activeCell="A8287" sqref="A8287"/>
    </sheetView>
  </sheetViews>
  <sheetFormatPr baseColWidth="10" defaultRowHeight="14.4" x14ac:dyDescent="0.3"/>
  <cols>
    <col min="1" max="1" width="16.109375" customWidth="1"/>
    <col min="2" max="2" width="28.33203125" customWidth="1"/>
    <col min="3" max="3" width="39.44140625" customWidth="1"/>
    <col min="4" max="4" width="46.6640625" customWidth="1"/>
    <col min="6" max="6" width="17" customWidth="1"/>
  </cols>
  <sheetData>
    <row r="1" spans="1:7" ht="53.25" customHeight="1" x14ac:dyDescent="0.3">
      <c r="A1" s="36" t="s">
        <v>297</v>
      </c>
      <c r="B1" s="36" t="s">
        <v>2845</v>
      </c>
      <c r="C1" s="36" t="s">
        <v>298</v>
      </c>
      <c r="D1" s="36" t="s">
        <v>299</v>
      </c>
      <c r="E1" s="327" t="s">
        <v>3241</v>
      </c>
      <c r="F1" s="328"/>
    </row>
    <row r="2" spans="1:7" ht="34.799999999999997" x14ac:dyDescent="0.3">
      <c r="A2" s="2" t="s">
        <v>409</v>
      </c>
      <c r="B2" s="3" t="s">
        <v>218</v>
      </c>
      <c r="C2" s="3" t="s">
        <v>410</v>
      </c>
      <c r="D2" s="3" t="s">
        <v>411</v>
      </c>
      <c r="E2" s="478" t="s">
        <v>3398</v>
      </c>
      <c r="F2" s="479"/>
    </row>
    <row r="3" spans="1:7" ht="69.599999999999994" x14ac:dyDescent="0.3">
      <c r="A3" s="2" t="s">
        <v>3235</v>
      </c>
      <c r="B3" s="3" t="s">
        <v>3236</v>
      </c>
      <c r="C3" s="3" t="s">
        <v>3237</v>
      </c>
      <c r="D3" s="3" t="s">
        <v>3238</v>
      </c>
      <c r="E3" s="327" t="s">
        <v>3365</v>
      </c>
      <c r="F3" s="328"/>
    </row>
    <row r="4" spans="1:7" ht="34.799999999999997" x14ac:dyDescent="0.3">
      <c r="A4" s="2" t="s">
        <v>747</v>
      </c>
      <c r="B4" s="3" t="s">
        <v>15</v>
      </c>
      <c r="C4" s="3" t="s">
        <v>1369</v>
      </c>
      <c r="D4" s="3" t="s">
        <v>748</v>
      </c>
      <c r="E4" s="478" t="s">
        <v>3361</v>
      </c>
      <c r="F4" s="479"/>
      <c r="G4" s="127">
        <v>43060</v>
      </c>
    </row>
    <row r="5" spans="1:7" ht="34.799999999999997" x14ac:dyDescent="0.3">
      <c r="A5" s="2" t="s">
        <v>1776</v>
      </c>
      <c r="B5" s="3" t="s">
        <v>250</v>
      </c>
      <c r="C5" s="3" t="s">
        <v>1777</v>
      </c>
      <c r="D5" s="3" t="s">
        <v>1778</v>
      </c>
      <c r="E5" s="478" t="s">
        <v>3361</v>
      </c>
      <c r="F5" s="479"/>
      <c r="G5" s="127">
        <v>43060</v>
      </c>
    </row>
    <row r="6" spans="1:7" ht="52.2" x14ac:dyDescent="0.3">
      <c r="A6" s="2" t="s">
        <v>3223</v>
      </c>
      <c r="B6" s="3" t="s">
        <v>3391</v>
      </c>
      <c r="C6" s="3" t="s">
        <v>3392</v>
      </c>
      <c r="D6" s="3" t="s">
        <v>3225</v>
      </c>
      <c r="E6" s="327" t="s">
        <v>3366</v>
      </c>
      <c r="F6" s="328"/>
      <c r="G6" s="127">
        <v>43060</v>
      </c>
    </row>
    <row r="7" spans="1:7" ht="17.399999999999999" x14ac:dyDescent="0.3">
      <c r="A7" s="2" t="s">
        <v>2238</v>
      </c>
      <c r="B7" s="2" t="s">
        <v>122</v>
      </c>
      <c r="C7" s="2" t="s">
        <v>2263</v>
      </c>
      <c r="D7" s="2" t="s">
        <v>3013</v>
      </c>
      <c r="E7" s="327" t="s">
        <v>3367</v>
      </c>
      <c r="F7" s="328"/>
      <c r="G7" s="127">
        <v>43060</v>
      </c>
    </row>
    <row r="8" spans="1:7" ht="52.2" x14ac:dyDescent="0.3">
      <c r="A8" s="3" t="s">
        <v>3214</v>
      </c>
      <c r="B8" s="3" t="s">
        <v>3215</v>
      </c>
      <c r="C8" s="3" t="s">
        <v>3216</v>
      </c>
      <c r="D8" s="3"/>
      <c r="E8" s="327" t="s">
        <v>3372</v>
      </c>
      <c r="F8" s="328"/>
      <c r="G8" s="127">
        <v>43060</v>
      </c>
    </row>
    <row r="9" spans="1:7" ht="34.799999999999997" x14ac:dyDescent="0.3">
      <c r="A9" s="2" t="s">
        <v>2966</v>
      </c>
      <c r="B9" s="2" t="s">
        <v>27</v>
      </c>
      <c r="C9" s="2" t="s">
        <v>2967</v>
      </c>
      <c r="D9" s="36" t="s">
        <v>2968</v>
      </c>
      <c r="E9" s="327" t="s">
        <v>3371</v>
      </c>
      <c r="F9" s="328"/>
      <c r="G9" s="127">
        <v>43060</v>
      </c>
    </row>
    <row r="10" spans="1:7" ht="34.799999999999997" x14ac:dyDescent="0.3">
      <c r="A10" s="2" t="s">
        <v>2445</v>
      </c>
      <c r="B10" s="3" t="s">
        <v>250</v>
      </c>
      <c r="C10" s="3" t="s">
        <v>2446</v>
      </c>
      <c r="D10" s="3" t="s">
        <v>2447</v>
      </c>
      <c r="E10" s="478" t="s">
        <v>3361</v>
      </c>
      <c r="F10" s="479"/>
      <c r="G10" s="127">
        <v>43068</v>
      </c>
    </row>
    <row r="11" spans="1:7" ht="17.399999999999999" x14ac:dyDescent="0.3">
      <c r="A11" s="2" t="s">
        <v>3090</v>
      </c>
      <c r="B11" s="2" t="s">
        <v>8</v>
      </c>
      <c r="C11" s="2" t="s">
        <v>12</v>
      </c>
      <c r="D11" s="2" t="s">
        <v>3091</v>
      </c>
      <c r="E11" s="478" t="s">
        <v>3343</v>
      </c>
      <c r="F11" s="479"/>
      <c r="G11" s="127">
        <v>43068</v>
      </c>
    </row>
    <row r="12" spans="1:7" ht="34.799999999999997" x14ac:dyDescent="0.3">
      <c r="A12" s="2" t="s">
        <v>3270</v>
      </c>
      <c r="B12" s="3" t="s">
        <v>922</v>
      </c>
      <c r="C12" s="3" t="s">
        <v>3271</v>
      </c>
      <c r="D12" s="3" t="s">
        <v>3272</v>
      </c>
      <c r="E12" s="327" t="s">
        <v>3394</v>
      </c>
      <c r="F12" s="328"/>
      <c r="G12" s="127">
        <v>43068</v>
      </c>
    </row>
    <row r="13" spans="1:7" ht="34.799999999999997" x14ac:dyDescent="0.3">
      <c r="A13" s="2" t="s">
        <v>3268</v>
      </c>
      <c r="B13" s="3" t="s">
        <v>122</v>
      </c>
      <c r="C13" s="3" t="s">
        <v>771</v>
      </c>
      <c r="D13" s="3" t="s">
        <v>2015</v>
      </c>
      <c r="E13" s="327" t="s">
        <v>3457</v>
      </c>
      <c r="F13" s="328"/>
      <c r="G13" s="127">
        <v>43068</v>
      </c>
    </row>
    <row r="14" spans="1:7" ht="17.399999999999999" x14ac:dyDescent="0.3">
      <c r="A14" s="2" t="s">
        <v>3232</v>
      </c>
      <c r="B14" s="3" t="s">
        <v>170</v>
      </c>
      <c r="C14" s="3" t="s">
        <v>3233</v>
      </c>
      <c r="D14" s="3"/>
      <c r="E14" s="327" t="s">
        <v>3458</v>
      </c>
      <c r="F14" s="328"/>
      <c r="G14" s="127">
        <v>43068</v>
      </c>
    </row>
    <row r="15" spans="1:7" ht="44.25" customHeight="1" x14ac:dyDescent="0.3">
      <c r="A15" s="2" t="s">
        <v>2669</v>
      </c>
      <c r="B15" s="3" t="s">
        <v>27</v>
      </c>
      <c r="C15" s="3" t="s">
        <v>2670</v>
      </c>
      <c r="D15" s="3" t="s">
        <v>2671</v>
      </c>
      <c r="E15" s="327" t="s">
        <v>3459</v>
      </c>
      <c r="F15" s="328"/>
      <c r="G15" s="127">
        <v>43068</v>
      </c>
    </row>
    <row r="16" spans="1:7" ht="44.25" customHeight="1" x14ac:dyDescent="0.3">
      <c r="A16" s="2" t="s">
        <v>239</v>
      </c>
      <c r="B16" s="2" t="s">
        <v>331</v>
      </c>
      <c r="C16" s="2" t="s">
        <v>16</v>
      </c>
      <c r="D16" s="2" t="s">
        <v>240</v>
      </c>
      <c r="E16" s="478" t="s">
        <v>3343</v>
      </c>
      <c r="F16" s="479"/>
      <c r="G16" s="127">
        <v>43069</v>
      </c>
    </row>
    <row r="17" spans="1:7" ht="44.25" customHeight="1" x14ac:dyDescent="0.3">
      <c r="A17" s="2" t="s">
        <v>1091</v>
      </c>
      <c r="B17" s="3" t="s">
        <v>94</v>
      </c>
      <c r="C17" s="3" t="s">
        <v>1093</v>
      </c>
      <c r="D17" s="3" t="s">
        <v>1094</v>
      </c>
      <c r="E17" s="478" t="s">
        <v>3343</v>
      </c>
      <c r="F17" s="479"/>
      <c r="G17" s="127">
        <v>43069</v>
      </c>
    </row>
    <row r="18" spans="1:7" ht="44.25" customHeight="1" x14ac:dyDescent="0.3">
      <c r="A18" s="2" t="s">
        <v>2165</v>
      </c>
      <c r="B18" s="3" t="s">
        <v>250</v>
      </c>
      <c r="C18" s="3" t="s">
        <v>2043</v>
      </c>
      <c r="D18" s="3" t="s">
        <v>2166</v>
      </c>
      <c r="E18" s="327" t="s">
        <v>3405</v>
      </c>
      <c r="F18" s="328"/>
      <c r="G18" s="127">
        <v>43069</v>
      </c>
    </row>
    <row r="19" spans="1:7" ht="44.25" customHeight="1" x14ac:dyDescent="0.3">
      <c r="A19" s="2" t="s">
        <v>2984</v>
      </c>
      <c r="B19" s="2" t="s">
        <v>105</v>
      </c>
      <c r="C19" s="2" t="s">
        <v>2985</v>
      </c>
      <c r="D19" s="2" t="s">
        <v>2986</v>
      </c>
      <c r="E19" s="327" t="s">
        <v>3405</v>
      </c>
      <c r="F19" s="328"/>
      <c r="G19" s="127">
        <v>43069</v>
      </c>
    </row>
    <row r="20" spans="1:7" ht="34.799999999999997" x14ac:dyDescent="0.3">
      <c r="A20" s="2" t="s">
        <v>856</v>
      </c>
      <c r="B20" s="3" t="s">
        <v>27</v>
      </c>
      <c r="C20" s="3" t="s">
        <v>857</v>
      </c>
      <c r="D20" s="3" t="s">
        <v>858</v>
      </c>
      <c r="E20" s="327" t="s">
        <v>3045</v>
      </c>
      <c r="F20" s="328"/>
      <c r="G20" s="127">
        <v>43074</v>
      </c>
    </row>
    <row r="21" spans="1:7" ht="34.799999999999997" x14ac:dyDescent="0.3">
      <c r="A21" s="2" t="s">
        <v>1832</v>
      </c>
      <c r="B21" s="3" t="s">
        <v>159</v>
      </c>
      <c r="C21" s="3" t="s">
        <v>1833</v>
      </c>
      <c r="D21" s="3" t="s">
        <v>1834</v>
      </c>
      <c r="E21" s="327" t="s">
        <v>3453</v>
      </c>
      <c r="F21" s="328"/>
      <c r="G21" s="127">
        <v>43074</v>
      </c>
    </row>
    <row r="22" spans="1:7" ht="17.399999999999999" x14ac:dyDescent="0.3">
      <c r="A22" s="2" t="s">
        <v>1180</v>
      </c>
      <c r="B22" s="3" t="s">
        <v>31</v>
      </c>
      <c r="C22" s="3" t="s">
        <v>1181</v>
      </c>
      <c r="D22" s="3" t="s">
        <v>1182</v>
      </c>
      <c r="E22" s="327" t="s">
        <v>3454</v>
      </c>
      <c r="F22" s="328"/>
      <c r="G22" s="127">
        <v>43074</v>
      </c>
    </row>
    <row r="23" spans="1:7" ht="17.399999999999999" x14ac:dyDescent="0.3">
      <c r="A23" s="2" t="s">
        <v>135</v>
      </c>
      <c r="B23" s="3" t="s">
        <v>136</v>
      </c>
      <c r="C23" s="3" t="s">
        <v>137</v>
      </c>
      <c r="D23" s="3" t="s">
        <v>138</v>
      </c>
      <c r="E23" s="327" t="s">
        <v>3455</v>
      </c>
      <c r="F23" s="328"/>
      <c r="G23" s="127">
        <v>43074</v>
      </c>
    </row>
    <row r="24" spans="1:7" ht="17.399999999999999" x14ac:dyDescent="0.3">
      <c r="A24" s="3" t="s">
        <v>3009</v>
      </c>
      <c r="B24" s="3" t="s">
        <v>8</v>
      </c>
      <c r="C24" s="3" t="s">
        <v>3010</v>
      </c>
      <c r="D24" s="3" t="s">
        <v>729</v>
      </c>
      <c r="E24" s="327" t="s">
        <v>3045</v>
      </c>
      <c r="F24" s="328"/>
      <c r="G24" s="127">
        <v>43074</v>
      </c>
    </row>
    <row r="25" spans="1:7" ht="17.399999999999999" x14ac:dyDescent="0.3">
      <c r="A25" s="3" t="s">
        <v>3177</v>
      </c>
      <c r="B25" s="3" t="s">
        <v>8</v>
      </c>
      <c r="C25" s="3" t="s">
        <v>12</v>
      </c>
      <c r="D25" s="3" t="s">
        <v>3456</v>
      </c>
      <c r="E25" s="327" t="s">
        <v>3045</v>
      </c>
      <c r="F25" s="328"/>
      <c r="G25" s="127">
        <v>43074</v>
      </c>
    </row>
    <row r="26" spans="1:7" ht="17.399999999999999" x14ac:dyDescent="0.3">
      <c r="A26" s="2" t="s">
        <v>3471</v>
      </c>
      <c r="B26" s="2" t="s">
        <v>27</v>
      </c>
      <c r="C26" s="2" t="s">
        <v>3472</v>
      </c>
      <c r="D26" s="2" t="s">
        <v>3473</v>
      </c>
      <c r="E26" s="327" t="s">
        <v>3454</v>
      </c>
      <c r="F26" s="328"/>
      <c r="G26" s="127">
        <v>43076</v>
      </c>
    </row>
    <row r="27" spans="1:7" ht="34.799999999999997" x14ac:dyDescent="0.3">
      <c r="A27" s="2" t="s">
        <v>1339</v>
      </c>
      <c r="B27" s="3" t="s">
        <v>7</v>
      </c>
      <c r="C27" s="3" t="s">
        <v>449</v>
      </c>
      <c r="D27" s="3" t="s">
        <v>450</v>
      </c>
      <c r="E27" s="327" t="s">
        <v>3470</v>
      </c>
      <c r="F27" s="328"/>
      <c r="G27" s="127">
        <v>43076</v>
      </c>
    </row>
    <row r="28" spans="1:7" ht="34.799999999999997" x14ac:dyDescent="0.3">
      <c r="A28" s="2" t="s">
        <v>850</v>
      </c>
      <c r="B28" s="3" t="s">
        <v>7</v>
      </c>
      <c r="C28" s="3" t="s">
        <v>861</v>
      </c>
      <c r="D28" s="3" t="s">
        <v>851</v>
      </c>
      <c r="E28" s="327" t="s">
        <v>3468</v>
      </c>
      <c r="F28" s="328"/>
      <c r="G28" s="127">
        <v>43076</v>
      </c>
    </row>
    <row r="29" spans="1:7" ht="17.399999999999999" x14ac:dyDescent="0.3">
      <c r="A29" s="2" t="s">
        <v>2984</v>
      </c>
      <c r="B29" s="2" t="s">
        <v>105</v>
      </c>
      <c r="C29" s="2" t="s">
        <v>2985</v>
      </c>
      <c r="D29" s="2" t="s">
        <v>2986</v>
      </c>
      <c r="E29" s="327" t="s">
        <v>3405</v>
      </c>
      <c r="F29" s="328"/>
    </row>
  </sheetData>
  <mergeCells count="29">
    <mergeCell ref="E12:F12"/>
    <mergeCell ref="E13:F13"/>
    <mergeCell ref="E14:F14"/>
    <mergeCell ref="E15:F15"/>
    <mergeCell ref="E1:F1"/>
    <mergeCell ref="E2:F2"/>
    <mergeCell ref="E3:F3"/>
    <mergeCell ref="E4:F4"/>
    <mergeCell ref="E5:F5"/>
    <mergeCell ref="E6:F6"/>
    <mergeCell ref="E7:F7"/>
    <mergeCell ref="E9:F9"/>
    <mergeCell ref="E10:F10"/>
    <mergeCell ref="E11:F11"/>
    <mergeCell ref="E8:F8"/>
    <mergeCell ref="E27:F27"/>
    <mergeCell ref="E28:F28"/>
    <mergeCell ref="E29:F29"/>
    <mergeCell ref="E19:F19"/>
    <mergeCell ref="E16:F16"/>
    <mergeCell ref="E17:F17"/>
    <mergeCell ref="E18:F18"/>
    <mergeCell ref="E25:F25"/>
    <mergeCell ref="E26:F26"/>
    <mergeCell ref="E24:F24"/>
    <mergeCell ref="E20:F20"/>
    <mergeCell ref="E21:F21"/>
    <mergeCell ref="E22:F22"/>
    <mergeCell ref="E23:F2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"/>
  <sheetViews>
    <sheetView workbookViewId="0">
      <selection activeCell="A8287" sqref="A8287"/>
    </sheetView>
  </sheetViews>
  <sheetFormatPr baseColWidth="10" defaultRowHeight="14.4" x14ac:dyDescent="0.3"/>
  <cols>
    <col min="1" max="1" width="24" customWidth="1"/>
    <col min="2" max="2" width="36.109375" customWidth="1"/>
    <col min="3" max="3" width="46.44140625" customWidth="1"/>
    <col min="4" max="4" width="37" customWidth="1"/>
    <col min="5" max="5" width="42.5546875" customWidth="1"/>
  </cols>
  <sheetData>
    <row r="1" spans="1:5" ht="20.25" customHeight="1" x14ac:dyDescent="0.4">
      <c r="A1" s="577" t="s">
        <v>88</v>
      </c>
      <c r="B1" s="577"/>
      <c r="C1" s="577"/>
      <c r="D1" s="577"/>
      <c r="E1" s="577"/>
    </row>
    <row r="2" spans="1:5" ht="21" customHeight="1" x14ac:dyDescent="0.35">
      <c r="A2" s="573" t="s">
        <v>1</v>
      </c>
      <c r="B2" s="573"/>
      <c r="C2" s="573"/>
      <c r="D2" s="573"/>
      <c r="E2" s="573"/>
    </row>
    <row r="3" spans="1:5" ht="32.4" x14ac:dyDescent="0.55000000000000004">
      <c r="A3" s="578" t="s">
        <v>91</v>
      </c>
      <c r="B3" s="578"/>
      <c r="C3" s="578"/>
      <c r="D3" s="578"/>
      <c r="E3" s="578"/>
    </row>
    <row r="4" spans="1:5" ht="22.5" customHeight="1" x14ac:dyDescent="0.4">
      <c r="A4" s="510" t="s">
        <v>344</v>
      </c>
      <c r="B4" s="510"/>
      <c r="C4" s="510"/>
      <c r="D4" s="510"/>
      <c r="E4" s="510"/>
    </row>
    <row r="5" spans="1:5" ht="17.399999999999999" x14ac:dyDescent="0.3">
      <c r="A5" s="4" t="s">
        <v>89</v>
      </c>
      <c r="B5" s="4" t="s">
        <v>4</v>
      </c>
      <c r="C5" s="4" t="s">
        <v>5</v>
      </c>
      <c r="D5" s="4" t="s">
        <v>6</v>
      </c>
      <c r="E5" s="4" t="s">
        <v>90</v>
      </c>
    </row>
    <row r="6" spans="1:5" ht="31.5" customHeight="1" x14ac:dyDescent="0.3">
      <c r="A6" s="11" t="s">
        <v>222</v>
      </c>
      <c r="B6" s="12" t="s">
        <v>31</v>
      </c>
      <c r="C6" s="12" t="s">
        <v>345</v>
      </c>
      <c r="D6" s="12" t="s">
        <v>346</v>
      </c>
      <c r="E6" s="13" t="s">
        <v>347</v>
      </c>
    </row>
    <row r="7" spans="1:5" ht="35.25" customHeight="1" x14ac:dyDescent="0.3">
      <c r="A7" s="13" t="s">
        <v>348</v>
      </c>
      <c r="B7" s="12" t="s">
        <v>46</v>
      </c>
      <c r="C7" s="12" t="s">
        <v>349</v>
      </c>
      <c r="D7" s="12" t="s">
        <v>350</v>
      </c>
      <c r="E7" s="13" t="s">
        <v>351</v>
      </c>
    </row>
    <row r="8" spans="1:5" ht="33" customHeight="1" x14ac:dyDescent="0.3">
      <c r="A8" s="13" t="s">
        <v>352</v>
      </c>
      <c r="B8" s="12" t="s">
        <v>46</v>
      </c>
      <c r="C8" s="12" t="s">
        <v>353</v>
      </c>
      <c r="D8" s="12" t="s">
        <v>354</v>
      </c>
      <c r="E8" s="13" t="s">
        <v>355</v>
      </c>
    </row>
    <row r="9" spans="1:5" ht="29.25" customHeight="1" x14ac:dyDescent="0.3">
      <c r="A9" s="14" t="s">
        <v>356</v>
      </c>
      <c r="B9" s="12" t="s">
        <v>136</v>
      </c>
      <c r="C9" s="12" t="s">
        <v>357</v>
      </c>
      <c r="D9" s="12" t="s">
        <v>358</v>
      </c>
      <c r="E9" s="13" t="s">
        <v>359</v>
      </c>
    </row>
    <row r="10" spans="1:5" ht="31.5" customHeight="1" x14ac:dyDescent="0.3">
      <c r="A10" s="13" t="s">
        <v>360</v>
      </c>
      <c r="B10" s="12" t="s">
        <v>361</v>
      </c>
      <c r="C10" s="12" t="s">
        <v>362</v>
      </c>
      <c r="D10" s="12" t="s">
        <v>363</v>
      </c>
      <c r="E10" s="13" t="s">
        <v>364</v>
      </c>
    </row>
    <row r="11" spans="1:5" ht="34.799999999999997" x14ac:dyDescent="0.3">
      <c r="A11" s="13" t="s">
        <v>41</v>
      </c>
      <c r="B11" s="12" t="s">
        <v>42</v>
      </c>
      <c r="C11" s="12" t="s">
        <v>43</v>
      </c>
      <c r="D11" s="12" t="s">
        <v>44</v>
      </c>
      <c r="E11" s="13" t="s">
        <v>365</v>
      </c>
    </row>
    <row r="14" spans="1:5" ht="24.6" x14ac:dyDescent="0.4">
      <c r="A14" s="577" t="s">
        <v>88</v>
      </c>
      <c r="B14" s="577"/>
      <c r="C14" s="577"/>
      <c r="D14" s="577"/>
      <c r="E14" s="577"/>
    </row>
    <row r="15" spans="1:5" ht="20.399999999999999" x14ac:dyDescent="0.35">
      <c r="A15" s="573" t="s">
        <v>1</v>
      </c>
      <c r="B15" s="573"/>
      <c r="C15" s="573"/>
      <c r="D15" s="573"/>
      <c r="E15" s="573"/>
    </row>
    <row r="16" spans="1:5" ht="32.4" x14ac:dyDescent="0.55000000000000004">
      <c r="A16" s="578" t="s">
        <v>91</v>
      </c>
      <c r="B16" s="578"/>
      <c r="C16" s="578"/>
      <c r="D16" s="578"/>
      <c r="E16" s="578"/>
    </row>
    <row r="17" spans="1:5" ht="22.8" x14ac:dyDescent="0.4">
      <c r="A17" s="510" t="s">
        <v>366</v>
      </c>
      <c r="B17" s="510"/>
      <c r="C17" s="510"/>
      <c r="D17" s="510"/>
      <c r="E17" s="510"/>
    </row>
    <row r="18" spans="1:5" ht="17.399999999999999" x14ac:dyDescent="0.3">
      <c r="A18" s="4" t="s">
        <v>89</v>
      </c>
      <c r="B18" s="4" t="s">
        <v>4</v>
      </c>
      <c r="C18" s="4" t="s">
        <v>5</v>
      </c>
      <c r="D18" s="4" t="s">
        <v>6</v>
      </c>
      <c r="E18" s="4" t="s">
        <v>90</v>
      </c>
    </row>
    <row r="19" spans="1:5" ht="34.799999999999997" x14ac:dyDescent="0.3">
      <c r="A19" s="15" t="s">
        <v>367</v>
      </c>
      <c r="B19" s="12" t="s">
        <v>27</v>
      </c>
      <c r="C19" s="12" t="s">
        <v>368</v>
      </c>
      <c r="D19" s="12" t="s">
        <v>369</v>
      </c>
      <c r="E19" s="16" t="s">
        <v>370</v>
      </c>
    </row>
    <row r="20" spans="1:5" ht="17.399999999999999" x14ac:dyDescent="0.3">
      <c r="A20" s="15" t="s">
        <v>371</v>
      </c>
      <c r="B20" s="12" t="s">
        <v>7</v>
      </c>
      <c r="C20" s="12" t="s">
        <v>372</v>
      </c>
      <c r="D20" s="12" t="s">
        <v>373</v>
      </c>
      <c r="E20" s="16" t="s">
        <v>374</v>
      </c>
    </row>
    <row r="21" spans="1:5" ht="69.599999999999994" x14ac:dyDescent="0.3">
      <c r="A21" s="15" t="s">
        <v>375</v>
      </c>
      <c r="B21" s="12" t="s">
        <v>7</v>
      </c>
      <c r="C21" s="12" t="s">
        <v>376</v>
      </c>
      <c r="D21" s="12" t="s">
        <v>377</v>
      </c>
      <c r="E21" s="16" t="s">
        <v>370</v>
      </c>
    </row>
    <row r="22" spans="1:5" ht="34.799999999999997" x14ac:dyDescent="0.3">
      <c r="A22" s="15" t="s">
        <v>378</v>
      </c>
      <c r="B22" s="12" t="s">
        <v>379</v>
      </c>
      <c r="C22" s="12" t="s">
        <v>380</v>
      </c>
      <c r="D22" s="12" t="s">
        <v>381</v>
      </c>
      <c r="E22" s="16" t="s">
        <v>374</v>
      </c>
    </row>
    <row r="25" spans="1:5" ht="24.6" x14ac:dyDescent="0.4">
      <c r="A25" s="577" t="s">
        <v>88</v>
      </c>
      <c r="B25" s="577"/>
      <c r="C25" s="577"/>
      <c r="D25" s="577"/>
      <c r="E25" s="577"/>
    </row>
    <row r="26" spans="1:5" ht="20.399999999999999" x14ac:dyDescent="0.35">
      <c r="A26" s="573" t="s">
        <v>1</v>
      </c>
      <c r="B26" s="573"/>
      <c r="C26" s="573"/>
      <c r="D26" s="573"/>
      <c r="E26" s="573"/>
    </row>
    <row r="27" spans="1:5" ht="32.4" x14ac:dyDescent="0.55000000000000004">
      <c r="A27" s="578" t="s">
        <v>91</v>
      </c>
      <c r="B27" s="578"/>
      <c r="C27" s="578"/>
      <c r="D27" s="578"/>
      <c r="E27" s="578"/>
    </row>
    <row r="28" spans="1:5" ht="22.8" x14ac:dyDescent="0.4">
      <c r="A28" s="510" t="s">
        <v>382</v>
      </c>
      <c r="B28" s="510"/>
      <c r="C28" s="510"/>
      <c r="D28" s="510"/>
      <c r="E28" s="510"/>
    </row>
    <row r="29" spans="1:5" ht="17.399999999999999" x14ac:dyDescent="0.3">
      <c r="A29" s="4" t="s">
        <v>89</v>
      </c>
      <c r="B29" s="4" t="s">
        <v>4</v>
      </c>
      <c r="C29" s="4" t="s">
        <v>5</v>
      </c>
      <c r="D29" s="4" t="s">
        <v>6</v>
      </c>
      <c r="E29" s="4" t="s">
        <v>90</v>
      </c>
    </row>
    <row r="30" spans="1:5" ht="17.399999999999999" x14ac:dyDescent="0.3">
      <c r="A30" s="13" t="s">
        <v>383</v>
      </c>
      <c r="B30" s="12" t="s">
        <v>27</v>
      </c>
      <c r="C30" s="12" t="s">
        <v>384</v>
      </c>
      <c r="D30" s="12" t="s">
        <v>385</v>
      </c>
      <c r="E30" s="17" t="s">
        <v>386</v>
      </c>
    </row>
    <row r="31" spans="1:5" ht="34.799999999999997" x14ac:dyDescent="0.3">
      <c r="A31" s="13" t="s">
        <v>387</v>
      </c>
      <c r="B31" s="12" t="s">
        <v>27</v>
      </c>
      <c r="C31" s="12" t="s">
        <v>388</v>
      </c>
      <c r="D31" s="12" t="s">
        <v>389</v>
      </c>
      <c r="E31" s="17" t="s">
        <v>390</v>
      </c>
    </row>
    <row r="32" spans="1:5" ht="34.799999999999997" x14ac:dyDescent="0.3">
      <c r="A32" s="13" t="s">
        <v>391</v>
      </c>
      <c r="B32" s="12" t="s">
        <v>27</v>
      </c>
      <c r="C32" s="12" t="s">
        <v>392</v>
      </c>
      <c r="D32" s="12" t="s">
        <v>393</v>
      </c>
      <c r="E32" s="17" t="s">
        <v>370</v>
      </c>
    </row>
    <row r="33" spans="1:5" ht="17.399999999999999" x14ac:dyDescent="0.3">
      <c r="A33" s="13" t="s">
        <v>309</v>
      </c>
      <c r="B33" s="12" t="s">
        <v>394</v>
      </c>
      <c r="C33" s="12" t="s">
        <v>395</v>
      </c>
      <c r="D33" s="12" t="s">
        <v>311</v>
      </c>
      <c r="E33" s="17" t="s">
        <v>370</v>
      </c>
    </row>
    <row r="34" spans="1:5" ht="52.2" x14ac:dyDescent="0.3">
      <c r="A34" s="13" t="s">
        <v>396</v>
      </c>
      <c r="B34" s="12" t="s">
        <v>397</v>
      </c>
      <c r="C34" s="12" t="s">
        <v>398</v>
      </c>
      <c r="D34" s="12" t="s">
        <v>399</v>
      </c>
      <c r="E34" s="17" t="s">
        <v>400</v>
      </c>
    </row>
    <row r="35" spans="1:5" ht="52.2" x14ac:dyDescent="0.3">
      <c r="A35" s="13" t="s">
        <v>401</v>
      </c>
      <c r="B35" s="12" t="s">
        <v>46</v>
      </c>
      <c r="C35" s="12" t="s">
        <v>402</v>
      </c>
      <c r="D35" s="12" t="s">
        <v>403</v>
      </c>
      <c r="E35" s="17" t="s">
        <v>404</v>
      </c>
    </row>
    <row r="36" spans="1:5" ht="34.799999999999997" x14ac:dyDescent="0.3">
      <c r="A36" s="13" t="s">
        <v>405</v>
      </c>
      <c r="B36" s="12" t="s">
        <v>136</v>
      </c>
      <c r="C36" s="12" t="s">
        <v>406</v>
      </c>
      <c r="D36" s="12" t="s">
        <v>407</v>
      </c>
      <c r="E36" s="17" t="s">
        <v>408</v>
      </c>
    </row>
    <row r="37" spans="1:5" ht="69.599999999999994" x14ac:dyDescent="0.3">
      <c r="A37" s="13" t="s">
        <v>409</v>
      </c>
      <c r="B37" s="12" t="s">
        <v>31</v>
      </c>
      <c r="C37" s="12" t="s">
        <v>410</v>
      </c>
      <c r="D37" s="12" t="s">
        <v>411</v>
      </c>
      <c r="E37" s="17" t="s">
        <v>412</v>
      </c>
    </row>
    <row r="38" spans="1:5" ht="52.2" x14ac:dyDescent="0.3">
      <c r="A38" s="13" t="s">
        <v>247</v>
      </c>
      <c r="B38" s="12" t="s">
        <v>331</v>
      </c>
      <c r="C38" s="12" t="s">
        <v>16</v>
      </c>
      <c r="D38" s="12" t="s">
        <v>413</v>
      </c>
      <c r="E38" s="17" t="s">
        <v>414</v>
      </c>
    </row>
    <row r="39" spans="1:5" ht="52.2" x14ac:dyDescent="0.3">
      <c r="A39" s="13" t="s">
        <v>245</v>
      </c>
      <c r="B39" s="12" t="s">
        <v>15</v>
      </c>
      <c r="C39" s="12" t="s">
        <v>16</v>
      </c>
      <c r="D39" s="12" t="s">
        <v>246</v>
      </c>
      <c r="E39" s="17" t="s">
        <v>414</v>
      </c>
    </row>
    <row r="40" spans="1:5" ht="52.2" x14ac:dyDescent="0.3">
      <c r="A40" s="13" t="s">
        <v>415</v>
      </c>
      <c r="B40" s="12" t="s">
        <v>331</v>
      </c>
      <c r="C40" s="12" t="s">
        <v>16</v>
      </c>
      <c r="D40" s="12" t="s">
        <v>413</v>
      </c>
      <c r="E40" s="17" t="s">
        <v>414</v>
      </c>
    </row>
    <row r="41" spans="1:5" ht="34.799999999999997" x14ac:dyDescent="0.3">
      <c r="A41" s="13" t="s">
        <v>416</v>
      </c>
      <c r="B41" s="12" t="s">
        <v>417</v>
      </c>
      <c r="C41" s="12" t="s">
        <v>418</v>
      </c>
      <c r="D41" s="12" t="s">
        <v>419</v>
      </c>
      <c r="E41" s="17" t="s">
        <v>420</v>
      </c>
    </row>
    <row r="42" spans="1:5" ht="52.2" x14ac:dyDescent="0.3">
      <c r="A42" s="13" t="s">
        <v>421</v>
      </c>
      <c r="B42" s="12" t="s">
        <v>136</v>
      </c>
      <c r="C42" s="12" t="s">
        <v>422</v>
      </c>
      <c r="D42" s="12" t="s">
        <v>423</v>
      </c>
      <c r="E42" s="17" t="s">
        <v>424</v>
      </c>
    </row>
    <row r="43" spans="1:5" ht="34.799999999999997" x14ac:dyDescent="0.3">
      <c r="A43" s="13" t="s">
        <v>425</v>
      </c>
      <c r="B43" s="12" t="s">
        <v>260</v>
      </c>
      <c r="C43" s="12" t="s">
        <v>426</v>
      </c>
      <c r="D43" s="12" t="s">
        <v>427</v>
      </c>
      <c r="E43" s="17" t="s">
        <v>428</v>
      </c>
    </row>
    <row r="44" spans="1:5" ht="69.599999999999994" x14ac:dyDescent="0.3">
      <c r="A44" s="13" t="s">
        <v>239</v>
      </c>
      <c r="B44" s="12" t="s">
        <v>331</v>
      </c>
      <c r="C44" s="12" t="s">
        <v>16</v>
      </c>
      <c r="D44" s="12" t="s">
        <v>240</v>
      </c>
      <c r="E44" s="17" t="s">
        <v>429</v>
      </c>
    </row>
    <row r="45" spans="1:5" ht="52.2" x14ac:dyDescent="0.3">
      <c r="A45" s="13" t="s">
        <v>244</v>
      </c>
      <c r="B45" s="12" t="s">
        <v>430</v>
      </c>
      <c r="C45" s="12" t="s">
        <v>16</v>
      </c>
      <c r="D45" s="12" t="s">
        <v>431</v>
      </c>
      <c r="E45" s="17" t="s">
        <v>432</v>
      </c>
    </row>
    <row r="48" spans="1:5" ht="20.399999999999999" x14ac:dyDescent="0.35">
      <c r="A48" s="570" t="s">
        <v>88</v>
      </c>
      <c r="B48" s="570"/>
      <c r="C48" s="570"/>
      <c r="D48" s="570"/>
      <c r="E48" s="570"/>
    </row>
    <row r="49" spans="1:5" ht="20.399999999999999" x14ac:dyDescent="0.35">
      <c r="A49" s="573" t="s">
        <v>1</v>
      </c>
      <c r="B49" s="573"/>
      <c r="C49" s="573"/>
      <c r="D49" s="573"/>
      <c r="E49" s="573"/>
    </row>
    <row r="50" spans="1:5" ht="20.399999999999999" x14ac:dyDescent="0.35">
      <c r="A50" s="569" t="s">
        <v>91</v>
      </c>
      <c r="B50" s="569"/>
      <c r="C50" s="569"/>
      <c r="D50" s="569"/>
      <c r="E50" s="569"/>
    </row>
    <row r="51" spans="1:5" ht="20.399999999999999" x14ac:dyDescent="0.35">
      <c r="A51" s="570" t="s">
        <v>433</v>
      </c>
      <c r="B51" s="570"/>
      <c r="C51" s="570"/>
      <c r="D51" s="570"/>
      <c r="E51" s="570"/>
    </row>
    <row r="52" spans="1:5" ht="20.399999999999999" x14ac:dyDescent="0.3">
      <c r="A52" s="18" t="s">
        <v>89</v>
      </c>
      <c r="B52" s="18" t="s">
        <v>4</v>
      </c>
      <c r="C52" s="18" t="s">
        <v>5</v>
      </c>
      <c r="D52" s="18" t="s">
        <v>6</v>
      </c>
      <c r="E52" s="18" t="s">
        <v>90</v>
      </c>
    </row>
    <row r="53" spans="1:5" ht="40.799999999999997" x14ac:dyDescent="0.3">
      <c r="A53" s="19" t="s">
        <v>434</v>
      </c>
      <c r="B53" s="20" t="s">
        <v>27</v>
      </c>
      <c r="C53" s="20" t="s">
        <v>435</v>
      </c>
      <c r="D53" s="20" t="s">
        <v>436</v>
      </c>
      <c r="E53" s="20" t="s">
        <v>374</v>
      </c>
    </row>
    <row r="54" spans="1:5" ht="102" x14ac:dyDescent="0.3">
      <c r="A54" s="19" t="s">
        <v>437</v>
      </c>
      <c r="B54" s="20" t="s">
        <v>136</v>
      </c>
      <c r="C54" s="20" t="s">
        <v>438</v>
      </c>
      <c r="D54" s="20" t="s">
        <v>439</v>
      </c>
      <c r="E54" s="20" t="s">
        <v>440</v>
      </c>
    </row>
    <row r="55" spans="1:5" ht="61.2" x14ac:dyDescent="0.3">
      <c r="A55" s="19" t="s">
        <v>441</v>
      </c>
      <c r="B55" s="20" t="s">
        <v>73</v>
      </c>
      <c r="C55" s="20" t="s">
        <v>442</v>
      </c>
      <c r="D55" s="20" t="s">
        <v>443</v>
      </c>
      <c r="E55" s="20" t="s">
        <v>374</v>
      </c>
    </row>
    <row r="56" spans="1:5" ht="40.799999999999997" x14ac:dyDescent="0.3">
      <c r="A56" s="19" t="s">
        <v>444</v>
      </c>
      <c r="B56" s="20" t="s">
        <v>445</v>
      </c>
      <c r="C56" s="20" t="s">
        <v>446</v>
      </c>
      <c r="D56" s="20" t="s">
        <v>204</v>
      </c>
      <c r="E56" s="20" t="s">
        <v>374</v>
      </c>
    </row>
    <row r="57" spans="1:5" ht="81.599999999999994" x14ac:dyDescent="0.3">
      <c r="A57" s="19" t="s">
        <v>447</v>
      </c>
      <c r="B57" s="20" t="s">
        <v>448</v>
      </c>
      <c r="C57" s="20" t="s">
        <v>449</v>
      </c>
      <c r="D57" s="20" t="s">
        <v>450</v>
      </c>
      <c r="E57" s="20" t="s">
        <v>374</v>
      </c>
    </row>
    <row r="58" spans="1:5" ht="81.599999999999994" x14ac:dyDescent="0.3">
      <c r="A58" s="19" t="s">
        <v>451</v>
      </c>
      <c r="B58" s="20" t="s">
        <v>448</v>
      </c>
      <c r="C58" s="20" t="s">
        <v>452</v>
      </c>
      <c r="D58" s="20" t="s">
        <v>450</v>
      </c>
      <c r="E58" s="20" t="s">
        <v>374</v>
      </c>
    </row>
    <row r="59" spans="1:5" ht="81.599999999999994" x14ac:dyDescent="0.3">
      <c r="A59" s="19" t="s">
        <v>453</v>
      </c>
      <c r="B59" s="20" t="s">
        <v>448</v>
      </c>
      <c r="C59" s="20" t="s">
        <v>454</v>
      </c>
      <c r="D59" s="20" t="s">
        <v>450</v>
      </c>
      <c r="E59" s="20" t="s">
        <v>374</v>
      </c>
    </row>
    <row r="60" spans="1:5" ht="81.599999999999994" x14ac:dyDescent="0.3">
      <c r="A60" s="19" t="s">
        <v>455</v>
      </c>
      <c r="B60" s="20" t="s">
        <v>448</v>
      </c>
      <c r="C60" s="20" t="s">
        <v>456</v>
      </c>
      <c r="D60" s="20" t="s">
        <v>450</v>
      </c>
      <c r="E60" s="20" t="s">
        <v>374</v>
      </c>
    </row>
    <row r="61" spans="1:5" ht="61.2" x14ac:dyDescent="0.3">
      <c r="A61" s="19" t="s">
        <v>457</v>
      </c>
      <c r="B61" s="20" t="s">
        <v>31</v>
      </c>
      <c r="C61" s="20" t="s">
        <v>458</v>
      </c>
      <c r="D61" s="20" t="s">
        <v>459</v>
      </c>
      <c r="E61" s="20" t="s">
        <v>374</v>
      </c>
    </row>
    <row r="62" spans="1:5" ht="40.799999999999997" x14ac:dyDescent="0.3">
      <c r="A62" s="21" t="s">
        <v>460</v>
      </c>
      <c r="B62" s="20" t="s">
        <v>23</v>
      </c>
      <c r="C62" s="20" t="s">
        <v>12</v>
      </c>
      <c r="D62" s="20" t="s">
        <v>461</v>
      </c>
      <c r="E62" s="20" t="s">
        <v>462</v>
      </c>
    </row>
    <row r="63" spans="1:5" ht="40.799999999999997" x14ac:dyDescent="0.3">
      <c r="A63" s="21" t="s">
        <v>463</v>
      </c>
      <c r="B63" s="20" t="s">
        <v>23</v>
      </c>
      <c r="C63" s="20" t="s">
        <v>12</v>
      </c>
      <c r="D63" s="20" t="s">
        <v>464</v>
      </c>
      <c r="E63" s="20" t="s">
        <v>462</v>
      </c>
    </row>
    <row r="64" spans="1:5" ht="20.399999999999999" x14ac:dyDescent="0.35">
      <c r="A64" s="22"/>
      <c r="B64" s="22"/>
      <c r="C64" s="22"/>
      <c r="D64" s="22"/>
      <c r="E64" s="22"/>
    </row>
    <row r="65" spans="1:5" ht="20.399999999999999" x14ac:dyDescent="0.35">
      <c r="A65" s="22"/>
      <c r="B65" s="22"/>
      <c r="C65" s="22"/>
      <c r="D65" s="22"/>
      <c r="E65" s="22"/>
    </row>
    <row r="66" spans="1:5" ht="20.399999999999999" x14ac:dyDescent="0.35">
      <c r="A66" s="570" t="s">
        <v>88</v>
      </c>
      <c r="B66" s="570"/>
      <c r="C66" s="570"/>
      <c r="D66" s="570"/>
      <c r="E66" s="570"/>
    </row>
    <row r="67" spans="1:5" ht="20.399999999999999" x14ac:dyDescent="0.35">
      <c r="A67" s="573" t="s">
        <v>1</v>
      </c>
      <c r="B67" s="573"/>
      <c r="C67" s="573"/>
      <c r="D67" s="573"/>
      <c r="E67" s="573"/>
    </row>
    <row r="68" spans="1:5" ht="20.399999999999999" x14ac:dyDescent="0.35">
      <c r="A68" s="569" t="s">
        <v>91</v>
      </c>
      <c r="B68" s="569"/>
      <c r="C68" s="569"/>
      <c r="D68" s="569"/>
      <c r="E68" s="569"/>
    </row>
    <row r="69" spans="1:5" ht="20.399999999999999" x14ac:dyDescent="0.35">
      <c r="A69" s="570" t="s">
        <v>465</v>
      </c>
      <c r="B69" s="570"/>
      <c r="C69" s="570"/>
      <c r="D69" s="570"/>
      <c r="E69" s="570"/>
    </row>
    <row r="70" spans="1:5" ht="20.399999999999999" x14ac:dyDescent="0.3">
      <c r="A70" s="18" t="s">
        <v>89</v>
      </c>
      <c r="B70" s="18" t="s">
        <v>4</v>
      </c>
      <c r="C70" s="18" t="s">
        <v>5</v>
      </c>
      <c r="D70" s="18" t="s">
        <v>6</v>
      </c>
      <c r="E70" s="18" t="s">
        <v>90</v>
      </c>
    </row>
    <row r="71" spans="1:5" ht="40.799999999999997" x14ac:dyDescent="0.3">
      <c r="A71" s="21" t="s">
        <v>466</v>
      </c>
      <c r="B71" s="20" t="s">
        <v>199</v>
      </c>
      <c r="C71" s="20" t="s">
        <v>467</v>
      </c>
      <c r="D71" s="20" t="s">
        <v>289</v>
      </c>
      <c r="E71" s="20" t="s">
        <v>374</v>
      </c>
    </row>
    <row r="72" spans="1:5" ht="102" x14ac:dyDescent="0.3">
      <c r="A72" s="21" t="s">
        <v>468</v>
      </c>
      <c r="B72" s="20" t="s">
        <v>27</v>
      </c>
      <c r="C72" s="20" t="s">
        <v>469</v>
      </c>
      <c r="D72" s="20" t="s">
        <v>470</v>
      </c>
      <c r="E72" s="20" t="s">
        <v>471</v>
      </c>
    </row>
    <row r="73" spans="1:5" ht="81.599999999999994" x14ac:dyDescent="0.3">
      <c r="A73" s="21" t="s">
        <v>472</v>
      </c>
      <c r="B73" s="20" t="s">
        <v>15</v>
      </c>
      <c r="C73" s="20" t="s">
        <v>473</v>
      </c>
      <c r="D73" s="20" t="s">
        <v>474</v>
      </c>
      <c r="E73" s="20" t="s">
        <v>475</v>
      </c>
    </row>
    <row r="74" spans="1:5" ht="81.599999999999994" x14ac:dyDescent="0.3">
      <c r="A74" s="20" t="s">
        <v>476</v>
      </c>
      <c r="B74" s="23" t="s">
        <v>136</v>
      </c>
      <c r="C74" s="23" t="s">
        <v>477</v>
      </c>
      <c r="D74" s="23" t="s">
        <v>478</v>
      </c>
      <c r="E74" s="23" t="s">
        <v>479</v>
      </c>
    </row>
    <row r="75" spans="1:5" ht="61.2" x14ac:dyDescent="0.3">
      <c r="A75" s="21" t="s">
        <v>480</v>
      </c>
      <c r="B75" s="20" t="s">
        <v>218</v>
      </c>
      <c r="C75" s="20" t="s">
        <v>481</v>
      </c>
      <c r="D75" s="20" t="s">
        <v>482</v>
      </c>
      <c r="E75" s="20" t="s">
        <v>483</v>
      </c>
    </row>
    <row r="76" spans="1:5" ht="81.599999999999994" x14ac:dyDescent="0.3">
      <c r="A76" s="21" t="s">
        <v>484</v>
      </c>
      <c r="B76" s="20" t="s">
        <v>485</v>
      </c>
      <c r="C76" s="20" t="s">
        <v>486</v>
      </c>
      <c r="D76" s="20" t="s">
        <v>487</v>
      </c>
      <c r="E76" s="20" t="s">
        <v>488</v>
      </c>
    </row>
    <row r="77" spans="1:5" ht="61.2" x14ac:dyDescent="0.3">
      <c r="A77" s="21" t="s">
        <v>489</v>
      </c>
      <c r="B77" s="20" t="s">
        <v>260</v>
      </c>
      <c r="C77" s="20" t="s">
        <v>490</v>
      </c>
      <c r="D77" s="20" t="s">
        <v>491</v>
      </c>
      <c r="E77" s="20" t="s">
        <v>492</v>
      </c>
    </row>
    <row r="78" spans="1:5" ht="61.2" x14ac:dyDescent="0.3">
      <c r="A78" s="21" t="s">
        <v>493</v>
      </c>
      <c r="B78" s="20" t="s">
        <v>7</v>
      </c>
      <c r="C78" s="20" t="s">
        <v>494</v>
      </c>
      <c r="D78" s="20" t="s">
        <v>495</v>
      </c>
      <c r="E78" s="20" t="s">
        <v>492</v>
      </c>
    </row>
    <row r="79" spans="1:5" ht="61.2" x14ac:dyDescent="0.3">
      <c r="A79" s="21" t="s">
        <v>496</v>
      </c>
      <c r="B79" s="20" t="s">
        <v>497</v>
      </c>
      <c r="C79" s="20" t="s">
        <v>498</v>
      </c>
      <c r="D79" s="20" t="s">
        <v>499</v>
      </c>
      <c r="E79" s="20" t="s">
        <v>500</v>
      </c>
    </row>
    <row r="80" spans="1:5" ht="40.799999999999997" x14ac:dyDescent="0.3">
      <c r="A80" s="21" t="s">
        <v>501</v>
      </c>
      <c r="B80" s="20" t="s">
        <v>31</v>
      </c>
      <c r="C80" s="20" t="s">
        <v>502</v>
      </c>
      <c r="D80" s="20" t="s">
        <v>503</v>
      </c>
      <c r="E80" s="20" t="s">
        <v>370</v>
      </c>
    </row>
    <row r="81" spans="1:5" ht="81.599999999999994" x14ac:dyDescent="0.3">
      <c r="A81" s="21" t="s">
        <v>504</v>
      </c>
      <c r="B81" s="20" t="s">
        <v>234</v>
      </c>
      <c r="C81" s="20" t="s">
        <v>505</v>
      </c>
      <c r="D81" s="20" t="s">
        <v>506</v>
      </c>
      <c r="E81" s="20" t="s">
        <v>507</v>
      </c>
    </row>
    <row r="82" spans="1:5" ht="102" x14ac:dyDescent="0.3">
      <c r="A82" s="21" t="s">
        <v>508</v>
      </c>
      <c r="B82" s="20" t="s">
        <v>122</v>
      </c>
      <c r="C82" s="20" t="s">
        <v>509</v>
      </c>
      <c r="D82" s="20" t="s">
        <v>510</v>
      </c>
      <c r="E82" s="20" t="s">
        <v>511</v>
      </c>
    </row>
    <row r="83" spans="1:5" ht="81.599999999999994" x14ac:dyDescent="0.3">
      <c r="A83" s="21" t="s">
        <v>512</v>
      </c>
      <c r="B83" s="20" t="s">
        <v>260</v>
      </c>
      <c r="C83" s="20" t="s">
        <v>513</v>
      </c>
      <c r="D83" s="20" t="s">
        <v>514</v>
      </c>
      <c r="E83" s="20" t="s">
        <v>515</v>
      </c>
    </row>
    <row r="84" spans="1:5" ht="122.4" x14ac:dyDescent="0.3">
      <c r="A84" s="21" t="s">
        <v>516</v>
      </c>
      <c r="B84" s="20" t="s">
        <v>105</v>
      </c>
      <c r="C84" s="20" t="s">
        <v>517</v>
      </c>
      <c r="D84" s="20" t="s">
        <v>518</v>
      </c>
      <c r="E84" s="20" t="s">
        <v>519</v>
      </c>
    </row>
    <row r="85" spans="1:5" ht="61.2" x14ac:dyDescent="0.3">
      <c r="A85" s="21" t="s">
        <v>520</v>
      </c>
      <c r="B85" s="20" t="s">
        <v>521</v>
      </c>
      <c r="C85" s="20" t="s">
        <v>522</v>
      </c>
      <c r="D85" s="20" t="s">
        <v>523</v>
      </c>
      <c r="E85" s="20" t="s">
        <v>524</v>
      </c>
    </row>
    <row r="86" spans="1:5" ht="61.2" x14ac:dyDescent="0.3">
      <c r="A86" s="21" t="s">
        <v>525</v>
      </c>
      <c r="B86" s="20" t="s">
        <v>31</v>
      </c>
      <c r="C86" s="20" t="s">
        <v>526</v>
      </c>
      <c r="D86" s="20" t="s">
        <v>527</v>
      </c>
      <c r="E86" s="20" t="s">
        <v>528</v>
      </c>
    </row>
    <row r="87" spans="1:5" ht="142.80000000000001" x14ac:dyDescent="0.3">
      <c r="A87" s="21" t="s">
        <v>529</v>
      </c>
      <c r="B87" s="20" t="s">
        <v>15</v>
      </c>
      <c r="C87" s="20" t="s">
        <v>16</v>
      </c>
      <c r="D87" s="20" t="s">
        <v>530</v>
      </c>
      <c r="E87" s="20" t="s">
        <v>531</v>
      </c>
    </row>
    <row r="88" spans="1:5" ht="20.399999999999999" x14ac:dyDescent="0.35">
      <c r="A88" s="22"/>
      <c r="B88" s="22"/>
      <c r="C88" s="22"/>
      <c r="D88" s="22"/>
      <c r="E88" s="22"/>
    </row>
    <row r="89" spans="1:5" ht="20.399999999999999" x14ac:dyDescent="0.35">
      <c r="A89" s="22"/>
      <c r="B89" s="22"/>
      <c r="C89" s="22"/>
      <c r="D89" s="22"/>
      <c r="E89" s="22"/>
    </row>
    <row r="90" spans="1:5" ht="20.399999999999999" x14ac:dyDescent="0.35">
      <c r="A90" s="570" t="s">
        <v>88</v>
      </c>
      <c r="B90" s="570"/>
      <c r="C90" s="570"/>
      <c r="D90" s="570"/>
      <c r="E90" s="570"/>
    </row>
    <row r="91" spans="1:5" ht="20.399999999999999" x14ac:dyDescent="0.35">
      <c r="A91" s="573" t="s">
        <v>1</v>
      </c>
      <c r="B91" s="573"/>
      <c r="C91" s="573"/>
      <c r="D91" s="573"/>
      <c r="E91" s="573"/>
    </row>
    <row r="92" spans="1:5" ht="20.399999999999999" x14ac:dyDescent="0.35">
      <c r="A92" s="569" t="s">
        <v>91</v>
      </c>
      <c r="B92" s="569"/>
      <c r="C92" s="569"/>
      <c r="D92" s="569"/>
      <c r="E92" s="569"/>
    </row>
    <row r="93" spans="1:5" ht="20.399999999999999" x14ac:dyDescent="0.35">
      <c r="A93" s="570" t="s">
        <v>532</v>
      </c>
      <c r="B93" s="570"/>
      <c r="C93" s="570"/>
      <c r="D93" s="570"/>
      <c r="E93" s="570"/>
    </row>
    <row r="94" spans="1:5" ht="20.399999999999999" x14ac:dyDescent="0.3">
      <c r="A94" s="18" t="s">
        <v>89</v>
      </c>
      <c r="B94" s="18" t="s">
        <v>4</v>
      </c>
      <c r="C94" s="18" t="s">
        <v>5</v>
      </c>
      <c r="D94" s="18" t="s">
        <v>6</v>
      </c>
      <c r="E94" s="18" t="s">
        <v>90</v>
      </c>
    </row>
    <row r="95" spans="1:5" ht="61.2" x14ac:dyDescent="0.3">
      <c r="A95" s="21" t="s">
        <v>533</v>
      </c>
      <c r="B95" s="20" t="s">
        <v>27</v>
      </c>
      <c r="C95" s="20" t="s">
        <v>534</v>
      </c>
      <c r="D95" s="20" t="s">
        <v>535</v>
      </c>
      <c r="E95" s="20" t="s">
        <v>536</v>
      </c>
    </row>
    <row r="96" spans="1:5" ht="102" x14ac:dyDescent="0.3">
      <c r="A96" s="21" t="s">
        <v>537</v>
      </c>
      <c r="B96" s="20" t="s">
        <v>19</v>
      </c>
      <c r="C96" s="20" t="s">
        <v>538</v>
      </c>
      <c r="D96" s="20" t="s">
        <v>539</v>
      </c>
      <c r="E96" s="20" t="s">
        <v>540</v>
      </c>
    </row>
    <row r="97" spans="1:5" ht="61.2" x14ac:dyDescent="0.3">
      <c r="A97" s="21" t="s">
        <v>541</v>
      </c>
      <c r="B97" s="20" t="s">
        <v>27</v>
      </c>
      <c r="C97" s="20" t="s">
        <v>542</v>
      </c>
      <c r="D97" s="20" t="s">
        <v>543</v>
      </c>
      <c r="E97" s="20" t="s">
        <v>544</v>
      </c>
    </row>
    <row r="98" spans="1:5" ht="61.2" x14ac:dyDescent="0.3">
      <c r="A98" s="21" t="s">
        <v>545</v>
      </c>
      <c r="B98" s="20" t="s">
        <v>27</v>
      </c>
      <c r="C98" s="20" t="s">
        <v>546</v>
      </c>
      <c r="D98" s="20" t="s">
        <v>547</v>
      </c>
      <c r="E98" s="20" t="s">
        <v>548</v>
      </c>
    </row>
    <row r="99" spans="1:5" ht="81.599999999999994" x14ac:dyDescent="0.3">
      <c r="A99" s="21" t="s">
        <v>549</v>
      </c>
      <c r="B99" s="20" t="s">
        <v>27</v>
      </c>
      <c r="C99" s="20" t="s">
        <v>550</v>
      </c>
      <c r="D99" s="20" t="s">
        <v>551</v>
      </c>
      <c r="E99" s="20" t="s">
        <v>552</v>
      </c>
    </row>
    <row r="100" spans="1:5" ht="81.599999999999994" x14ac:dyDescent="0.3">
      <c r="A100" s="21" t="s">
        <v>553</v>
      </c>
      <c r="B100" s="20" t="s">
        <v>23</v>
      </c>
      <c r="C100" s="20" t="s">
        <v>554</v>
      </c>
      <c r="D100" s="20" t="s">
        <v>185</v>
      </c>
      <c r="E100" s="20" t="s">
        <v>555</v>
      </c>
    </row>
    <row r="101" spans="1:5" ht="40.799999999999997" x14ac:dyDescent="0.3">
      <c r="A101" s="21" t="s">
        <v>556</v>
      </c>
      <c r="B101" s="20" t="s">
        <v>7</v>
      </c>
      <c r="C101" s="20" t="s">
        <v>557</v>
      </c>
      <c r="D101" s="20" t="s">
        <v>558</v>
      </c>
      <c r="E101" s="20" t="s">
        <v>558</v>
      </c>
    </row>
    <row r="102" spans="1:5" ht="102" x14ac:dyDescent="0.3">
      <c r="A102" s="21" t="s">
        <v>559</v>
      </c>
      <c r="B102" s="20" t="s">
        <v>7</v>
      </c>
      <c r="C102" s="20" t="s">
        <v>560</v>
      </c>
      <c r="D102" s="20" t="s">
        <v>561</v>
      </c>
      <c r="E102" s="20" t="s">
        <v>562</v>
      </c>
    </row>
    <row r="103" spans="1:5" ht="61.2" x14ac:dyDescent="0.3">
      <c r="A103" s="21" t="s">
        <v>563</v>
      </c>
      <c r="B103" s="20" t="s">
        <v>46</v>
      </c>
      <c r="C103" s="20" t="s">
        <v>184</v>
      </c>
      <c r="D103" s="20" t="s">
        <v>564</v>
      </c>
      <c r="E103" s="20" t="s">
        <v>565</v>
      </c>
    </row>
    <row r="104" spans="1:5" ht="81.599999999999994" x14ac:dyDescent="0.3">
      <c r="A104" s="21" t="s">
        <v>566</v>
      </c>
      <c r="B104" s="20" t="s">
        <v>105</v>
      </c>
      <c r="C104" s="20" t="s">
        <v>567</v>
      </c>
      <c r="D104" s="20" t="s">
        <v>204</v>
      </c>
      <c r="E104" s="20" t="s">
        <v>568</v>
      </c>
    </row>
    <row r="105" spans="1:5" ht="40.799999999999997" x14ac:dyDescent="0.3">
      <c r="A105" s="21" t="s">
        <v>569</v>
      </c>
      <c r="B105" s="20" t="s">
        <v>570</v>
      </c>
      <c r="C105" s="20" t="s">
        <v>571</v>
      </c>
      <c r="D105" s="20" t="s">
        <v>572</v>
      </c>
      <c r="E105" s="20" t="s">
        <v>573</v>
      </c>
    </row>
    <row r="106" spans="1:5" ht="61.2" x14ac:dyDescent="0.3">
      <c r="A106" s="23" t="s">
        <v>574</v>
      </c>
      <c r="B106" s="23" t="s">
        <v>7</v>
      </c>
      <c r="C106" s="23" t="s">
        <v>575</v>
      </c>
      <c r="D106" s="23" t="s">
        <v>576</v>
      </c>
      <c r="E106" s="20" t="s">
        <v>577</v>
      </c>
    </row>
    <row r="107" spans="1:5" ht="20.399999999999999" x14ac:dyDescent="0.35">
      <c r="A107" s="22"/>
      <c r="B107" s="22"/>
      <c r="C107" s="22"/>
      <c r="D107" s="22"/>
      <c r="E107" s="22"/>
    </row>
    <row r="108" spans="1:5" ht="20.399999999999999" x14ac:dyDescent="0.3">
      <c r="A108" s="565" t="s">
        <v>88</v>
      </c>
      <c r="B108" s="565"/>
      <c r="C108" s="565"/>
      <c r="D108" s="565"/>
      <c r="E108" s="565"/>
    </row>
    <row r="109" spans="1:5" ht="20.399999999999999" x14ac:dyDescent="0.3">
      <c r="A109" s="571" t="s">
        <v>1</v>
      </c>
      <c r="B109" s="571"/>
      <c r="C109" s="571"/>
      <c r="D109" s="571"/>
      <c r="E109" s="571"/>
    </row>
    <row r="110" spans="1:5" ht="20.399999999999999" x14ac:dyDescent="0.3">
      <c r="A110" s="572" t="s">
        <v>91</v>
      </c>
      <c r="B110" s="572"/>
      <c r="C110" s="572"/>
      <c r="D110" s="572"/>
      <c r="E110" s="572"/>
    </row>
    <row r="111" spans="1:5" ht="20.399999999999999" x14ac:dyDescent="0.3">
      <c r="A111" s="565" t="s">
        <v>578</v>
      </c>
      <c r="B111" s="565"/>
      <c r="C111" s="565"/>
      <c r="D111" s="565"/>
      <c r="E111" s="565"/>
    </row>
    <row r="112" spans="1:5" ht="20.399999999999999" x14ac:dyDescent="0.3">
      <c r="A112" s="18" t="s">
        <v>89</v>
      </c>
      <c r="B112" s="18" t="s">
        <v>4</v>
      </c>
      <c r="C112" s="18" t="s">
        <v>5</v>
      </c>
      <c r="D112" s="18" t="s">
        <v>6</v>
      </c>
      <c r="E112" s="18" t="s">
        <v>90</v>
      </c>
    </row>
    <row r="113" spans="1:5" ht="40.799999999999997" x14ac:dyDescent="0.3">
      <c r="A113" s="19" t="s">
        <v>579</v>
      </c>
      <c r="B113" s="20" t="s">
        <v>27</v>
      </c>
      <c r="C113" s="20" t="s">
        <v>580</v>
      </c>
      <c r="D113" s="20" t="s">
        <v>581</v>
      </c>
      <c r="E113" s="20" t="s">
        <v>370</v>
      </c>
    </row>
    <row r="114" spans="1:5" ht="40.799999999999997" x14ac:dyDescent="0.3">
      <c r="A114" s="19" t="s">
        <v>582</v>
      </c>
      <c r="B114" s="20" t="s">
        <v>27</v>
      </c>
      <c r="C114" s="20" t="s">
        <v>583</v>
      </c>
      <c r="D114" s="20" t="s">
        <v>584</v>
      </c>
      <c r="E114" s="20" t="s">
        <v>374</v>
      </c>
    </row>
    <row r="115" spans="1:5" ht="61.2" x14ac:dyDescent="0.3">
      <c r="A115" s="19" t="s">
        <v>585</v>
      </c>
      <c r="B115" s="20" t="s">
        <v>586</v>
      </c>
      <c r="C115" s="20" t="s">
        <v>587</v>
      </c>
      <c r="D115" s="20" t="s">
        <v>588</v>
      </c>
      <c r="E115" s="20" t="s">
        <v>589</v>
      </c>
    </row>
    <row r="116" spans="1:5" ht="40.799999999999997" x14ac:dyDescent="0.3">
      <c r="A116" s="19" t="s">
        <v>590</v>
      </c>
      <c r="B116" s="20" t="s">
        <v>591</v>
      </c>
      <c r="C116" s="20" t="s">
        <v>592</v>
      </c>
      <c r="D116" s="20" t="s">
        <v>593</v>
      </c>
      <c r="E116" s="20" t="s">
        <v>370</v>
      </c>
    </row>
    <row r="117" spans="1:5" ht="61.2" x14ac:dyDescent="0.3">
      <c r="A117" s="19" t="s">
        <v>594</v>
      </c>
      <c r="B117" s="20" t="s">
        <v>15</v>
      </c>
      <c r="C117" s="20" t="s">
        <v>16</v>
      </c>
      <c r="D117" s="20" t="s">
        <v>595</v>
      </c>
      <c r="E117" s="20" t="s">
        <v>370</v>
      </c>
    </row>
    <row r="118" spans="1:5" ht="40.799999999999997" x14ac:dyDescent="0.3">
      <c r="A118" s="19" t="s">
        <v>596</v>
      </c>
      <c r="B118" s="20" t="s">
        <v>46</v>
      </c>
      <c r="C118" s="20" t="s">
        <v>597</v>
      </c>
      <c r="D118" s="20" t="s">
        <v>598</v>
      </c>
      <c r="E118" s="20" t="s">
        <v>374</v>
      </c>
    </row>
    <row r="119" spans="1:5" ht="40.799999999999997" x14ac:dyDescent="0.3">
      <c r="A119" s="19" t="s">
        <v>599</v>
      </c>
      <c r="B119" s="20" t="s">
        <v>397</v>
      </c>
      <c r="C119" s="20" t="s">
        <v>600</v>
      </c>
      <c r="D119" s="20" t="s">
        <v>601</v>
      </c>
      <c r="E119" s="20" t="s">
        <v>374</v>
      </c>
    </row>
    <row r="120" spans="1:5" ht="81.599999999999994" x14ac:dyDescent="0.3">
      <c r="A120" s="19" t="s">
        <v>602</v>
      </c>
      <c r="B120" s="20" t="s">
        <v>58</v>
      </c>
      <c r="C120" s="20" t="s">
        <v>603</v>
      </c>
      <c r="D120" s="20" t="s">
        <v>604</v>
      </c>
      <c r="E120" s="20" t="s">
        <v>605</v>
      </c>
    </row>
    <row r="121" spans="1:5" ht="40.799999999999997" x14ac:dyDescent="0.3">
      <c r="A121" s="19" t="s">
        <v>606</v>
      </c>
      <c r="B121" s="20" t="s">
        <v>8</v>
      </c>
      <c r="C121" s="20" t="s">
        <v>607</v>
      </c>
      <c r="D121" s="20" t="s">
        <v>608</v>
      </c>
      <c r="E121" s="20" t="s">
        <v>374</v>
      </c>
    </row>
    <row r="122" spans="1:5" ht="81.599999999999994" x14ac:dyDescent="0.3">
      <c r="A122" s="19" t="s">
        <v>609</v>
      </c>
      <c r="B122" s="20" t="s">
        <v>7</v>
      </c>
      <c r="C122" s="20" t="s">
        <v>610</v>
      </c>
      <c r="D122" s="20" t="s">
        <v>204</v>
      </c>
      <c r="E122" s="20" t="s">
        <v>611</v>
      </c>
    </row>
    <row r="123" spans="1:5" ht="40.799999999999997" x14ac:dyDescent="0.3">
      <c r="A123" s="19" t="s">
        <v>612</v>
      </c>
      <c r="B123" s="19" t="s">
        <v>613</v>
      </c>
      <c r="C123" s="19" t="s">
        <v>614</v>
      </c>
      <c r="D123" s="19" t="s">
        <v>615</v>
      </c>
      <c r="E123" s="20" t="s">
        <v>374</v>
      </c>
    </row>
    <row r="124" spans="1:5" ht="40.799999999999997" x14ac:dyDescent="0.3">
      <c r="A124" s="19" t="s">
        <v>616</v>
      </c>
      <c r="B124" s="19" t="s">
        <v>15</v>
      </c>
      <c r="C124" s="19" t="s">
        <v>617</v>
      </c>
      <c r="D124" s="19" t="s">
        <v>618</v>
      </c>
      <c r="E124" s="20" t="s">
        <v>370</v>
      </c>
    </row>
    <row r="125" spans="1:5" ht="27.6" x14ac:dyDescent="0.3">
      <c r="A125" s="566" t="s">
        <v>88</v>
      </c>
      <c r="B125" s="566"/>
      <c r="C125" s="566"/>
      <c r="D125" s="566"/>
      <c r="E125" s="566"/>
    </row>
    <row r="126" spans="1:5" ht="27.6" x14ac:dyDescent="0.3">
      <c r="A126" s="567" t="s">
        <v>1</v>
      </c>
      <c r="B126" s="567"/>
      <c r="C126" s="567"/>
      <c r="D126" s="567"/>
      <c r="E126" s="567"/>
    </row>
    <row r="127" spans="1:5" ht="27.6" x14ac:dyDescent="0.3">
      <c r="A127" s="568" t="s">
        <v>91</v>
      </c>
      <c r="B127" s="568"/>
      <c r="C127" s="568"/>
      <c r="D127" s="568"/>
      <c r="E127" s="568"/>
    </row>
    <row r="128" spans="1:5" ht="27.6" x14ac:dyDescent="0.3">
      <c r="A128" s="566" t="s">
        <v>578</v>
      </c>
      <c r="B128" s="566"/>
      <c r="C128" s="566"/>
      <c r="D128" s="566"/>
      <c r="E128" s="566"/>
    </row>
    <row r="129" spans="1:5" ht="20.399999999999999" x14ac:dyDescent="0.3">
      <c r="A129" s="18" t="s">
        <v>89</v>
      </c>
      <c r="B129" s="18" t="s">
        <v>4</v>
      </c>
      <c r="C129" s="18" t="s">
        <v>5</v>
      </c>
      <c r="D129" s="18" t="s">
        <v>6</v>
      </c>
      <c r="E129" s="18" t="s">
        <v>90</v>
      </c>
    </row>
    <row r="130" spans="1:5" ht="61.2" x14ac:dyDescent="0.3">
      <c r="A130" s="19" t="s">
        <v>619</v>
      </c>
      <c r="B130" s="20" t="s">
        <v>331</v>
      </c>
      <c r="C130" s="20" t="s">
        <v>16</v>
      </c>
      <c r="D130" s="20" t="s">
        <v>620</v>
      </c>
      <c r="E130" s="20" t="s">
        <v>621</v>
      </c>
    </row>
    <row r="131" spans="1:5" ht="40.799999999999997" x14ac:dyDescent="0.3">
      <c r="A131" s="19" t="s">
        <v>622</v>
      </c>
      <c r="B131" s="20" t="s">
        <v>8</v>
      </c>
      <c r="C131" s="20" t="s">
        <v>623</v>
      </c>
      <c r="D131" s="20" t="s">
        <v>624</v>
      </c>
      <c r="E131" s="20" t="s">
        <v>625</v>
      </c>
    </row>
    <row r="132" spans="1:5" ht="61.2" x14ac:dyDescent="0.3">
      <c r="A132" s="19" t="s">
        <v>626</v>
      </c>
      <c r="B132" s="20" t="s">
        <v>23</v>
      </c>
      <c r="C132" s="20" t="s">
        <v>627</v>
      </c>
      <c r="D132" s="20" t="s">
        <v>628</v>
      </c>
      <c r="E132" s="20" t="s">
        <v>629</v>
      </c>
    </row>
    <row r="133" spans="1:5" ht="61.2" x14ac:dyDescent="0.3">
      <c r="A133" s="19" t="s">
        <v>630</v>
      </c>
      <c r="B133" s="20" t="s">
        <v>8</v>
      </c>
      <c r="C133" s="20" t="s">
        <v>301</v>
      </c>
      <c r="D133" s="20" t="s">
        <v>631</v>
      </c>
      <c r="E133" s="20" t="s">
        <v>632</v>
      </c>
    </row>
    <row r="134" spans="1:5" ht="61.2" x14ac:dyDescent="0.3">
      <c r="A134" s="19" t="s">
        <v>633</v>
      </c>
      <c r="B134" s="20" t="s">
        <v>8</v>
      </c>
      <c r="C134" s="20" t="s">
        <v>301</v>
      </c>
      <c r="D134" s="20" t="s">
        <v>634</v>
      </c>
      <c r="E134" s="20" t="s">
        <v>635</v>
      </c>
    </row>
    <row r="135" spans="1:5" ht="61.2" x14ac:dyDescent="0.3">
      <c r="A135" s="19" t="s">
        <v>636</v>
      </c>
      <c r="B135" s="20" t="s">
        <v>7</v>
      </c>
      <c r="C135" s="20" t="s">
        <v>637</v>
      </c>
      <c r="D135" s="20" t="s">
        <v>638</v>
      </c>
      <c r="E135" s="20" t="s">
        <v>639</v>
      </c>
    </row>
    <row r="136" spans="1:5" ht="61.2" x14ac:dyDescent="0.3">
      <c r="A136" s="19" t="s">
        <v>640</v>
      </c>
      <c r="B136" s="20" t="s">
        <v>7</v>
      </c>
      <c r="C136" s="20" t="s">
        <v>641</v>
      </c>
      <c r="D136" s="20" t="s">
        <v>638</v>
      </c>
      <c r="E136" s="20" t="s">
        <v>639</v>
      </c>
    </row>
    <row r="137" spans="1:5" ht="61.2" x14ac:dyDescent="0.3">
      <c r="A137" s="19" t="s">
        <v>642</v>
      </c>
      <c r="B137" s="20" t="s">
        <v>122</v>
      </c>
      <c r="C137" s="20" t="s">
        <v>643</v>
      </c>
      <c r="D137" s="20" t="s">
        <v>644</v>
      </c>
      <c r="E137" s="20" t="s">
        <v>645</v>
      </c>
    </row>
    <row r="138" spans="1:5" ht="163.19999999999999" x14ac:dyDescent="0.3">
      <c r="A138" s="19" t="s">
        <v>646</v>
      </c>
      <c r="B138" s="20" t="s">
        <v>122</v>
      </c>
      <c r="C138" s="20" t="s">
        <v>647</v>
      </c>
      <c r="D138" s="20" t="s">
        <v>644</v>
      </c>
      <c r="E138" s="20" t="s">
        <v>648</v>
      </c>
    </row>
    <row r="139" spans="1:5" ht="61.2" x14ac:dyDescent="0.3">
      <c r="A139" s="19" t="s">
        <v>649</v>
      </c>
      <c r="B139" s="20" t="s">
        <v>650</v>
      </c>
      <c r="C139" s="20" t="s">
        <v>651</v>
      </c>
      <c r="D139" s="20" t="s">
        <v>652</v>
      </c>
      <c r="E139" s="20" t="s">
        <v>653</v>
      </c>
    </row>
    <row r="140" spans="1:5" ht="102" x14ac:dyDescent="0.3">
      <c r="A140" s="19" t="s">
        <v>654</v>
      </c>
      <c r="B140" s="20" t="s">
        <v>260</v>
      </c>
      <c r="C140" s="20" t="s">
        <v>655</v>
      </c>
      <c r="D140" s="20" t="s">
        <v>656</v>
      </c>
      <c r="E140" s="20" t="s">
        <v>657</v>
      </c>
    </row>
    <row r="141" spans="1:5" ht="61.2" x14ac:dyDescent="0.3">
      <c r="A141" s="19" t="s">
        <v>658</v>
      </c>
      <c r="B141" s="20" t="s">
        <v>46</v>
      </c>
      <c r="C141" s="20" t="s">
        <v>659</v>
      </c>
      <c r="D141" s="20" t="s">
        <v>660</v>
      </c>
      <c r="E141" s="20" t="s">
        <v>661</v>
      </c>
    </row>
    <row r="144" spans="1:5" ht="22.8" x14ac:dyDescent="0.3">
      <c r="A144" s="564" t="s">
        <v>88</v>
      </c>
      <c r="B144" s="564"/>
      <c r="C144" s="564"/>
      <c r="D144" s="564"/>
      <c r="E144" s="564"/>
    </row>
    <row r="145" spans="1:5" ht="22.8" x14ac:dyDescent="0.3">
      <c r="A145" s="562" t="s">
        <v>1</v>
      </c>
      <c r="B145" s="562"/>
      <c r="C145" s="562"/>
      <c r="D145" s="562"/>
      <c r="E145" s="562"/>
    </row>
    <row r="146" spans="1:5" ht="22.8" x14ac:dyDescent="0.3">
      <c r="A146" s="563" t="s">
        <v>91</v>
      </c>
      <c r="B146" s="563"/>
      <c r="C146" s="563"/>
      <c r="D146" s="563"/>
      <c r="E146" s="563"/>
    </row>
    <row r="147" spans="1:5" ht="22.8" x14ac:dyDescent="0.3">
      <c r="A147" s="564" t="s">
        <v>662</v>
      </c>
      <c r="B147" s="564"/>
      <c r="C147" s="564"/>
      <c r="D147" s="564"/>
      <c r="E147" s="564"/>
    </row>
    <row r="148" spans="1:5" ht="15" x14ac:dyDescent="0.3">
      <c r="A148" s="24" t="s">
        <v>89</v>
      </c>
      <c r="B148" s="24" t="s">
        <v>4</v>
      </c>
      <c r="C148" s="24" t="s">
        <v>5</v>
      </c>
      <c r="D148" s="24" t="s">
        <v>6</v>
      </c>
      <c r="E148" s="24" t="s">
        <v>90</v>
      </c>
    </row>
    <row r="149" spans="1:5" ht="102" x14ac:dyDescent="0.3">
      <c r="A149" s="21" t="s">
        <v>663</v>
      </c>
      <c r="B149" s="20" t="s">
        <v>664</v>
      </c>
      <c r="C149" s="20" t="s">
        <v>665</v>
      </c>
      <c r="D149" s="20" t="s">
        <v>666</v>
      </c>
      <c r="E149" s="20" t="s">
        <v>667</v>
      </c>
    </row>
    <row r="150" spans="1:5" ht="163.19999999999999" x14ac:dyDescent="0.3">
      <c r="A150" s="21" t="s">
        <v>668</v>
      </c>
      <c r="B150" s="20" t="s">
        <v>105</v>
      </c>
      <c r="C150" s="20" t="s">
        <v>669</v>
      </c>
      <c r="D150" s="20" t="s">
        <v>670</v>
      </c>
      <c r="E150" s="20" t="s">
        <v>671</v>
      </c>
    </row>
    <row r="151" spans="1:5" ht="40.799999999999997" x14ac:dyDescent="0.3">
      <c r="A151" s="21" t="s">
        <v>672</v>
      </c>
      <c r="B151" s="20" t="s">
        <v>331</v>
      </c>
      <c r="C151" s="20" t="s">
        <v>16</v>
      </c>
      <c r="D151" s="20" t="s">
        <v>673</v>
      </c>
      <c r="E151" s="20" t="s">
        <v>674</v>
      </c>
    </row>
    <row r="152" spans="1:5" ht="102" x14ac:dyDescent="0.3">
      <c r="A152" s="21" t="s">
        <v>675</v>
      </c>
      <c r="B152" s="20" t="s">
        <v>15</v>
      </c>
      <c r="C152" s="20" t="s">
        <v>16</v>
      </c>
      <c r="D152" s="20" t="s">
        <v>676</v>
      </c>
      <c r="E152" s="20" t="s">
        <v>677</v>
      </c>
    </row>
    <row r="153" spans="1:5" ht="40.799999999999997" x14ac:dyDescent="0.3">
      <c r="A153" s="21" t="s">
        <v>678</v>
      </c>
      <c r="B153" s="20" t="s">
        <v>15</v>
      </c>
      <c r="C153" s="20" t="s">
        <v>16</v>
      </c>
      <c r="D153" s="20" t="s">
        <v>679</v>
      </c>
      <c r="E153" s="20" t="s">
        <v>680</v>
      </c>
    </row>
    <row r="154" spans="1:5" ht="122.4" x14ac:dyDescent="0.3">
      <c r="A154" s="21" t="s">
        <v>681</v>
      </c>
      <c r="B154" s="20" t="s">
        <v>15</v>
      </c>
      <c r="C154" s="20" t="s">
        <v>16</v>
      </c>
      <c r="D154" s="20" t="s">
        <v>682</v>
      </c>
      <c r="E154" s="20" t="s">
        <v>683</v>
      </c>
    </row>
    <row r="155" spans="1:5" ht="40.799999999999997" x14ac:dyDescent="0.3">
      <c r="A155" s="21" t="s">
        <v>684</v>
      </c>
      <c r="B155" s="20" t="s">
        <v>15</v>
      </c>
      <c r="C155" s="20" t="s">
        <v>16</v>
      </c>
      <c r="D155" s="20" t="s">
        <v>685</v>
      </c>
      <c r="E155" s="20" t="s">
        <v>680</v>
      </c>
    </row>
    <row r="156" spans="1:5" ht="81.599999999999994" x14ac:dyDescent="0.3">
      <c r="A156" s="21" t="s">
        <v>686</v>
      </c>
      <c r="B156" s="20" t="s">
        <v>15</v>
      </c>
      <c r="C156" s="20" t="s">
        <v>16</v>
      </c>
      <c r="D156" s="20" t="s">
        <v>687</v>
      </c>
      <c r="E156" s="20" t="s">
        <v>688</v>
      </c>
    </row>
    <row r="157" spans="1:5" ht="40.799999999999997" x14ac:dyDescent="0.3">
      <c r="A157" s="21" t="s">
        <v>689</v>
      </c>
      <c r="B157" s="20" t="s">
        <v>15</v>
      </c>
      <c r="C157" s="20" t="s">
        <v>690</v>
      </c>
      <c r="D157" s="20" t="s">
        <v>691</v>
      </c>
      <c r="E157" s="20" t="s">
        <v>680</v>
      </c>
    </row>
    <row r="158" spans="1:5" ht="61.2" x14ac:dyDescent="0.3">
      <c r="A158" s="21" t="s">
        <v>692</v>
      </c>
      <c r="B158" s="20" t="s">
        <v>7</v>
      </c>
      <c r="C158" s="20" t="s">
        <v>693</v>
      </c>
      <c r="D158" s="20" t="s">
        <v>694</v>
      </c>
      <c r="E158" s="20" t="s">
        <v>420</v>
      </c>
    </row>
    <row r="159" spans="1:5" ht="122.4" x14ac:dyDescent="0.3">
      <c r="A159" s="21" t="s">
        <v>695</v>
      </c>
      <c r="B159" s="20" t="s">
        <v>136</v>
      </c>
      <c r="C159" s="20" t="s">
        <v>696</v>
      </c>
      <c r="D159" s="20" t="s">
        <v>697</v>
      </c>
      <c r="E159" s="20" t="s">
        <v>698</v>
      </c>
    </row>
    <row r="160" spans="1:5" ht="61.2" x14ac:dyDescent="0.3">
      <c r="A160" s="21" t="s">
        <v>699</v>
      </c>
      <c r="B160" s="20" t="s">
        <v>7</v>
      </c>
      <c r="C160" s="20" t="s">
        <v>700</v>
      </c>
      <c r="D160" s="20" t="s">
        <v>694</v>
      </c>
      <c r="E160" s="20" t="s">
        <v>420</v>
      </c>
    </row>
    <row r="161" spans="1:5" ht="61.2" x14ac:dyDescent="0.3">
      <c r="A161" s="21" t="s">
        <v>701</v>
      </c>
      <c r="B161" s="20" t="s">
        <v>7</v>
      </c>
      <c r="C161" s="20" t="s">
        <v>693</v>
      </c>
      <c r="D161" s="20" t="s">
        <v>694</v>
      </c>
      <c r="E161" s="20" t="s">
        <v>420</v>
      </c>
    </row>
    <row r="162" spans="1:5" ht="61.2" x14ac:dyDescent="0.3">
      <c r="A162" s="21" t="s">
        <v>702</v>
      </c>
      <c r="B162" s="20" t="s">
        <v>7</v>
      </c>
      <c r="C162" s="20" t="s">
        <v>703</v>
      </c>
      <c r="D162" s="20" t="s">
        <v>694</v>
      </c>
      <c r="E162" s="20" t="s">
        <v>420</v>
      </c>
    </row>
    <row r="163" spans="1:5" ht="61.2" x14ac:dyDescent="0.3">
      <c r="A163" s="21" t="s">
        <v>704</v>
      </c>
      <c r="B163" s="20" t="s">
        <v>7</v>
      </c>
      <c r="C163" s="20" t="s">
        <v>705</v>
      </c>
      <c r="D163" s="20" t="s">
        <v>694</v>
      </c>
      <c r="E163" s="20" t="s">
        <v>420</v>
      </c>
    </row>
    <row r="164" spans="1:5" ht="61.2" x14ac:dyDescent="0.3">
      <c r="A164" s="21" t="s">
        <v>706</v>
      </c>
      <c r="B164" s="20" t="s">
        <v>7</v>
      </c>
      <c r="C164" s="20" t="s">
        <v>705</v>
      </c>
      <c r="D164" s="20" t="s">
        <v>707</v>
      </c>
      <c r="E164" s="20" t="s">
        <v>420</v>
      </c>
    </row>
    <row r="165" spans="1:5" ht="61.2" x14ac:dyDescent="0.3">
      <c r="A165" s="21" t="s">
        <v>708</v>
      </c>
      <c r="B165" s="20" t="s">
        <v>7</v>
      </c>
      <c r="C165" s="20" t="s">
        <v>709</v>
      </c>
      <c r="D165" s="20" t="s">
        <v>707</v>
      </c>
      <c r="E165" s="20" t="s">
        <v>420</v>
      </c>
    </row>
    <row r="166" spans="1:5" ht="61.2" x14ac:dyDescent="0.3">
      <c r="A166" s="21" t="s">
        <v>710</v>
      </c>
      <c r="B166" s="20" t="s">
        <v>7</v>
      </c>
      <c r="C166" s="20" t="s">
        <v>711</v>
      </c>
      <c r="D166" s="20" t="s">
        <v>707</v>
      </c>
      <c r="E166" s="20" t="s">
        <v>420</v>
      </c>
    </row>
    <row r="167" spans="1:5" ht="61.2" x14ac:dyDescent="0.3">
      <c r="A167" s="21" t="s">
        <v>712</v>
      </c>
      <c r="B167" s="20" t="s">
        <v>7</v>
      </c>
      <c r="C167" s="20" t="s">
        <v>713</v>
      </c>
      <c r="D167" s="20" t="s">
        <v>694</v>
      </c>
      <c r="E167" s="20" t="s">
        <v>420</v>
      </c>
    </row>
    <row r="168" spans="1:5" ht="61.2" x14ac:dyDescent="0.3">
      <c r="A168" s="21" t="s">
        <v>714</v>
      </c>
      <c r="B168" s="20" t="s">
        <v>7</v>
      </c>
      <c r="C168" s="20" t="s">
        <v>713</v>
      </c>
      <c r="D168" s="20" t="s">
        <v>715</v>
      </c>
      <c r="E168" s="20" t="s">
        <v>420</v>
      </c>
    </row>
    <row r="169" spans="1:5" ht="122.4" x14ac:dyDescent="0.3">
      <c r="A169" s="19" t="s">
        <v>716</v>
      </c>
      <c r="B169" s="20" t="s">
        <v>717</v>
      </c>
      <c r="C169" s="20" t="s">
        <v>718</v>
      </c>
      <c r="D169" s="20"/>
      <c r="E169" s="20" t="s">
        <v>719</v>
      </c>
    </row>
    <row r="170" spans="1:5" ht="61.2" x14ac:dyDescent="0.3">
      <c r="A170" s="21" t="s">
        <v>720</v>
      </c>
      <c r="B170" s="20" t="s">
        <v>122</v>
      </c>
      <c r="C170" s="20" t="s">
        <v>721</v>
      </c>
      <c r="D170" s="20" t="s">
        <v>722</v>
      </c>
      <c r="E170" s="20" t="s">
        <v>723</v>
      </c>
    </row>
    <row r="171" spans="1:5" ht="102" x14ac:dyDescent="0.3">
      <c r="A171" s="21" t="s">
        <v>724</v>
      </c>
      <c r="B171" s="20" t="s">
        <v>260</v>
      </c>
      <c r="C171" s="20" t="s">
        <v>725</v>
      </c>
      <c r="D171" s="20" t="s">
        <v>726</v>
      </c>
      <c r="E171" s="20" t="s">
        <v>727</v>
      </c>
    </row>
    <row r="172" spans="1:5" ht="102" x14ac:dyDescent="0.3">
      <c r="A172" s="21" t="s">
        <v>728</v>
      </c>
      <c r="B172" s="20" t="s">
        <v>35</v>
      </c>
      <c r="C172" s="20" t="s">
        <v>729</v>
      </c>
      <c r="D172" s="20" t="s">
        <v>593</v>
      </c>
      <c r="E172" s="20" t="s">
        <v>730</v>
      </c>
    </row>
    <row r="173" spans="1:5" ht="61.2" x14ac:dyDescent="0.3">
      <c r="A173" s="21" t="s">
        <v>731</v>
      </c>
      <c r="B173" s="20" t="s">
        <v>122</v>
      </c>
      <c r="C173" s="20" t="s">
        <v>732</v>
      </c>
      <c r="D173" s="20" t="s">
        <v>733</v>
      </c>
      <c r="E173" s="20" t="s">
        <v>734</v>
      </c>
    </row>
    <row r="174" spans="1:5" ht="61.2" x14ac:dyDescent="0.3">
      <c r="A174" s="21" t="s">
        <v>735</v>
      </c>
      <c r="B174" s="19" t="s">
        <v>35</v>
      </c>
      <c r="C174" s="19" t="s">
        <v>736</v>
      </c>
      <c r="D174" s="19" t="s">
        <v>729</v>
      </c>
      <c r="E174" s="19" t="s">
        <v>737</v>
      </c>
    </row>
    <row r="175" spans="1:5" x14ac:dyDescent="0.3">
      <c r="A175" s="25"/>
      <c r="B175" s="26"/>
      <c r="C175" s="26"/>
      <c r="D175" s="26"/>
      <c r="E175" s="26"/>
    </row>
    <row r="176" spans="1:5" ht="23.4" x14ac:dyDescent="0.3">
      <c r="A176" s="27"/>
      <c r="B176" s="28"/>
      <c r="C176" s="28"/>
      <c r="D176" s="28"/>
      <c r="E176" s="28"/>
    </row>
    <row r="177" spans="1:5" ht="22.8" x14ac:dyDescent="0.3">
      <c r="A177" s="564" t="s">
        <v>88</v>
      </c>
      <c r="B177" s="564"/>
      <c r="C177" s="564"/>
      <c r="D177" s="564"/>
      <c r="E177" s="564"/>
    </row>
    <row r="178" spans="1:5" ht="22.8" x14ac:dyDescent="0.3">
      <c r="A178" s="562" t="s">
        <v>1</v>
      </c>
      <c r="B178" s="562"/>
      <c r="C178" s="562"/>
      <c r="D178" s="562"/>
      <c r="E178" s="562"/>
    </row>
    <row r="179" spans="1:5" ht="22.8" x14ac:dyDescent="0.3">
      <c r="A179" s="563" t="s">
        <v>91</v>
      </c>
      <c r="B179" s="563"/>
      <c r="C179" s="563"/>
      <c r="D179" s="563"/>
      <c r="E179" s="563"/>
    </row>
    <row r="180" spans="1:5" ht="22.8" x14ac:dyDescent="0.3">
      <c r="A180" s="564" t="s">
        <v>738</v>
      </c>
      <c r="B180" s="564"/>
      <c r="C180" s="564"/>
      <c r="D180" s="564"/>
      <c r="E180" s="564"/>
    </row>
    <row r="181" spans="1:5" ht="17.399999999999999" x14ac:dyDescent="0.3">
      <c r="A181" s="4" t="s">
        <v>89</v>
      </c>
      <c r="B181" s="4" t="s">
        <v>4</v>
      </c>
      <c r="C181" s="4" t="s">
        <v>5</v>
      </c>
      <c r="D181" s="4" t="s">
        <v>6</v>
      </c>
      <c r="E181" s="4" t="s">
        <v>90</v>
      </c>
    </row>
    <row r="182" spans="1:5" ht="52.2" x14ac:dyDescent="0.3">
      <c r="A182" s="15" t="s">
        <v>739</v>
      </c>
      <c r="B182" s="12" t="s">
        <v>46</v>
      </c>
      <c r="C182" s="12" t="s">
        <v>740</v>
      </c>
      <c r="D182" s="12" t="s">
        <v>741</v>
      </c>
      <c r="E182" s="12" t="s">
        <v>742</v>
      </c>
    </row>
    <row r="183" spans="1:5" ht="69.599999999999994" x14ac:dyDescent="0.3">
      <c r="A183" s="13" t="s">
        <v>743</v>
      </c>
      <c r="B183" s="12" t="s">
        <v>744</v>
      </c>
      <c r="C183" s="12" t="s">
        <v>745</v>
      </c>
      <c r="D183" s="12"/>
      <c r="E183" s="12" t="s">
        <v>746</v>
      </c>
    </row>
    <row r="184" spans="1:5" ht="87" x14ac:dyDescent="0.3">
      <c r="A184" s="13" t="s">
        <v>747</v>
      </c>
      <c r="B184" s="12" t="s">
        <v>15</v>
      </c>
      <c r="C184" s="12" t="s">
        <v>16</v>
      </c>
      <c r="D184" s="12" t="s">
        <v>748</v>
      </c>
      <c r="E184" s="12" t="s">
        <v>749</v>
      </c>
    </row>
    <row r="185" spans="1:5" ht="69.599999999999994" x14ac:dyDescent="0.3">
      <c r="A185" s="13" t="s">
        <v>750</v>
      </c>
      <c r="B185" s="12" t="s">
        <v>15</v>
      </c>
      <c r="C185" s="12" t="s">
        <v>16</v>
      </c>
      <c r="D185" s="12" t="s">
        <v>751</v>
      </c>
      <c r="E185" s="12" t="s">
        <v>752</v>
      </c>
    </row>
    <row r="186" spans="1:5" ht="34.799999999999997" x14ac:dyDescent="0.3">
      <c r="A186" s="13" t="s">
        <v>753</v>
      </c>
      <c r="B186" s="12" t="s">
        <v>15</v>
      </c>
      <c r="C186" s="12" t="s">
        <v>16</v>
      </c>
      <c r="D186" s="12" t="s">
        <v>754</v>
      </c>
      <c r="E186" s="12" t="s">
        <v>755</v>
      </c>
    </row>
    <row r="187" spans="1:5" ht="34.799999999999997" x14ac:dyDescent="0.3">
      <c r="A187" s="13" t="s">
        <v>756</v>
      </c>
      <c r="B187" s="12" t="s">
        <v>15</v>
      </c>
      <c r="C187" s="12" t="s">
        <v>16</v>
      </c>
      <c r="D187" s="12" t="s">
        <v>757</v>
      </c>
      <c r="E187" s="12" t="s">
        <v>755</v>
      </c>
    </row>
    <row r="188" spans="1:5" ht="69.599999999999994" x14ac:dyDescent="0.3">
      <c r="A188" s="13" t="s">
        <v>758</v>
      </c>
      <c r="B188" s="12" t="s">
        <v>105</v>
      </c>
      <c r="C188" s="12" t="s">
        <v>759</v>
      </c>
      <c r="D188" s="12" t="s">
        <v>760</v>
      </c>
      <c r="E188" s="12" t="s">
        <v>761</v>
      </c>
    </row>
    <row r="189" spans="1:5" ht="52.2" x14ac:dyDescent="0.3">
      <c r="A189" s="13" t="s">
        <v>762</v>
      </c>
      <c r="B189" s="12" t="s">
        <v>105</v>
      </c>
      <c r="C189" s="12" t="s">
        <v>763</v>
      </c>
      <c r="D189" s="12" t="s">
        <v>764</v>
      </c>
      <c r="E189" s="12" t="s">
        <v>765</v>
      </c>
    </row>
    <row r="190" spans="1:5" ht="52.2" x14ac:dyDescent="0.3">
      <c r="A190" s="13" t="s">
        <v>766</v>
      </c>
      <c r="B190" s="12" t="s">
        <v>31</v>
      </c>
      <c r="C190" s="12" t="s">
        <v>767</v>
      </c>
      <c r="D190" s="12" t="s">
        <v>768</v>
      </c>
      <c r="E190" s="12" t="s">
        <v>769</v>
      </c>
    </row>
    <row r="191" spans="1:5" ht="34.799999999999997" x14ac:dyDescent="0.3">
      <c r="A191" s="13" t="s">
        <v>770</v>
      </c>
      <c r="B191" s="12" t="s">
        <v>570</v>
      </c>
      <c r="C191" s="12" t="s">
        <v>771</v>
      </c>
      <c r="D191" s="12"/>
      <c r="E191" s="12" t="s">
        <v>772</v>
      </c>
    </row>
    <row r="192" spans="1:5" ht="87" x14ac:dyDescent="0.3">
      <c r="A192" s="13" t="s">
        <v>773</v>
      </c>
      <c r="B192" s="12" t="s">
        <v>8</v>
      </c>
      <c r="C192" s="12" t="s">
        <v>12</v>
      </c>
      <c r="D192" s="12" t="s">
        <v>774</v>
      </c>
      <c r="E192" s="12" t="s">
        <v>775</v>
      </c>
    </row>
    <row r="193" spans="1:5" ht="52.2" x14ac:dyDescent="0.3">
      <c r="A193" s="13" t="s">
        <v>776</v>
      </c>
      <c r="B193" s="12" t="s">
        <v>8</v>
      </c>
      <c r="C193" s="12" t="s">
        <v>12</v>
      </c>
      <c r="D193" s="12" t="s">
        <v>777</v>
      </c>
      <c r="E193" s="12" t="s">
        <v>778</v>
      </c>
    </row>
    <row r="194" spans="1:5" ht="34.799999999999997" x14ac:dyDescent="0.3">
      <c r="A194" s="13" t="s">
        <v>779</v>
      </c>
      <c r="B194" s="12" t="s">
        <v>122</v>
      </c>
      <c r="C194" s="12" t="s">
        <v>780</v>
      </c>
      <c r="D194" s="12" t="s">
        <v>781</v>
      </c>
      <c r="E194" s="12" t="s">
        <v>782</v>
      </c>
    </row>
    <row r="195" spans="1:5" ht="87" x14ac:dyDescent="0.3">
      <c r="A195" s="13" t="s">
        <v>783</v>
      </c>
      <c r="B195" s="12" t="s">
        <v>73</v>
      </c>
      <c r="C195" s="12" t="s">
        <v>784</v>
      </c>
      <c r="D195" s="12" t="s">
        <v>785</v>
      </c>
      <c r="E195" s="12" t="s">
        <v>786</v>
      </c>
    </row>
    <row r="196" spans="1:5" ht="34.799999999999997" x14ac:dyDescent="0.3">
      <c r="A196" s="13" t="s">
        <v>787</v>
      </c>
      <c r="B196" s="12" t="s">
        <v>15</v>
      </c>
      <c r="C196" s="12" t="s">
        <v>16</v>
      </c>
      <c r="D196" s="12" t="s">
        <v>788</v>
      </c>
      <c r="E196" s="12" t="s">
        <v>789</v>
      </c>
    </row>
    <row r="197" spans="1:5" ht="34.799999999999997" x14ac:dyDescent="0.3">
      <c r="A197" s="13" t="s">
        <v>82</v>
      </c>
      <c r="B197" s="12" t="s">
        <v>8</v>
      </c>
      <c r="C197" s="12" t="s">
        <v>83</v>
      </c>
      <c r="D197" s="12" t="s">
        <v>84</v>
      </c>
      <c r="E197" s="12" t="s">
        <v>790</v>
      </c>
    </row>
    <row r="198" spans="1:5" ht="34.799999999999997" x14ac:dyDescent="0.3">
      <c r="A198" s="13" t="s">
        <v>791</v>
      </c>
      <c r="B198" s="12" t="s">
        <v>8</v>
      </c>
      <c r="C198" s="12" t="s">
        <v>792</v>
      </c>
      <c r="D198" s="12" t="s">
        <v>793</v>
      </c>
      <c r="E198" s="12" t="s">
        <v>794</v>
      </c>
    </row>
    <row r="199" spans="1:5" ht="52.2" x14ac:dyDescent="0.3">
      <c r="A199" s="13" t="s">
        <v>57</v>
      </c>
      <c r="B199" s="12" t="s">
        <v>58</v>
      </c>
      <c r="C199" s="12" t="s">
        <v>59</v>
      </c>
      <c r="D199" s="12" t="s">
        <v>60</v>
      </c>
      <c r="E199" s="12" t="s">
        <v>795</v>
      </c>
    </row>
    <row r="200" spans="1:5" ht="34.799999999999997" x14ac:dyDescent="0.3">
      <c r="A200" s="13" t="s">
        <v>796</v>
      </c>
      <c r="B200" s="12" t="s">
        <v>7</v>
      </c>
      <c r="C200" s="12" t="s">
        <v>797</v>
      </c>
      <c r="D200" s="12" t="s">
        <v>798</v>
      </c>
      <c r="E200" s="12" t="s">
        <v>799</v>
      </c>
    </row>
    <row r="201" spans="1:5" ht="34.799999999999997" x14ac:dyDescent="0.3">
      <c r="A201" s="13" t="s">
        <v>800</v>
      </c>
      <c r="B201" s="12" t="s">
        <v>136</v>
      </c>
      <c r="C201" s="12" t="s">
        <v>801</v>
      </c>
      <c r="D201" s="12" t="s">
        <v>802</v>
      </c>
      <c r="E201" s="12" t="s">
        <v>803</v>
      </c>
    </row>
    <row r="202" spans="1:5" ht="34.799999999999997" x14ac:dyDescent="0.3">
      <c r="A202" s="13" t="s">
        <v>804</v>
      </c>
      <c r="B202" s="12" t="s">
        <v>149</v>
      </c>
      <c r="C202" s="12" t="s">
        <v>805</v>
      </c>
      <c r="D202" s="12" t="s">
        <v>100</v>
      </c>
      <c r="E202" s="12" t="s">
        <v>806</v>
      </c>
    </row>
    <row r="203" spans="1:5" ht="34.799999999999997" x14ac:dyDescent="0.3">
      <c r="A203" s="13" t="s">
        <v>807</v>
      </c>
      <c r="B203" s="12" t="s">
        <v>31</v>
      </c>
      <c r="C203" s="12" t="s">
        <v>808</v>
      </c>
      <c r="D203" s="12" t="s">
        <v>809</v>
      </c>
      <c r="E203" s="12" t="s">
        <v>810</v>
      </c>
    </row>
    <row r="204" spans="1:5" ht="52.2" x14ac:dyDescent="0.3">
      <c r="A204" s="13" t="s">
        <v>811</v>
      </c>
      <c r="B204" s="12" t="s">
        <v>7</v>
      </c>
      <c r="C204" s="12" t="s">
        <v>812</v>
      </c>
      <c r="D204" s="12" t="s">
        <v>813</v>
      </c>
      <c r="E204" s="12" t="s">
        <v>814</v>
      </c>
    </row>
    <row r="205" spans="1:5" ht="69.599999999999994" x14ac:dyDescent="0.3">
      <c r="A205" s="13" t="s">
        <v>815</v>
      </c>
      <c r="B205" s="12" t="s">
        <v>8</v>
      </c>
      <c r="C205" s="12" t="s">
        <v>301</v>
      </c>
      <c r="D205" s="12" t="s">
        <v>816</v>
      </c>
      <c r="E205" s="12" t="s">
        <v>817</v>
      </c>
    </row>
    <row r="206" spans="1:5" ht="52.2" x14ac:dyDescent="0.3">
      <c r="A206" s="13" t="s">
        <v>85</v>
      </c>
      <c r="B206" s="12" t="s">
        <v>7</v>
      </c>
      <c r="C206" s="12" t="s">
        <v>86</v>
      </c>
      <c r="D206" s="12" t="s">
        <v>87</v>
      </c>
      <c r="E206" s="12" t="s">
        <v>818</v>
      </c>
    </row>
    <row r="207" spans="1:5" ht="104.4" x14ac:dyDescent="0.3">
      <c r="A207" s="13" t="s">
        <v>819</v>
      </c>
      <c r="B207" s="12" t="s">
        <v>31</v>
      </c>
      <c r="C207" s="12" t="s">
        <v>820</v>
      </c>
      <c r="D207" s="12" t="s">
        <v>821</v>
      </c>
      <c r="E207" s="12" t="s">
        <v>822</v>
      </c>
    </row>
    <row r="208" spans="1:5" ht="52.2" x14ac:dyDescent="0.3">
      <c r="A208" s="15" t="s">
        <v>823</v>
      </c>
      <c r="B208" s="12" t="s">
        <v>31</v>
      </c>
      <c r="C208" s="12" t="s">
        <v>824</v>
      </c>
      <c r="D208" s="12" t="s">
        <v>825</v>
      </c>
      <c r="E208" s="12" t="s">
        <v>826</v>
      </c>
    </row>
    <row r="209" spans="1:5" ht="69.599999999999994" x14ac:dyDescent="0.3">
      <c r="A209" s="15" t="s">
        <v>827</v>
      </c>
      <c r="B209" s="12" t="s">
        <v>570</v>
      </c>
      <c r="C209" s="12" t="s">
        <v>828</v>
      </c>
      <c r="D209" s="12" t="s">
        <v>829</v>
      </c>
      <c r="E209" s="12" t="s">
        <v>830</v>
      </c>
    </row>
    <row r="210" spans="1:5" ht="34.799999999999997" x14ac:dyDescent="0.3">
      <c r="A210" s="15" t="s">
        <v>831</v>
      </c>
      <c r="B210" s="12" t="s">
        <v>448</v>
      </c>
      <c r="C210" s="12" t="s">
        <v>832</v>
      </c>
      <c r="D210" s="12" t="s">
        <v>833</v>
      </c>
      <c r="E210" s="12" t="s">
        <v>799</v>
      </c>
    </row>
    <row r="211" spans="1:5" ht="34.799999999999997" x14ac:dyDescent="0.3">
      <c r="A211" s="15" t="s">
        <v>834</v>
      </c>
      <c r="B211" s="12" t="s">
        <v>7</v>
      </c>
      <c r="C211" s="12" t="s">
        <v>835</v>
      </c>
      <c r="D211" s="12" t="s">
        <v>836</v>
      </c>
      <c r="E211" s="12" t="s">
        <v>799</v>
      </c>
    </row>
    <row r="212" spans="1:5" ht="69.599999999999994" x14ac:dyDescent="0.3">
      <c r="A212" s="15" t="s">
        <v>837</v>
      </c>
      <c r="B212" s="12" t="s">
        <v>7</v>
      </c>
      <c r="C212" s="12" t="s">
        <v>838</v>
      </c>
      <c r="D212" s="12" t="s">
        <v>204</v>
      </c>
      <c r="E212" s="12" t="s">
        <v>839</v>
      </c>
    </row>
    <row r="213" spans="1:5" ht="87" x14ac:dyDescent="0.3">
      <c r="A213" s="15" t="s">
        <v>840</v>
      </c>
      <c r="B213" s="12" t="s">
        <v>570</v>
      </c>
      <c r="C213" s="12" t="s">
        <v>841</v>
      </c>
      <c r="D213" s="12" t="s">
        <v>842</v>
      </c>
      <c r="E213" s="12" t="s">
        <v>843</v>
      </c>
    </row>
    <row r="214" spans="1:5" ht="34.799999999999997" x14ac:dyDescent="0.3">
      <c r="A214" s="15" t="s">
        <v>844</v>
      </c>
      <c r="B214" s="12" t="s">
        <v>35</v>
      </c>
      <c r="C214" s="12" t="s">
        <v>845</v>
      </c>
      <c r="D214" s="12" t="s">
        <v>846</v>
      </c>
      <c r="E214" s="12" t="s">
        <v>847</v>
      </c>
    </row>
    <row r="215" spans="1:5" ht="69.599999999999994" x14ac:dyDescent="0.3">
      <c r="A215" s="15" t="s">
        <v>22</v>
      </c>
      <c r="B215" s="12" t="s">
        <v>23</v>
      </c>
      <c r="C215" s="12" t="s">
        <v>24</v>
      </c>
      <c r="D215" s="12" t="s">
        <v>25</v>
      </c>
      <c r="E215" s="12" t="s">
        <v>848</v>
      </c>
    </row>
    <row r="218" spans="1:5" ht="24.6" x14ac:dyDescent="0.3">
      <c r="A218" s="574" t="s">
        <v>88</v>
      </c>
      <c r="B218" s="574"/>
      <c r="C218" s="574"/>
      <c r="D218" s="574"/>
      <c r="E218" s="574"/>
    </row>
    <row r="219" spans="1:5" ht="24.6" x14ac:dyDescent="0.3">
      <c r="A219" s="575" t="s">
        <v>1</v>
      </c>
      <c r="B219" s="575"/>
      <c r="C219" s="575"/>
      <c r="D219" s="575"/>
      <c r="E219" s="575"/>
    </row>
    <row r="220" spans="1:5" ht="27.6" x14ac:dyDescent="0.3">
      <c r="A220" s="576" t="s">
        <v>91</v>
      </c>
      <c r="B220" s="576"/>
      <c r="C220" s="576"/>
      <c r="D220" s="576"/>
      <c r="E220" s="576"/>
    </row>
    <row r="221" spans="1:5" ht="24.6" x14ac:dyDescent="0.3">
      <c r="A221" s="574" t="s">
        <v>2321</v>
      </c>
      <c r="B221" s="574"/>
      <c r="C221" s="574"/>
      <c r="D221" s="574"/>
      <c r="E221" s="574"/>
    </row>
    <row r="222" spans="1:5" ht="15" x14ac:dyDescent="0.3">
      <c r="A222" s="24" t="s">
        <v>89</v>
      </c>
      <c r="B222" s="24" t="s">
        <v>4</v>
      </c>
      <c r="C222" s="24" t="s">
        <v>5</v>
      </c>
      <c r="D222" s="24" t="s">
        <v>6</v>
      </c>
      <c r="E222" s="24" t="s">
        <v>90</v>
      </c>
    </row>
    <row r="223" spans="1:5" ht="61.2" x14ac:dyDescent="0.3">
      <c r="A223" s="2" t="s">
        <v>1148</v>
      </c>
      <c r="B223" s="3" t="s">
        <v>11</v>
      </c>
      <c r="C223" s="3" t="s">
        <v>1149</v>
      </c>
      <c r="D223" s="3" t="s">
        <v>1150</v>
      </c>
      <c r="E223" s="34" t="s">
        <v>2278</v>
      </c>
    </row>
    <row r="224" spans="1:5" ht="40.799999999999997" x14ac:dyDescent="0.3">
      <c r="A224" s="2" t="s">
        <v>2017</v>
      </c>
      <c r="B224" s="3" t="s">
        <v>15</v>
      </c>
      <c r="C224" s="3" t="s">
        <v>16</v>
      </c>
      <c r="D224" s="3" t="s">
        <v>2018</v>
      </c>
      <c r="E224" s="34" t="s">
        <v>2279</v>
      </c>
    </row>
    <row r="225" spans="1:5" ht="81.599999999999994" x14ac:dyDescent="0.3">
      <c r="A225" s="2" t="s">
        <v>1479</v>
      </c>
      <c r="B225" s="3" t="s">
        <v>8</v>
      </c>
      <c r="C225" s="3" t="s">
        <v>114</v>
      </c>
      <c r="D225" s="3" t="s">
        <v>1480</v>
      </c>
      <c r="E225" s="34" t="s">
        <v>2280</v>
      </c>
    </row>
    <row r="226" spans="1:5" ht="34.799999999999997" x14ac:dyDescent="0.3">
      <c r="A226" s="2" t="s">
        <v>1451</v>
      </c>
      <c r="B226" s="3" t="s">
        <v>31</v>
      </c>
      <c r="C226" s="3" t="s">
        <v>1453</v>
      </c>
      <c r="D226" s="3" t="s">
        <v>2281</v>
      </c>
      <c r="E226" s="34" t="s">
        <v>2282</v>
      </c>
    </row>
    <row r="227" spans="1:5" ht="61.2" x14ac:dyDescent="0.3">
      <c r="A227" s="2" t="s">
        <v>2189</v>
      </c>
      <c r="B227" s="3" t="s">
        <v>31</v>
      </c>
      <c r="C227" s="3" t="s">
        <v>2190</v>
      </c>
      <c r="D227" s="3" t="s">
        <v>2191</v>
      </c>
      <c r="E227" s="34" t="s">
        <v>2283</v>
      </c>
    </row>
    <row r="228" spans="1:5" ht="61.2" x14ac:dyDescent="0.3">
      <c r="A228" s="2" t="s">
        <v>1056</v>
      </c>
      <c r="B228" s="3" t="s">
        <v>15</v>
      </c>
      <c r="C228" s="3" t="s">
        <v>16</v>
      </c>
      <c r="D228" s="3" t="s">
        <v>1057</v>
      </c>
      <c r="E228" s="34" t="s">
        <v>2284</v>
      </c>
    </row>
    <row r="229" spans="1:5" ht="40.799999999999997" x14ac:dyDescent="0.3">
      <c r="A229" s="2" t="s">
        <v>1008</v>
      </c>
      <c r="B229" s="3" t="s">
        <v>27</v>
      </c>
      <c r="C229" s="3" t="s">
        <v>1009</v>
      </c>
      <c r="D229" s="3" t="s">
        <v>1010</v>
      </c>
      <c r="E229" s="34" t="s">
        <v>2285</v>
      </c>
    </row>
    <row r="230" spans="1:5" ht="40.799999999999997" x14ac:dyDescent="0.3">
      <c r="A230" s="2" t="s">
        <v>1921</v>
      </c>
      <c r="B230" s="3" t="s">
        <v>11</v>
      </c>
      <c r="C230" s="3" t="s">
        <v>12</v>
      </c>
      <c r="D230" s="3" t="s">
        <v>1919</v>
      </c>
      <c r="E230" s="34" t="s">
        <v>2286</v>
      </c>
    </row>
    <row r="231" spans="1:5" ht="61.2" x14ac:dyDescent="0.3">
      <c r="A231" s="2" t="s">
        <v>211</v>
      </c>
      <c r="B231" s="3" t="s">
        <v>11</v>
      </c>
      <c r="C231" s="3" t="s">
        <v>212</v>
      </c>
      <c r="D231" s="3" t="s">
        <v>213</v>
      </c>
      <c r="E231" s="34" t="s">
        <v>2287</v>
      </c>
    </row>
    <row r="232" spans="1:5" ht="61.2" x14ac:dyDescent="0.3">
      <c r="A232" s="2" t="s">
        <v>1477</v>
      </c>
      <c r="B232" s="3" t="s">
        <v>23</v>
      </c>
      <c r="C232" s="3" t="s">
        <v>12</v>
      </c>
      <c r="D232" s="3" t="s">
        <v>1478</v>
      </c>
      <c r="E232" s="34" t="s">
        <v>2288</v>
      </c>
    </row>
    <row r="233" spans="1:5" ht="40.799999999999997" x14ac:dyDescent="0.3">
      <c r="A233" s="35" t="s">
        <v>2289</v>
      </c>
      <c r="B233" s="34" t="s">
        <v>1067</v>
      </c>
      <c r="C233" s="34" t="s">
        <v>1648</v>
      </c>
      <c r="D233" s="34" t="s">
        <v>1649</v>
      </c>
      <c r="E233" s="34" t="s">
        <v>2290</v>
      </c>
    </row>
    <row r="234" spans="1:5" ht="40.799999999999997" x14ac:dyDescent="0.3">
      <c r="A234" s="2" t="s">
        <v>1021</v>
      </c>
      <c r="B234" s="3" t="s">
        <v>31</v>
      </c>
      <c r="C234" s="3" t="s">
        <v>1022</v>
      </c>
      <c r="D234" s="3" t="s">
        <v>83</v>
      </c>
      <c r="E234" s="34" t="s">
        <v>2291</v>
      </c>
    </row>
    <row r="235" spans="1:5" ht="122.4" x14ac:dyDescent="0.3">
      <c r="A235" s="2" t="s">
        <v>966</v>
      </c>
      <c r="B235" s="3" t="s">
        <v>31</v>
      </c>
      <c r="C235" s="3" t="s">
        <v>967</v>
      </c>
      <c r="D235" s="3" t="s">
        <v>968</v>
      </c>
      <c r="E235" s="34" t="s">
        <v>2292</v>
      </c>
    </row>
    <row r="236" spans="1:5" ht="61.2" x14ac:dyDescent="0.3">
      <c r="A236" s="2" t="s">
        <v>1469</v>
      </c>
      <c r="B236" s="3" t="s">
        <v>46</v>
      </c>
      <c r="C236" s="3" t="s">
        <v>114</v>
      </c>
      <c r="D236" s="3" t="s">
        <v>2117</v>
      </c>
      <c r="E236" s="34" t="s">
        <v>2293</v>
      </c>
    </row>
    <row r="237" spans="1:5" ht="34.799999999999997" x14ac:dyDescent="0.3">
      <c r="A237" s="2" t="s">
        <v>163</v>
      </c>
      <c r="B237" s="3" t="s">
        <v>7</v>
      </c>
      <c r="C237" s="3" t="s">
        <v>1024</v>
      </c>
      <c r="D237" s="3" t="s">
        <v>2160</v>
      </c>
      <c r="E237" s="34" t="s">
        <v>2294</v>
      </c>
    </row>
    <row r="238" spans="1:5" ht="61.2" x14ac:dyDescent="0.3">
      <c r="A238" s="2" t="s">
        <v>1860</v>
      </c>
      <c r="B238" s="3" t="s">
        <v>250</v>
      </c>
      <c r="C238" s="3" t="s">
        <v>2116</v>
      </c>
      <c r="D238" s="3" t="s">
        <v>1862</v>
      </c>
      <c r="E238" s="34" t="s">
        <v>2295</v>
      </c>
    </row>
    <row r="239" spans="1:5" ht="34.799999999999997" x14ac:dyDescent="0.3">
      <c r="A239" s="36" t="s">
        <v>758</v>
      </c>
      <c r="B239" s="3" t="s">
        <v>105</v>
      </c>
      <c r="C239" s="3" t="s">
        <v>759</v>
      </c>
      <c r="D239" s="3" t="s">
        <v>760</v>
      </c>
      <c r="E239" s="3" t="s">
        <v>2296</v>
      </c>
    </row>
    <row r="240" spans="1:5" ht="81.599999999999994" x14ac:dyDescent="0.3">
      <c r="A240" s="2" t="s">
        <v>856</v>
      </c>
      <c r="B240" s="3" t="s">
        <v>27</v>
      </c>
      <c r="C240" s="3" t="s">
        <v>857</v>
      </c>
      <c r="D240" s="3" t="s">
        <v>858</v>
      </c>
      <c r="E240" s="34" t="s">
        <v>2297</v>
      </c>
    </row>
    <row r="241" spans="1:5" ht="61.2" x14ac:dyDescent="0.3">
      <c r="A241" s="2" t="s">
        <v>2141</v>
      </c>
      <c r="B241" s="3" t="s">
        <v>27</v>
      </c>
      <c r="C241" s="3" t="s">
        <v>2143</v>
      </c>
      <c r="D241" s="3" t="s">
        <v>2142</v>
      </c>
      <c r="E241" s="34" t="s">
        <v>2298</v>
      </c>
    </row>
    <row r="242" spans="1:5" ht="40.799999999999997" x14ac:dyDescent="0.3">
      <c r="A242" s="2" t="s">
        <v>1177</v>
      </c>
      <c r="B242" s="3" t="s">
        <v>250</v>
      </c>
      <c r="C242" s="3" t="s">
        <v>1178</v>
      </c>
      <c r="D242" s="3" t="s">
        <v>1179</v>
      </c>
      <c r="E242" s="34" t="s">
        <v>2299</v>
      </c>
    </row>
    <row r="243" spans="1:5" ht="61.2" x14ac:dyDescent="0.3">
      <c r="A243" s="19" t="s">
        <v>658</v>
      </c>
      <c r="B243" s="20" t="s">
        <v>46</v>
      </c>
      <c r="C243" s="20" t="s">
        <v>659</v>
      </c>
      <c r="D243" s="20" t="s">
        <v>660</v>
      </c>
      <c r="E243" s="34" t="s">
        <v>2322</v>
      </c>
    </row>
    <row r="244" spans="1:5" ht="61.2" x14ac:dyDescent="0.3">
      <c r="A244" s="37" t="s">
        <v>649</v>
      </c>
      <c r="B244" s="34" t="s">
        <v>650</v>
      </c>
      <c r="C244" s="34" t="s">
        <v>651</v>
      </c>
      <c r="D244" s="34" t="s">
        <v>652</v>
      </c>
      <c r="E244" s="34" t="s">
        <v>2290</v>
      </c>
    </row>
    <row r="245" spans="1:5" ht="34.799999999999997" x14ac:dyDescent="0.3">
      <c r="A245" s="36" t="s">
        <v>756</v>
      </c>
      <c r="B245" s="3" t="s">
        <v>15</v>
      </c>
      <c r="C245" s="3" t="s">
        <v>16</v>
      </c>
      <c r="D245" s="3" t="s">
        <v>757</v>
      </c>
      <c r="E245" s="34" t="s">
        <v>2300</v>
      </c>
    </row>
    <row r="246" spans="1:5" ht="61.2" x14ac:dyDescent="0.3">
      <c r="A246" s="2" t="s">
        <v>45</v>
      </c>
      <c r="B246" s="3" t="s">
        <v>46</v>
      </c>
      <c r="C246" s="3" t="s">
        <v>47</v>
      </c>
      <c r="D246" s="3" t="s">
        <v>48</v>
      </c>
      <c r="E246" s="34" t="s">
        <v>2301</v>
      </c>
    </row>
    <row r="247" spans="1:5" ht="81.599999999999994" x14ac:dyDescent="0.3">
      <c r="A247" s="2" t="s">
        <v>2080</v>
      </c>
      <c r="B247" s="3" t="s">
        <v>922</v>
      </c>
      <c r="C247" s="3" t="s">
        <v>261</v>
      </c>
      <c r="D247" s="3" t="s">
        <v>191</v>
      </c>
      <c r="E247" s="34" t="s">
        <v>2302</v>
      </c>
    </row>
    <row r="248" spans="1:5" ht="81.599999999999994" x14ac:dyDescent="0.3">
      <c r="A248" s="2" t="s">
        <v>1169</v>
      </c>
      <c r="B248" s="3" t="s">
        <v>8</v>
      </c>
      <c r="C248" s="3" t="s">
        <v>12</v>
      </c>
      <c r="D248" s="3" t="s">
        <v>1170</v>
      </c>
      <c r="E248" s="37" t="s">
        <v>2303</v>
      </c>
    </row>
    <row r="249" spans="1:5" x14ac:dyDescent="0.3">
      <c r="A249" s="33"/>
      <c r="B249" s="33"/>
      <c r="C249" s="33"/>
      <c r="D249" s="33"/>
      <c r="E249" s="33"/>
    </row>
    <row r="256" spans="1:5" ht="34.799999999999997" x14ac:dyDescent="0.3">
      <c r="A256" s="2" t="s">
        <v>1535</v>
      </c>
      <c r="B256" s="3" t="s">
        <v>1536</v>
      </c>
      <c r="C256" s="3" t="s">
        <v>1537</v>
      </c>
      <c r="D256" s="3" t="s">
        <v>1538</v>
      </c>
    </row>
  </sheetData>
  <mergeCells count="44">
    <mergeCell ref="A218:E218"/>
    <mergeCell ref="A219:E219"/>
    <mergeCell ref="A220:E220"/>
    <mergeCell ref="A221:E221"/>
    <mergeCell ref="A1:E1"/>
    <mergeCell ref="A2:E2"/>
    <mergeCell ref="A3:E3"/>
    <mergeCell ref="A4:E4"/>
    <mergeCell ref="A14:E14"/>
    <mergeCell ref="A15:E15"/>
    <mergeCell ref="A16:E16"/>
    <mergeCell ref="A17:E17"/>
    <mergeCell ref="A25:E25"/>
    <mergeCell ref="A26:E26"/>
    <mergeCell ref="A27:E27"/>
    <mergeCell ref="A28:E28"/>
    <mergeCell ref="A48:E48"/>
    <mergeCell ref="A49:E49"/>
    <mergeCell ref="A50:E50"/>
    <mergeCell ref="A51:E51"/>
    <mergeCell ref="A66:E66"/>
    <mergeCell ref="A67:E67"/>
    <mergeCell ref="A68:E68"/>
    <mergeCell ref="A69:E69"/>
    <mergeCell ref="A90:E90"/>
    <mergeCell ref="A91:E91"/>
    <mergeCell ref="A92:E92"/>
    <mergeCell ref="A93:E93"/>
    <mergeCell ref="A108:E108"/>
    <mergeCell ref="A109:E109"/>
    <mergeCell ref="A110:E110"/>
    <mergeCell ref="A111:E111"/>
    <mergeCell ref="A125:E125"/>
    <mergeCell ref="A126:E126"/>
    <mergeCell ref="A127:E127"/>
    <mergeCell ref="A128:E128"/>
    <mergeCell ref="A178:E178"/>
    <mergeCell ref="A179:E179"/>
    <mergeCell ref="A180:E180"/>
    <mergeCell ref="A144:E144"/>
    <mergeCell ref="A145:E145"/>
    <mergeCell ref="A146:E146"/>
    <mergeCell ref="A147:E147"/>
    <mergeCell ref="A177:E177"/>
  </mergeCells>
  <printOptions verticalCentered="1"/>
  <pageMargins left="0" right="0" top="0" bottom="0" header="0.31496062992125984" footer="0.31496062992125984"/>
  <pageSetup paperSize="14" scale="80" orientation="landscape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6"/>
  <sheetViews>
    <sheetView topLeftCell="A35" workbookViewId="0">
      <selection activeCell="A8287" sqref="A8287"/>
    </sheetView>
  </sheetViews>
  <sheetFormatPr baseColWidth="10" defaultRowHeight="14.4" x14ac:dyDescent="0.3"/>
  <cols>
    <col min="1" max="1" width="21.6640625" customWidth="1"/>
    <col min="2" max="2" width="40.33203125" customWidth="1"/>
  </cols>
  <sheetData>
    <row r="3" spans="1:6" ht="25.8" x14ac:dyDescent="0.5">
      <c r="A3" s="580" t="s">
        <v>4326</v>
      </c>
      <c r="B3" s="581"/>
      <c r="C3" s="581"/>
      <c r="D3" s="581"/>
      <c r="E3" s="581"/>
      <c r="F3" s="582"/>
    </row>
    <row r="4" spans="1:6" x14ac:dyDescent="0.3">
      <c r="A4" s="142"/>
      <c r="B4" s="145"/>
      <c r="C4" s="145"/>
      <c r="D4" s="145"/>
      <c r="E4" s="145"/>
      <c r="F4" s="146"/>
    </row>
    <row r="5" spans="1:6" ht="21" x14ac:dyDescent="0.4">
      <c r="A5" s="143" t="s">
        <v>3915</v>
      </c>
      <c r="B5" s="583" t="s">
        <v>4327</v>
      </c>
      <c r="C5" s="583"/>
      <c r="D5" s="583"/>
      <c r="E5" s="583"/>
      <c r="F5" s="144"/>
    </row>
    <row r="6" spans="1:6" x14ac:dyDescent="0.3">
      <c r="A6" s="65"/>
      <c r="B6" s="579"/>
      <c r="C6" s="579"/>
      <c r="D6" s="579"/>
      <c r="E6" s="579"/>
      <c r="F6" s="579"/>
    </row>
    <row r="7" spans="1:6" x14ac:dyDescent="0.3">
      <c r="A7" s="65"/>
      <c r="B7" s="579"/>
      <c r="C7" s="579"/>
      <c r="D7" s="579"/>
      <c r="E7" s="579"/>
      <c r="F7" s="579"/>
    </row>
    <row r="8" spans="1:6" x14ac:dyDescent="0.3">
      <c r="A8" s="65"/>
      <c r="B8" s="579"/>
      <c r="C8" s="579"/>
      <c r="D8" s="579"/>
      <c r="E8" s="579"/>
      <c r="F8" s="579"/>
    </row>
    <row r="9" spans="1:6" x14ac:dyDescent="0.3">
      <c r="A9" s="65"/>
      <c r="B9" s="579"/>
      <c r="C9" s="579"/>
      <c r="D9" s="579"/>
      <c r="E9" s="579"/>
      <c r="F9" s="579"/>
    </row>
    <row r="10" spans="1:6" x14ac:dyDescent="0.3">
      <c r="A10" s="65"/>
      <c r="B10" s="579"/>
      <c r="C10" s="579"/>
      <c r="D10" s="579"/>
      <c r="E10" s="579"/>
      <c r="F10" s="579"/>
    </row>
    <row r="11" spans="1:6" x14ac:dyDescent="0.3">
      <c r="A11" s="65"/>
      <c r="B11" s="579"/>
      <c r="C11" s="579"/>
      <c r="D11" s="579"/>
      <c r="E11" s="579"/>
      <c r="F11" s="579"/>
    </row>
    <row r="12" spans="1:6" x14ac:dyDescent="0.3">
      <c r="A12" s="65"/>
      <c r="B12" s="579"/>
      <c r="C12" s="579"/>
      <c r="D12" s="579"/>
      <c r="E12" s="579"/>
      <c r="F12" s="579"/>
    </row>
    <row r="13" spans="1:6" x14ac:dyDescent="0.3">
      <c r="A13" s="65"/>
      <c r="B13" s="579"/>
      <c r="C13" s="579"/>
      <c r="D13" s="579"/>
      <c r="E13" s="579"/>
      <c r="F13" s="579"/>
    </row>
    <row r="14" spans="1:6" x14ac:dyDescent="0.3">
      <c r="A14" s="65"/>
      <c r="B14" s="579"/>
      <c r="C14" s="579"/>
      <c r="D14" s="579"/>
      <c r="E14" s="579"/>
      <c r="F14" s="579"/>
    </row>
    <row r="15" spans="1:6" x14ac:dyDescent="0.3">
      <c r="A15" s="65"/>
      <c r="B15" s="579"/>
      <c r="C15" s="579"/>
      <c r="D15" s="579"/>
      <c r="E15" s="579"/>
      <c r="F15" s="579"/>
    </row>
    <row r="16" spans="1:6" x14ac:dyDescent="0.3">
      <c r="A16" s="65"/>
      <c r="B16" s="579"/>
      <c r="C16" s="579"/>
      <c r="D16" s="579"/>
      <c r="E16" s="579"/>
      <c r="F16" s="579"/>
    </row>
    <row r="17" spans="1:6" x14ac:dyDescent="0.3">
      <c r="A17" s="65"/>
      <c r="B17" s="579"/>
      <c r="C17" s="579"/>
      <c r="D17" s="579"/>
      <c r="E17" s="579"/>
      <c r="F17" s="579"/>
    </row>
    <row r="18" spans="1:6" x14ac:dyDescent="0.3">
      <c r="A18" s="65"/>
      <c r="B18" s="579"/>
      <c r="C18" s="579"/>
      <c r="D18" s="579"/>
      <c r="E18" s="579"/>
      <c r="F18" s="579"/>
    </row>
    <row r="19" spans="1:6" x14ac:dyDescent="0.3">
      <c r="A19" s="65"/>
      <c r="B19" s="579"/>
      <c r="C19" s="579"/>
      <c r="D19" s="579"/>
      <c r="E19" s="579"/>
      <c r="F19" s="579"/>
    </row>
    <row r="20" spans="1:6" x14ac:dyDescent="0.3">
      <c r="A20" s="65"/>
      <c r="B20" s="579"/>
      <c r="C20" s="579"/>
      <c r="D20" s="579"/>
      <c r="E20" s="579"/>
      <c r="F20" s="579"/>
    </row>
    <row r="21" spans="1:6" x14ac:dyDescent="0.3">
      <c r="A21" s="65"/>
      <c r="B21" s="579"/>
      <c r="C21" s="579"/>
      <c r="D21" s="579"/>
      <c r="E21" s="579"/>
      <c r="F21" s="579"/>
    </row>
    <row r="22" spans="1:6" x14ac:dyDescent="0.3">
      <c r="A22" s="65"/>
      <c r="B22" s="579"/>
      <c r="C22" s="579"/>
      <c r="D22" s="579"/>
      <c r="E22" s="579"/>
      <c r="F22" s="579"/>
    </row>
    <row r="23" spans="1:6" x14ac:dyDescent="0.3">
      <c r="A23" s="65"/>
      <c r="B23" s="579"/>
      <c r="C23" s="579"/>
      <c r="D23" s="579"/>
      <c r="E23" s="579"/>
      <c r="F23" s="579"/>
    </row>
    <row r="24" spans="1:6" x14ac:dyDescent="0.3">
      <c r="A24" s="65"/>
      <c r="B24" s="579"/>
      <c r="C24" s="579"/>
      <c r="D24" s="579"/>
      <c r="E24" s="579"/>
      <c r="F24" s="579"/>
    </row>
    <row r="25" spans="1:6" x14ac:dyDescent="0.3">
      <c r="A25" s="65"/>
      <c r="B25" s="579"/>
      <c r="C25" s="579"/>
      <c r="D25" s="579"/>
      <c r="E25" s="579"/>
      <c r="F25" s="579"/>
    </row>
    <row r="26" spans="1:6" x14ac:dyDescent="0.3">
      <c r="A26" s="65"/>
      <c r="B26" s="579"/>
      <c r="C26" s="579"/>
      <c r="D26" s="579"/>
      <c r="E26" s="579"/>
      <c r="F26" s="579"/>
    </row>
    <row r="27" spans="1:6" x14ac:dyDescent="0.3">
      <c r="A27" s="65"/>
      <c r="B27" s="579"/>
      <c r="C27" s="579"/>
      <c r="D27" s="579"/>
      <c r="E27" s="579"/>
      <c r="F27" s="579"/>
    </row>
    <row r="28" spans="1:6" x14ac:dyDescent="0.3">
      <c r="A28" s="65"/>
      <c r="B28" s="579"/>
      <c r="C28" s="579"/>
      <c r="D28" s="579"/>
      <c r="E28" s="579"/>
      <c r="F28" s="579"/>
    </row>
    <row r="29" spans="1:6" x14ac:dyDescent="0.3">
      <c r="A29" s="65"/>
      <c r="B29" s="579"/>
      <c r="C29" s="579"/>
      <c r="D29" s="579"/>
      <c r="E29" s="579"/>
      <c r="F29" s="579"/>
    </row>
    <row r="30" spans="1:6" x14ac:dyDescent="0.3">
      <c r="A30" s="65"/>
      <c r="B30" s="579"/>
      <c r="C30" s="579"/>
      <c r="D30" s="579"/>
      <c r="E30" s="579"/>
      <c r="F30" s="579"/>
    </row>
    <row r="31" spans="1:6" x14ac:dyDescent="0.3">
      <c r="A31" s="65"/>
      <c r="B31" s="579"/>
      <c r="C31" s="579"/>
      <c r="D31" s="579"/>
      <c r="E31" s="579"/>
      <c r="F31" s="579"/>
    </row>
    <row r="32" spans="1:6" x14ac:dyDescent="0.3">
      <c r="A32" s="65"/>
      <c r="B32" s="579"/>
      <c r="C32" s="579"/>
      <c r="D32" s="579"/>
      <c r="E32" s="579"/>
      <c r="F32" s="579"/>
    </row>
    <row r="33" spans="1:6" x14ac:dyDescent="0.3">
      <c r="A33" s="65"/>
      <c r="B33" s="579"/>
      <c r="C33" s="579"/>
      <c r="D33" s="579"/>
      <c r="E33" s="579"/>
      <c r="F33" s="579"/>
    </row>
    <row r="34" spans="1:6" x14ac:dyDescent="0.3">
      <c r="A34" s="65"/>
      <c r="B34" s="579"/>
      <c r="C34" s="579"/>
      <c r="D34" s="579"/>
      <c r="E34" s="579"/>
      <c r="F34" s="579"/>
    </row>
    <row r="35" spans="1:6" x14ac:dyDescent="0.3">
      <c r="A35" s="65"/>
      <c r="B35" s="579"/>
      <c r="C35" s="579"/>
      <c r="D35" s="579"/>
      <c r="E35" s="579"/>
      <c r="F35" s="579"/>
    </row>
    <row r="36" spans="1:6" x14ac:dyDescent="0.3">
      <c r="A36" s="65"/>
      <c r="B36" s="579"/>
      <c r="C36" s="579"/>
      <c r="D36" s="579"/>
      <c r="E36" s="579"/>
      <c r="F36" s="579"/>
    </row>
    <row r="37" spans="1:6" x14ac:dyDescent="0.3">
      <c r="A37" s="65"/>
      <c r="B37" s="579"/>
      <c r="C37" s="579"/>
      <c r="D37" s="579"/>
      <c r="E37" s="579"/>
      <c r="F37" s="579"/>
    </row>
    <row r="38" spans="1:6" x14ac:dyDescent="0.3">
      <c r="A38" s="65"/>
      <c r="B38" s="579"/>
      <c r="C38" s="579"/>
      <c r="D38" s="579"/>
      <c r="E38" s="579"/>
      <c r="F38" s="579"/>
    </row>
    <row r="39" spans="1:6" x14ac:dyDescent="0.3">
      <c r="A39" s="65"/>
      <c r="B39" s="579"/>
      <c r="C39" s="579"/>
      <c r="D39" s="579"/>
      <c r="E39" s="579"/>
      <c r="F39" s="579"/>
    </row>
    <row r="40" spans="1:6" x14ac:dyDescent="0.3">
      <c r="A40" s="65"/>
      <c r="B40" s="579"/>
      <c r="C40" s="579"/>
      <c r="D40" s="579"/>
      <c r="E40" s="579"/>
      <c r="F40" s="579"/>
    </row>
    <row r="41" spans="1:6" x14ac:dyDescent="0.3">
      <c r="A41" s="65"/>
      <c r="B41" s="579"/>
      <c r="C41" s="579"/>
      <c r="D41" s="579"/>
      <c r="E41" s="579"/>
      <c r="F41" s="579"/>
    </row>
    <row r="42" spans="1:6" x14ac:dyDescent="0.3">
      <c r="A42" s="65"/>
      <c r="B42" s="579"/>
      <c r="C42" s="579"/>
      <c r="D42" s="579"/>
      <c r="E42" s="579"/>
      <c r="F42" s="579"/>
    </row>
    <row r="43" spans="1:6" x14ac:dyDescent="0.3">
      <c r="A43" s="65"/>
      <c r="B43" s="579"/>
      <c r="C43" s="579"/>
      <c r="D43" s="579"/>
      <c r="E43" s="579"/>
      <c r="F43" s="579"/>
    </row>
    <row r="44" spans="1:6" x14ac:dyDescent="0.3">
      <c r="A44" s="65"/>
      <c r="B44" s="579"/>
      <c r="C44" s="579"/>
      <c r="D44" s="579"/>
      <c r="E44" s="579"/>
      <c r="F44" s="579"/>
    </row>
    <row r="45" spans="1:6" x14ac:dyDescent="0.3">
      <c r="A45" s="65"/>
      <c r="B45" s="579"/>
      <c r="C45" s="579"/>
      <c r="D45" s="579"/>
      <c r="E45" s="579"/>
      <c r="F45" s="579"/>
    </row>
    <row r="46" spans="1:6" x14ac:dyDescent="0.3">
      <c r="A46" s="65"/>
      <c r="B46" s="579"/>
      <c r="C46" s="579"/>
      <c r="D46" s="579"/>
      <c r="E46" s="579"/>
      <c r="F46" s="579"/>
    </row>
    <row r="47" spans="1:6" x14ac:dyDescent="0.3">
      <c r="A47" s="65"/>
      <c r="B47" s="579"/>
      <c r="C47" s="579"/>
      <c r="D47" s="579"/>
      <c r="E47" s="579"/>
      <c r="F47" s="579"/>
    </row>
    <row r="48" spans="1:6" x14ac:dyDescent="0.3">
      <c r="A48" s="65"/>
      <c r="B48" s="579"/>
      <c r="C48" s="579"/>
      <c r="D48" s="579"/>
      <c r="E48" s="579"/>
      <c r="F48" s="579"/>
    </row>
    <row r="49" spans="1:6" x14ac:dyDescent="0.3">
      <c r="A49" s="65"/>
      <c r="B49" s="579"/>
      <c r="C49" s="579"/>
      <c r="D49" s="579"/>
      <c r="E49" s="579"/>
      <c r="F49" s="579"/>
    </row>
    <row r="50" spans="1:6" x14ac:dyDescent="0.3">
      <c r="A50" s="65"/>
      <c r="B50" s="579"/>
      <c r="C50" s="579"/>
      <c r="D50" s="579"/>
      <c r="E50" s="579"/>
      <c r="F50" s="579"/>
    </row>
    <row r="51" spans="1:6" x14ac:dyDescent="0.3">
      <c r="A51" s="65"/>
      <c r="B51" s="579"/>
      <c r="C51" s="579"/>
      <c r="D51" s="579"/>
      <c r="E51" s="579"/>
      <c r="F51" s="579"/>
    </row>
    <row r="52" spans="1:6" x14ac:dyDescent="0.3">
      <c r="A52" s="65"/>
      <c r="B52" s="579"/>
      <c r="C52" s="579"/>
      <c r="D52" s="579"/>
      <c r="E52" s="579"/>
      <c r="F52" s="579"/>
    </row>
    <row r="53" spans="1:6" x14ac:dyDescent="0.3">
      <c r="A53" s="65"/>
      <c r="B53" s="579"/>
      <c r="C53" s="579"/>
      <c r="D53" s="579"/>
      <c r="E53" s="579"/>
      <c r="F53" s="579"/>
    </row>
    <row r="54" spans="1:6" x14ac:dyDescent="0.3">
      <c r="A54" s="65"/>
      <c r="B54" s="579"/>
      <c r="C54" s="579"/>
      <c r="D54" s="579"/>
      <c r="E54" s="579"/>
      <c r="F54" s="579"/>
    </row>
    <row r="55" spans="1:6" x14ac:dyDescent="0.3">
      <c r="A55" s="65"/>
      <c r="B55" s="579"/>
      <c r="C55" s="579"/>
      <c r="D55" s="579"/>
      <c r="E55" s="579"/>
      <c r="F55" s="579"/>
    </row>
    <row r="56" spans="1:6" x14ac:dyDescent="0.3">
      <c r="A56" s="65"/>
      <c r="B56" s="579"/>
      <c r="C56" s="579"/>
      <c r="D56" s="579"/>
      <c r="E56" s="579"/>
      <c r="F56" s="579"/>
    </row>
  </sheetData>
  <mergeCells count="53">
    <mergeCell ref="A3:F3"/>
    <mergeCell ref="B5:E5"/>
    <mergeCell ref="B6:F6"/>
    <mergeCell ref="B7:F7"/>
    <mergeCell ref="B27:F27"/>
    <mergeCell ref="B9:F9"/>
    <mergeCell ref="B8:F8"/>
    <mergeCell ref="B12:F12"/>
    <mergeCell ref="B13:F13"/>
    <mergeCell ref="B16:F16"/>
    <mergeCell ref="B17:F17"/>
    <mergeCell ref="B18:F18"/>
    <mergeCell ref="B19:F19"/>
    <mergeCell ref="B20:F20"/>
    <mergeCell ref="B21:F21"/>
    <mergeCell ref="B10:F10"/>
    <mergeCell ref="B11:F11"/>
    <mergeCell ref="B14:F14"/>
    <mergeCell ref="B15:F15"/>
    <mergeCell ref="B22:F22"/>
    <mergeCell ref="B23:F23"/>
    <mergeCell ref="B24:F24"/>
    <mergeCell ref="B25:F25"/>
    <mergeCell ref="B26:F26"/>
    <mergeCell ref="B39:F39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51:F51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2:F52"/>
    <mergeCell ref="B53:F53"/>
    <mergeCell ref="B54:F54"/>
    <mergeCell ref="B55:F55"/>
    <mergeCell ref="B56:F56"/>
  </mergeCells>
  <pageMargins left="0.7" right="0.7" top="0.75" bottom="0.75" header="0.3" footer="0.3"/>
  <pageSetup paperSize="14" scale="8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287" sqref="A8287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ENTRADAS 2016</vt:lpstr>
      <vt:lpstr>FORMATO PROCESOS 2A INST. 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DIRECTORIO TELEFONICO </vt:lpstr>
      <vt:lpstr>CUADRO CONTROL TUTELAS </vt:lpstr>
      <vt:lpstr>LISTADO PROCESO PARA SENTENCIA</vt:lpstr>
      <vt:lpstr>Hoja1</vt:lpstr>
      <vt:lpstr>PROCESOS JULIAN</vt:lpstr>
      <vt:lpstr>Hoja3</vt:lpstr>
      <vt:lpstr>SALIDAS 2016</vt:lpstr>
      <vt:lpstr>Hoja2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CSJ15562</dc:creator>
  <cp:lastModifiedBy>Gabriela</cp:lastModifiedBy>
  <cp:lastPrinted>2020-11-05T21:56:10Z</cp:lastPrinted>
  <dcterms:created xsi:type="dcterms:W3CDTF">2016-01-12T14:49:43Z</dcterms:created>
  <dcterms:modified xsi:type="dcterms:W3CDTF">2020-11-05T21:56:29Z</dcterms:modified>
</cp:coreProperties>
</file>