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s>
  <definedNames>
    <definedName name="_xlnm._FilterDatabase" localSheetId="0" hidden="1">'Hoja1'!$B$18:$L$220</definedName>
    <definedName name="_xlnm.Print_Area" localSheetId="0">'Hoja1'!$B$1:$L$230</definedName>
  </definedNames>
  <calcPr fullCalcOnLoad="1"/>
</workbook>
</file>

<file path=xl/sharedStrings.xml><?xml version="1.0" encoding="utf-8"?>
<sst xmlns="http://schemas.openxmlformats.org/spreadsheetml/2006/main" count="1713" uniqueCount="379">
  <si>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</si>
  <si>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</si>
  <si>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</si>
  <si>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</si>
  <si>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</si>
  <si>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</si>
  <si>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</si>
  <si>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</si>
  <si>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</si>
  <si>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</si>
  <si>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</si>
  <si>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</si>
  <si>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</si>
  <si>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</si>
  <si>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</si>
  <si>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</si>
  <si>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</si>
  <si>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</si>
  <si>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</si>
  <si>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</si>
  <si>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</si>
  <si>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</si>
  <si>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</si>
  <si>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</si>
  <si>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</si>
  <si>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</si>
  <si>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</si>
  <si>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</si>
  <si>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</si>
  <si>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</si>
  <si>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</si>
  <si>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</si>
  <si>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</si>
  <si>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</si>
  <si>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</si>
  <si>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</si>
  <si>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Recursos corrientes</t>
  </si>
  <si>
    <t>Abril</t>
  </si>
  <si>
    <t>SI</t>
  </si>
  <si>
    <t>NO SOLICITADAS</t>
  </si>
  <si>
    <t>Marzo</t>
  </si>
  <si>
    <t>53101600
53101902</t>
  </si>
  <si>
    <t>Febrero</t>
  </si>
  <si>
    <t>12 meses</t>
  </si>
  <si>
    <t>Selección Abreviada</t>
  </si>
  <si>
    <t>Dr William Mulford, Sección Servicios Técnicos Tel: 3127011 ext 7185. Correo: wmulforv@deaj.ramajudicial.gov.co</t>
  </si>
  <si>
    <t>Sistema de Voz Palacio</t>
  </si>
  <si>
    <t>Mantenimiento Sistema de Aire Acondicionado (Palacio, Anexa y DEAJ) (VF 2014 UNI 3,4,5 $6,700,000)</t>
  </si>
  <si>
    <t>Julio</t>
  </si>
  <si>
    <t>Contratación Directa</t>
  </si>
  <si>
    <t>Mantenimiento Sistema de mallas Palacio</t>
  </si>
  <si>
    <t>Mantenimiento Subestaciones Eléctricas Palacio</t>
  </si>
  <si>
    <t>Mantenimiento Ventilación Mecánica Palacio (VF 2014 CADA UNI $7,600,000)</t>
  </si>
  <si>
    <t>Fumigación áreas Palacio de Justicia y Unidades</t>
  </si>
  <si>
    <t>Mantenimiento Ascensores Palacio de Justicia (tiene vigencia futura de 78,429,134 por c/U) hasta julio 2014</t>
  </si>
  <si>
    <t>Mantenimiento sótanos, cocinas DEAJ</t>
  </si>
  <si>
    <t>Mantenimiento Ascensores Dirección Ejecutiva</t>
  </si>
  <si>
    <t>Mantenimiento ascensores edificio El Americano</t>
  </si>
  <si>
    <t>Mantenimiento Ascensores San Andrés</t>
  </si>
  <si>
    <t>Mantenimiento Plantas Eléctricas San Andrés</t>
  </si>
  <si>
    <t>Mantenimiento equipos hidráulicos San Andrés</t>
  </si>
  <si>
    <t>Mantenimiento Aire Acondicionado San Andrés</t>
  </si>
  <si>
    <t>Mantenimiento inmuebles San Andrés</t>
  </si>
  <si>
    <t>Mantenimiento Equipos Hidráulicos (Palacio de Justicia y DEAJ) (VF 2014 C UNI $8,537,018)</t>
  </si>
  <si>
    <t>Mantenimiento cámaras, accesos (garaje, peatonales, talanquera) DEAJ (proyectado 34,100,000) valor para toderos contrato aseo 86,475,768</t>
  </si>
  <si>
    <t>Mantenimiento Equipos de oficina (Fax - Relojes)</t>
  </si>
  <si>
    <t xml:space="preserve">Mantenimiento Sistema de oficina abierta </t>
  </si>
  <si>
    <t>Mantenimiento bienes muebles equipos y enseres San Andrés</t>
  </si>
  <si>
    <t>Cambio redes eléctricas internas</t>
  </si>
  <si>
    <t>Mantenimiento Equipos Rayos X Palacio</t>
  </si>
  <si>
    <t xml:space="preserve">Mantenimiento Sistema de audio y video Palacio </t>
  </si>
  <si>
    <t>Mantenimiento blindaje</t>
  </si>
  <si>
    <t>Mantenimiento Motocicletas</t>
  </si>
  <si>
    <t>Licitación Pública</t>
  </si>
  <si>
    <t>Servicio de Aseo</t>
  </si>
  <si>
    <t>Servicio de Cafetería y Restaurante</t>
  </si>
  <si>
    <t>Servicio de Seguridad y Vigilancia</t>
  </si>
  <si>
    <t>Monitoreo Alarmas</t>
  </si>
  <si>
    <t xml:space="preserve">Mantenimiento Plantas Eléctricas </t>
  </si>
  <si>
    <t>CORREO -Servicios Postales</t>
  </si>
  <si>
    <t>Transporte de elementos</t>
  </si>
  <si>
    <t>Avisos informativos Palacio Justicia</t>
  </si>
  <si>
    <t>Publicaciones Diario Oficial</t>
  </si>
  <si>
    <t>Renovación Publicaciones Jurídicas Legis - y Diario oficial (2.000.000)</t>
  </si>
  <si>
    <t>Otros servicios (FOTOPLANOS)</t>
  </si>
  <si>
    <t>Empastes</t>
  </si>
  <si>
    <t>Agosto</t>
  </si>
  <si>
    <t>Arrendamiento la cigarra</t>
  </si>
  <si>
    <t>Arrendamiento Parqueaderos</t>
  </si>
  <si>
    <t>Diseño y Desarrollo del Observatorio Penal delitos sexuales</t>
  </si>
  <si>
    <t>5 meses</t>
  </si>
  <si>
    <t>udae@cendoj.ramajudicial.gov.co</t>
  </si>
  <si>
    <t>Fortalecimiento del SINEJ para política Criminal, Judicial y Administrativa</t>
  </si>
  <si>
    <t xml:space="preserve">5 meses </t>
  </si>
  <si>
    <t>Anuario Estadístico de la Rama Judicial 2009-2013</t>
  </si>
  <si>
    <t>4 meses</t>
  </si>
  <si>
    <t>Actualización del Atlas Judicial</t>
  </si>
  <si>
    <t>6 meses</t>
  </si>
  <si>
    <t>Ajuste del Directorio Único de Despachos Judiciales</t>
  </si>
  <si>
    <t>Muestreos de Opinión y Encuestas</t>
  </si>
  <si>
    <t>8 meses</t>
  </si>
  <si>
    <t>Estudio de muestreo de medición de tiempos y costos procesales</t>
  </si>
  <si>
    <t>Elaboración de un modelo de gestión para la jurisdicción especial de paz</t>
  </si>
  <si>
    <t>Estudio para implementar la oralidad en la jurisdicción disciplinaria</t>
  </si>
  <si>
    <t>Capacitaciones sobre el Sistema Integrado de Gestión de Calidad de acuerdo con los parámetros definidos</t>
  </si>
  <si>
    <t>Certificación del Sistema Integrado de Gestión de Calidad de la Sala Administrativa del Consejo Superior de la Judicatura y Ampliación a Despachos Judiciales</t>
  </si>
  <si>
    <t>Asesoría y acompañamiento en el diseño del sistema de gestión de calidad para los Centros de Servicios de los Juzgados de las distintas especialidades</t>
  </si>
  <si>
    <t>Implementación del modelo físico de administración documental en archivos de gestión y centrales de los despachos judiciales de la especialidad civil (Bogotá D.C)</t>
  </si>
  <si>
    <t>Implementación del modelo físico de administración documental en archivos de gestión y centrales de los despachos judiciales de la especialidad civil (Cali)</t>
  </si>
  <si>
    <t>3 meses</t>
  </si>
  <si>
    <t>DEAJ Y URNA TEL: 3 127011 -3817200</t>
  </si>
  <si>
    <t>2 meses</t>
  </si>
  <si>
    <t>Subasta Inversa</t>
  </si>
  <si>
    <t>80111715 80111707 80111710 80111708 80111706 80111714</t>
  </si>
  <si>
    <t>No</t>
  </si>
  <si>
    <t>Wilfredo Rincon G. Profesional Especializado. PBX: 565-85-00/ 381-72-00 Ext. 7475</t>
  </si>
  <si>
    <t>80111715 80111707 80111710 80111708 80111706 80111714 80111716 80111713</t>
  </si>
  <si>
    <t>Diseño de pruebas psicotécnicas para aspirantes a cargos de servidores de la Rama Judicial</t>
  </si>
  <si>
    <t xml:space="preserve">Actualización y mantenimiento del Banco de Preguntas de la Rama Judicial </t>
  </si>
  <si>
    <t>Desarrollo, funcionamiento y mantenimiento de un modelo o sistema de seguimiento de los procesos de selección y métodos de evaluación de servicios en cada una de las jurisdicciones de la Rama Judicial</t>
  </si>
  <si>
    <t>80111501 80111702</t>
  </si>
  <si>
    <t xml:space="preserve">Febrero </t>
  </si>
  <si>
    <t>80111502 80111508</t>
  </si>
  <si>
    <t>Implementación y reconocimiento de incentivos por competitividad para servidores judiciales.</t>
  </si>
  <si>
    <t>7 meses</t>
  </si>
  <si>
    <t xml:space="preserve">80111501 80111509 </t>
  </si>
  <si>
    <t>Mejoramiento y adecuación de metodología y diseño de indicadores para la calificación de funcionarios y empleados por especialidad y categoría en los sistemas escrito y oral.</t>
  </si>
  <si>
    <t>80111509 80111501 80111510</t>
  </si>
  <si>
    <t>Definición de requisitos, funciones y perfiles por competencias para cargos de funcionarios y empleados que presten sus servicios en centros comunitarios de justicia y/o de competencia múltiple por desconcentración.</t>
  </si>
  <si>
    <t xml:space="preserve">81112005 81112006 81112009 41111515 80101601 81111704 43232203 43233001 43233415 44122015 44122018 56101702 78131602 80101604 80161506 </t>
  </si>
  <si>
    <t>Proceso de gestión documental (organización, digitalización, recuperación y validación de los datos) contenidos en los archivos y fuentes formales del derecho que administra el CENDOJ para la generación de conocimiento.</t>
  </si>
  <si>
    <t>Realizar la preproducción producción y emisión de teleconferencias y programas de televisión</t>
  </si>
  <si>
    <t>Mejoramiento de los servicios TIC del CENDOJ</t>
  </si>
  <si>
    <t>Realizar el diseño, diagramación, impresión y duplicación de información en medios físicos y ópticos</t>
  </si>
  <si>
    <t>82141500 82121503 82121506 80141604 80141607 80141902 82101900</t>
  </si>
  <si>
    <t>Servicios de logística, para la organización, administración, operación, ejecución de eventos y servicios complementarios para la visibilidad de la Rama Judicial</t>
  </si>
  <si>
    <t>Actualización de la compilación y selección de los fallos y las decisiones de la Jurisdicción Especial Indígena</t>
  </si>
  <si>
    <t>Fase I de la Implementación de las normas de protección de datos personales – Habeas Data</t>
  </si>
  <si>
    <t>Fortalecimiento a experiencias de Derecho Propio</t>
  </si>
  <si>
    <t>Contratar la Construcción de un (1) módulo de Formación sobre Derecho Penitenciario</t>
  </si>
  <si>
    <t>Contratar la Construcción de un (1) módulo de Formación sobre Justicia y Paz</t>
  </si>
  <si>
    <t>Impresión y reimpresión de materiales educativos</t>
  </si>
  <si>
    <t xml:space="preserve">Contratación de servicios logísticos para el Conversatorio Nacional de la Jurisdicción Contencioso Administrativo </t>
  </si>
  <si>
    <t>Septiembre</t>
  </si>
  <si>
    <t>3 Meses</t>
  </si>
  <si>
    <t>oseg@cendoj.rmajudicial.gov.co</t>
  </si>
  <si>
    <t>Suministro de motocicletas Escolta de Alto Cilindraje</t>
  </si>
  <si>
    <t>4 Meses</t>
  </si>
  <si>
    <t>Salud Mental</t>
  </si>
  <si>
    <t>jmorantg@deaj.ramajudicial.gov.co</t>
  </si>
  <si>
    <t>Gestión para el control de los riesgos derivados de la implementación del sistema oral</t>
  </si>
  <si>
    <t>Dotación de Comedores en las sedes de mayor concentración de población judicial</t>
  </si>
  <si>
    <t>Dotación de Gimnasio para sedes de mayor concentración de población judicial</t>
  </si>
  <si>
    <t>Servicio de Mesa de Ayuda así como el mantenimiento preventivo y correctivo con repuestos para la infraestructura de hardware y redes LAN</t>
  </si>
  <si>
    <t>4 años</t>
  </si>
  <si>
    <t>Tramite CONPES</t>
  </si>
  <si>
    <t>Claudia Santamaria
csantamr@deaj.ramajudicial.gov.co</t>
  </si>
  <si>
    <t>14111507
44103103</t>
  </si>
  <si>
    <t>Suministro de Insumos de impresión para los Despachos Judiciales y Oficinas Administrativas de la Rama Judicial</t>
  </si>
  <si>
    <t>1 año</t>
  </si>
  <si>
    <t>Dina Espinosa
despinov@deaj.ramajudicial.gov.co</t>
  </si>
  <si>
    <t>Dotación de infraestructura de hardware (audio y video) para todas las especialidades en oralidad.</t>
  </si>
  <si>
    <t>Jorge Astudillo
jastudir@deaj.ramajudicial.gov.co</t>
  </si>
  <si>
    <t>43211508
43211509
43211711
43212105
43211503
45111616</t>
  </si>
  <si>
    <t>Martha Vargas
mvargasg@deaj.ramajudicial.gov.co</t>
  </si>
  <si>
    <t>81112200
81111500</t>
  </si>
  <si>
    <t>Sistema de Información expediente electrónico para la jurisdicción de ejecución de penas y medidas de seguridad</t>
  </si>
  <si>
    <t>Luis Eduardo Yepes
lyepesg@deaj.ramajudicial.gov.co</t>
  </si>
  <si>
    <t xml:space="preserve">Implantación del sistema de Gestión Documental para los despachos judiciales y dependencias administrativas a nivel nacional </t>
  </si>
  <si>
    <t>Hernando Castillo
hcastilg@deaj.ramajudicial.gov.co</t>
  </si>
  <si>
    <t>Justicia XXI en Municipios</t>
  </si>
  <si>
    <t>9 meses</t>
  </si>
  <si>
    <t>18 meses</t>
  </si>
  <si>
    <t>Hector Fabio Jaramillo
hjaramio@deaj.ramajudicial.gov.co</t>
  </si>
  <si>
    <t>Definición del modelo de datos de la Rama Judicial</t>
  </si>
  <si>
    <t>Implementación de ITIL en la Unidad de Informática</t>
  </si>
  <si>
    <t xml:space="preserve">Adquisición, soporte y mantenimiento del software de grabación de Audiencias </t>
  </si>
  <si>
    <t>Formación de formadores. Jueces capacitados en ofimática para capacitar al resto de jueces.</t>
  </si>
  <si>
    <t>NA</t>
  </si>
  <si>
    <t>Adriana Plazas
aplazasc@deaj.ramajudicial.gov.co</t>
  </si>
  <si>
    <t>Rosario Pinzon
rpinzonc@deaj.ramajudicial.gov.co</t>
  </si>
  <si>
    <t>Servicios especializados de actualización y soporte en sitio, Sistema Talento Humano</t>
  </si>
  <si>
    <t>2 años</t>
  </si>
  <si>
    <t>Milena Donado
mdonados@deaj.ramajudicial.gov.co</t>
  </si>
  <si>
    <t>Depuración de la base de datos kactus</t>
  </si>
  <si>
    <t>Actualización del Software SPSS</t>
  </si>
  <si>
    <t>Martha Salazar
msalazac@deaj.ramajudicial.gov.co</t>
  </si>
  <si>
    <t>81161700
81161600
81161500</t>
  </si>
  <si>
    <t>Servicios de Audiencias Virtuales para los despachos judiciales que los soliciten 
Servicios de grabación de audiencias
Servicios de video conferencia en salas de audiencia</t>
  </si>
  <si>
    <t>Manuel de la Hoz
mdelahoz@deaj.ramajudicial.gov.co</t>
  </si>
  <si>
    <t>Telecomunicaciones Conectividad Internet, conectividad móvil, correo electrónico</t>
  </si>
  <si>
    <t>Tercerización DATACENTER</t>
  </si>
  <si>
    <t>Comunicaciones Unificadas - Voz sobre IP y herramientas colaborativas</t>
  </si>
  <si>
    <t>81112200
80101507
81111500</t>
  </si>
  <si>
    <t>Desarrollo e implementación de un Plan de seguridad informática para la Rama Judicial</t>
  </si>
  <si>
    <t>Supervisión Especializada a los servicios especializados de actualización y soporte en sitio, Sistema Talento Humano</t>
  </si>
  <si>
    <t>Supervisión Especializada para el servicio de mesa de Ayuda así como el mantenimiento preventivo y correctivo con repuestos para la infraestructura de hardware y redes LAN</t>
  </si>
  <si>
    <t>Supervisión Especializada para los servicios de Telecomunicaciones Conectividad Internet, conectividad móvil, correo electrónico</t>
  </si>
  <si>
    <t>Selección Basada en Calidad y Costo</t>
  </si>
  <si>
    <t>Contrato de Préstamo BID 2277/OC-CO</t>
  </si>
  <si>
    <t>Luis Guillermo Aguirre Madrid
Coordinador General Proyecto BID 2277/OC-CO
PBX: +57(1) 381 7200 ext 7505 / 7500
laguirrm@cendoj.ramajudicial.gov.co</t>
  </si>
  <si>
    <t>Definición de líneas jurisprudenciales y construcción de descriptores, restrictores e índice temático</t>
  </si>
  <si>
    <t>Enero</t>
  </si>
  <si>
    <t>Selección Basada en Calidad</t>
  </si>
  <si>
    <t>Comparación de Precios</t>
  </si>
  <si>
    <t>Adquisición de mobiliario, con adecuación de espacios como apoyo a la implementación de la oralidad y el servicio al ciudadano</t>
  </si>
  <si>
    <t>Diseño y desarrollo de cursos y talleres en materia de gerencia judicial y técnicas de juicios orales</t>
  </si>
  <si>
    <t>Desarrollo, validación e incorporación de normas de calidad en procesos de administración de información</t>
  </si>
  <si>
    <t>Selección Basada en las Calificaciones de los Consultores</t>
  </si>
  <si>
    <t>90111600
82121506</t>
  </si>
  <si>
    <t>Suministro de la logística requerida para la difusión y divulgación sobre (i) el rol de las Altas Cortes y la Jurisdicción Contencioso Administrativa, y (ii) los resultados del Proyecto de Fortalecimiento de los Servicios de Justicia</t>
  </si>
  <si>
    <t>Hasta el 31 de diciembre de 2014 o el agotamiento de los recursos</t>
  </si>
  <si>
    <t>Elaboración de la Evaluación Intermedia del Contrato de Préstamo 2277/OC-CO-1</t>
  </si>
  <si>
    <t>Auditoría Externa a los Estados Financieros, a 31 de diciembre de 2013, del Contrato de Préstamo 2277/OC-CO</t>
  </si>
  <si>
    <t>Implementación de la evaluación y desarrollo de un modelo para el mejor desempeño de la Sala Administrativa del Consejo Superior de la Judicatura y de la Dirección Ejecutiva de Administración Judicial</t>
  </si>
  <si>
    <t>seleccionada mediante calidad y el costo (SBCC)</t>
  </si>
  <si>
    <t>CREDITO Banco Mundial</t>
  </si>
  <si>
    <t>N A</t>
  </si>
  <si>
    <t>Unidad Coordinadora Proyecto Banco Mundial Atn. Dr. German Darío Saldarriaga A. - Coordinador General Carrera 8 N°12B-82 Piso 7. Bogotá D.C. – Colombia Tel. +57(1)3127011 ext. 7580 - 7585 Correo electrónico gsaldara@cendoj.ramajudicial.gov.co</t>
  </si>
  <si>
    <t>Implementar la estrategia de comunicaciones, realizar los eventos, talleres y campañas requeridas y descritas en la estrategia, así como el diseño de los manuales y materiales requeridos</t>
  </si>
  <si>
    <t>Realizar la auditoría del proyecto Fortalecimiento a los Servicios de Justicia financiado con el préstamo BIRF 7824-CO ejecutado por el Consejo Superior de la Judicatura y el Ministerio de Justicia y del Derecho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</si>
  <si>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</si>
  <si>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</si>
  <si>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</si>
  <si>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</si>
  <si>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</si>
  <si>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</si>
  <si>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 xml:space="preserve">82101902 82111801  82131603  82141500 82151500 </t>
  </si>
  <si>
    <t xml:space="preserve">81111508 81111509 81111700 81111800 81111811 81111814 81111819 81111820 81111900 81111901 81112000 81112002 81161501 80101507 81112103 </t>
  </si>
  <si>
    <t xml:space="preserve">82121801 82121506 82121900  81112002 81112009 81111704 81112006 </t>
  </si>
  <si>
    <t xml:space="preserve"> 82141500 82111502 82121503 82121504 82121506 82121511 82101905 82121800 82121801 82121900 82121901 82121903 82121904 </t>
  </si>
  <si>
    <t>81112002 80101507</t>
  </si>
  <si>
    <t xml:space="preserve">14111507
</t>
  </si>
  <si>
    <t>Adquisición e instalación de Servidores en Rack y Unidades de Almacenamiento SAN como apoyo a la gestión documental</t>
  </si>
  <si>
    <t>Adquisición e instalación de la solución tecnológica requerida, como apoyo a la implementación de la oralidad y del servicio al ciudadano</t>
  </si>
  <si>
    <t xml:space="preserve">Reingeniería  y puesta en marcha del sistema de gestión judicial en Altas Cortes y Jurisdicción Contencioso Administrativa  </t>
  </si>
  <si>
    <t>Hasta el 15 de junio de 2014</t>
  </si>
  <si>
    <t>unidadcendoj@cendoj.ramajudicial.gov.co</t>
  </si>
  <si>
    <t>Modernización del parque tecnológico  de infraestructura de Hardware y Software</t>
  </si>
  <si>
    <t>Nuevo Software de Gestión Procesal</t>
  </si>
  <si>
    <t>Reinaldo Arias
rariasom@deaj.ramajudicial.gov.co</t>
  </si>
  <si>
    <t>Formación básica, especializada y avanzada en las TIC.</t>
  </si>
  <si>
    <t>Consolidación de los sistemas de información estadística de la Rama Judicial - UDAE</t>
  </si>
  <si>
    <t>Carlos Fernando Thomas
cthomasb@deaj.ramajudicial.gov.co</t>
  </si>
  <si>
    <t>Adquisición e implantación de una herramienta informática para seguimiento y control de procesos de contratos, almacén e inventarios y control de activos fijos</t>
  </si>
  <si>
    <t>Dr Carlos Sarmiento, Sección Transportes Tel: 3127011 ext 7185. Correo: csarmiec@deaj.ramajudicial.gov.co</t>
  </si>
  <si>
    <t>30191501
39111600
23101502</t>
  </si>
  <si>
    <t>43211711
44101509</t>
  </si>
  <si>
    <t>52141511
48101909
56101518</t>
  </si>
  <si>
    <t>45111602
52161520</t>
  </si>
  <si>
    <t>56101703
56101504
56101522
56101703
56101504
56101700
45111501
56101702
52131600
46182205</t>
  </si>
  <si>
    <t>46181526
46181604
46181705
46182201
46181528
46181545
46181802
53121704
46182001
53102102
46181501
46182001
46181504
52121509
46181605</t>
  </si>
  <si>
    <t>55121906
55121715
53102714</t>
  </si>
  <si>
    <t xml:space="preserve">14111519
</t>
  </si>
  <si>
    <t>14111508
14111514
14111530
14111604
14121605
24112504
31151501
31151502
31201512
31201601
31201602
31201605
41111604
43201808
43201809
43201810
43201811
43202101
44103104
44103203
44121504
44121506
44121612
44121622
44121704
44121706
44121707
44121708
44121804
44121902
44121904
44121905
44122011
44122029
44122103
44122104
44122106
44122107
45101508
46151705
55121606</t>
  </si>
  <si>
    <t>48101912
11161704
48101904
52151704
47131702
48101907
52152010
52151505
52152004
52152005
48101905
52152101
14111705
52151703
52152010
52151504
52152102</t>
  </si>
  <si>
    <t>15121802
11162111
12161905
13101708
13101712
23242113
27111537
27111542
27111543
27111708
27112814
30102223
30151511
30171514
30181506
30181605
30181701
30181804
31161502
31161507
31161509
31161511
31161601
31161617
31162002
31162004
31162201
31162403
31162701
31191501
31201502
31201514
31201517
31201601
31201601
31201606
31201612
31211703
31211704
31211801
31211803
31211904
31211906
39121419
40171517
40174908
44102001
46161507
46171503
46171507
46181802
46181901</t>
  </si>
  <si>
    <t>26121520
26121609
26121612
26121616
39101605
39111801
39111803
39121009
39121402
39121406
39121407
39121409
39121444
39121633
44103004</t>
  </si>
  <si>
    <t>43211501
43201800</t>
  </si>
  <si>
    <t>Contratar la Construcción de un (1) módulo de Formación sobre Extinción de Dominio</t>
  </si>
  <si>
    <t>Concurso de Méritos</t>
  </si>
  <si>
    <t>Curso-taller módulo  de Restitución de Derechos Territoriales a Comunidades Afrocolombianas, Negras, Raizales, Palenqueras y Pueblo Rom</t>
  </si>
  <si>
    <t>Participación en seminarios, congresos</t>
  </si>
  <si>
    <t>Mantenimiento, soporte y Administración  del Campus, y página Web de la RIAEJ.</t>
  </si>
  <si>
    <t>Actualización del Aula Virtual</t>
  </si>
  <si>
    <t xml:space="preserve">Contratar los Materiales Académicos y Didácticos para el desarrollo y ejecución de l Plan de Formación de la Rama Judicial  </t>
  </si>
  <si>
    <t xml:space="preserve">Contratación de un (1) Experto (a) para la Implementación de los  Estándares de Calidad en los Programas de Formación para el Fortalecimiento de la Escuela Judicial “Rodrigo Lara Bonilla” </t>
  </si>
  <si>
    <t>Contratación de un (1) Experto (a) para la Implementación  del Paradigma Curricular en los Programas de Formación para el Fortalecimiento de la Escuela Judicial “Rodrigo Lara Bonilla”</t>
  </si>
  <si>
    <t>5 Meses</t>
  </si>
  <si>
    <t>arqjoorgecsj@hotmail.com</t>
  </si>
  <si>
    <t>Sistema Eléctrico Palacio</t>
  </si>
  <si>
    <t>Mantenimiento Equipos de Seguridad Palacio Justicia SIEMENS (tiene vigencia f de $46,538,751 c/u hasta julio 2014)</t>
  </si>
  <si>
    <t>Mantenimiento - instalación pisos, divisiones, puestos de trabajo (pisos 2, 6 DEAJ)</t>
  </si>
  <si>
    <t>Equipos hidráulicos Palacio de Justicia, DEAJ, el Almacén General e Inventarios, el edificio "Sede Anexa" y el edificio "El Americano" de la ciudad de Bogotá", (ESTE MANTENIMIENTO ESTÁ INCLUIDO EN EL CONTRATO CCA-147 DE 2013, EL CUAL FINALIZA EL 31 DE JULIO DE 2014)</t>
  </si>
  <si>
    <t>Arrendamiento Bienes Muebles (Equipos de fotocopiado) contrato No.247 de 2013, finaliza el 31 de julio de 2014.</t>
  </si>
  <si>
    <t>Katherine Córdoba Jojoa Profesional Especializado Grado 33 División Administrativa Escuela Judicial “Rodrigo Lara Bonilla”, teléfono 3550666 Extensión 6423   y Luis Eduardo Caicedo Maldonado Profesional Universitario Grado 20 División Administrativa Escuela Judicial “Rodrigo Lara Bonilla”, teléfono 3550666 Extensión 6419</t>
  </si>
  <si>
    <t>Contratar el suministro de pasajes aéreos  para los asistentes, facilitadores, coordinadores, conferencistas y demás participantes nacionales e internacionales que se requieran para el desarrollo y ejecución del Plan de Formación de la Rama Judicial 2014.</t>
  </si>
  <si>
    <t>Erika Maritza Méndez Acero Profesional Especializado Grado 25 División Académica  Escuela Judicial “Rodrigo Lara Bonilla”, teléfono 3550666 Extensión 6410</t>
  </si>
  <si>
    <t>81111800
81112200</t>
  </si>
  <si>
    <t>Nilson Hernando Bolívar Torres Profesional Especializado Grado 25 División Administrativa  Escuela Judicial “Rodrigo Lara Bonilla”, teléfono 3550666 Extensión 6402</t>
  </si>
  <si>
    <t>Alejandro Pastrana Ortiz Profesional Especializado Grado 33 División Académica Escuela Judicial “Rodrigo Lara Bonilla”, teléfono 3550666 Extensión 6413 y Katherine Córdoba Jojoa Profesional Especializado Grado 33 División Administrativa Escuela Judicial “Rodrigo Lara Bonilla”, teléfono 3550666 Extensión 6423</t>
  </si>
  <si>
    <t>Contratar el apoyo técnico a la supervisión del contrato de prestación de  los servicios de alojamiento, alimentación, auditorios, ayudas audiovisuales, transporte terrestre, materiales académicos, organización de eventos y demás servicios que se requieran para el desarrollo y ejecución del Plan de Formación de la Rama Judicial 2014.</t>
  </si>
  <si>
    <t>Diana Zulay Uribe Médina Profesional Universitario Grado 19 División Académica Escuela Judicial “Rodrigo Lara Bonilla”, teléfono 3550666 Extensión 6420</t>
  </si>
  <si>
    <t>Contratar el apoyo técnico a la supervisión del contrato de suministro de pasajes aéreos  para los asistentes, facilitadores, coordinadores, conferencistas y demás participantes nacionales e internacionales que se requieran para el desarrollo y ejecución del Plan de Formación de la Rama Judicial 2014.</t>
  </si>
  <si>
    <t>Jaime Jair Piraban Guarnizo Profesional Especializado Grado 25 División Académica  Escuela Judicial “Rodrigo Lara Bonilla”, teléfono 3550666 Extensión 6406</t>
  </si>
  <si>
    <t>Javier Fernando Mera Muñoz Profesional Universitario Grado 15 División Académica Escuela Judicial “Rodrigo Lara Bonilla”, teléfono 3550666 Extensión 6416</t>
  </si>
  <si>
    <t>80101500
90121500</t>
  </si>
  <si>
    <t>78111500
90121500</t>
  </si>
  <si>
    <t>Prestar los servicios de apoyo logístico, organización de eventos y demás servicios logísticos que se requieran para el desarrollo y ejecución del Plan de Formación de la Rama Judicial año 2014</t>
  </si>
  <si>
    <t>Juan Fernando Barrera Peñaranda Profesional Especializado Grado 31  Escuela Judicial “Rodrigo Lara Bonilla”, teléfono 3550666 Extensión 6405</t>
  </si>
  <si>
    <t>86141500
86101700</t>
  </si>
  <si>
    <t>72121400            56111500           81101500</t>
  </si>
  <si>
    <t>Sin tramite alguno</t>
  </si>
  <si>
    <t>72121400        56111500      81101500</t>
  </si>
  <si>
    <t>Autorizado para contratar</t>
  </si>
  <si>
    <t>72121400       81101500</t>
  </si>
  <si>
    <t>72121400               81101500</t>
  </si>
  <si>
    <t>En elaboración de documentos técnicos para sustento vigencias futuras</t>
  </si>
  <si>
    <t>En elaboración de documentos técnicos para solicitar  autorización de contratación</t>
  </si>
  <si>
    <t>80101500                     72121400</t>
  </si>
  <si>
    <t>En proyecto de diStribución de recursos a las direcciones seccionales de admininistración judiial</t>
  </si>
  <si>
    <t>contratacion@deaj,ramajudicial.gov.co</t>
  </si>
  <si>
    <t>56111500
56111600
56111700
56111800
56111900
56112000
56112100
56112200</t>
  </si>
  <si>
    <t>Octubre</t>
  </si>
  <si>
    <t>15 meses</t>
  </si>
  <si>
    <t>60 meses</t>
  </si>
  <si>
    <t xml:space="preserve">Abril </t>
  </si>
  <si>
    <t>Selección Abreviada de Menor Cuantía</t>
  </si>
  <si>
    <t>Herramientas</t>
  </si>
  <si>
    <t>Audiovisuales</t>
  </si>
  <si>
    <t>Equipo de oficina</t>
  </si>
  <si>
    <t>Mobiliario y enseres</t>
  </si>
  <si>
    <t>Combustibles y lubricantes</t>
  </si>
  <si>
    <t>Cartulinas</t>
  </si>
  <si>
    <t>Resmas de papel carta y oficio</t>
  </si>
  <si>
    <t>Consumibles para fax</t>
  </si>
  <si>
    <t>Pintura general muros y cielorrasos sede anexa</t>
  </si>
  <si>
    <t>Ascensores sede anexa</t>
  </si>
  <si>
    <t>Sistema de seguridad sede anexa</t>
  </si>
  <si>
    <t>Sistema de voz sede anexa</t>
  </si>
  <si>
    <t>Mantenimiento y recarga extintores</t>
  </si>
  <si>
    <t>Extintores sede anexa</t>
  </si>
  <si>
    <t>Mantenimiento preventivo vehículos multimarca</t>
  </si>
  <si>
    <t xml:space="preserve">Mantenimiento vehículos Toyota </t>
  </si>
  <si>
    <t>Plantas eléctricas sede anexa</t>
  </si>
  <si>
    <t>Arrendamiento inmuebles San Andrés</t>
  </si>
  <si>
    <t>Elaboración de las tarjetas profesionales de abogado.</t>
  </si>
  <si>
    <t>Contratar la ejecución de las obras necesarias para  la construcción sede despachos judiciales de Soacha - Cundinamarca.</t>
  </si>
  <si>
    <t>Realizar el estudio de factibilidad para la construcción palacio de justicia  de Cartagena Bolívar</t>
  </si>
  <si>
    <t>Contratar ejecución de las obras para la construcción despachos judiciales Calarcá Quindío</t>
  </si>
  <si>
    <t>Contratar la interventoría técnica para la construcción despachos judiciales Calarcá Quindío</t>
  </si>
  <si>
    <t>Contratar la  interventoría técnica para construcción sede despachos judiciales Facatativá,  Cundinamarca</t>
  </si>
  <si>
    <t>Realizar el estudio de factibilidad para  la construcción ciudadela judicial  para Bogotá</t>
  </si>
  <si>
    <t>Contratar las obras para la construcción sede despachos judiciales Ramiriquí, Boyacá</t>
  </si>
  <si>
    <t>Contratar la  interventoría técnica para la construcción sede despachos judiciales Ramiriquí, Boyacá</t>
  </si>
  <si>
    <t>Contratar el suministro e instalación de mobiliario para la construcción sede despachos judiciales de Ramiriquí - Boyacá</t>
  </si>
  <si>
    <t>Contratar la ejecución de las obras para la construcción y dotación sedes despachos judiciales para ciudades intermedias  y cabeceras de circuito</t>
  </si>
  <si>
    <t>Realizar el estudio de factibilidad  y  el estudio técnico,    para la construcción de  sedes despachos judiciales en ciudades intermedias y cabeceras de circuito</t>
  </si>
  <si>
    <t>Contratar  obras de mejoramiento y mantenimiento de infraestructura propia del sector.</t>
  </si>
  <si>
    <t>Soporte Premier Microsoft</t>
  </si>
  <si>
    <t xml:space="preserve">Construcción gestor seguridad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</si>
  <si>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</si>
  <si>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</si>
  <si>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</si>
  <si>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</si>
  <si>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</si>
  <si>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Bolsas plásticas</t>
  </si>
  <si>
    <t>Útiles y elementos de oficina</t>
  </si>
  <si>
    <t>Certificados Digitales Política Función Publica, vigencia de un (1) año emitidos en dispositivos de almacenamiento seguro (token)</t>
  </si>
  <si>
    <t>Utensilios de cafetería</t>
  </si>
  <si>
    <t>Elementos de ferretería</t>
  </si>
  <si>
    <t>Elementos eléctricos</t>
  </si>
  <si>
    <t xml:space="preserve">Vent mecánica sede anexa </t>
  </si>
  <si>
    <t>Mantenimiento aire acondicionado sede anexa</t>
  </si>
  <si>
    <t>Mantenimiento Correctivo vehículos multimarca</t>
  </si>
  <si>
    <t>Custodia Bienes Informáticos</t>
  </si>
  <si>
    <t>Publicaciones avisos en periódicos</t>
  </si>
  <si>
    <t>Locales Complejo Virrey Solis, AMERICANO, ESCUELA</t>
  </si>
  <si>
    <t>Estudio para el Diagnóstico y la Evaluación Integral del Modelo de Gestión Implementado en el Sistema Penal Oral Acusatorio</t>
  </si>
  <si>
    <t>Diseño e implementación del Sistema de Información Web del Registro Nacional de Abogados y Auxiliares de la Justicia que integra nuevos mecanismos de control en la inscripción de los profesionales del derecho y garantizar nuevos servicios de información para los abogados, auxiliares de la justicia, universidades, despachos judiciales y en general con la comunidad judicial del país.</t>
  </si>
  <si>
    <t xml:space="preserve">Interventoría </t>
  </si>
  <si>
    <t>Implementación, aplicación y acompañamiento del modelo de entrevistas por competencias para la evaluación de aspirantes a cargos de empleados de los Consejos Seccionales de la Judicatura y Direcciones Seccionales de Administración Judicial de Meta, Antioquia, Chocó, Caquetá, Huila, Tolima, Cauca, Nariño, Valle del Cauca, Cesar, Guajira, Magdalena, Bolívar, Atlántico, Córdoba y Sucre.</t>
  </si>
  <si>
    <t>Estudio de pre factibilidad para la estructuración e implementación de un sistemas de incentivos por competitividad para los servidores de la Rama Judicial.</t>
  </si>
  <si>
    <t>Contratar la interventoría  para la ejecución de las obras necesarias para  la construcción sede despachos judiciales de Soacha - Cundinamarca.</t>
  </si>
  <si>
    <t>Realizar la interventoría técnica para el   estudio de factibilidad de la  construcción del  palacio de justicia  de Cartagena Bolívar</t>
  </si>
  <si>
    <t>Contratar la  ejecución de las  obras para construcción sede despachos judiciales Facatativá, Cundinamarca</t>
  </si>
  <si>
    <t>Contratar la interventoría para la construcción y dotación sedes despachos judiciales para ciudades intermedias  y cabeceras de circuito</t>
  </si>
  <si>
    <t>Contratar el suministro e instalación de planta de agua helada  -shiller- para la  rehabilitación palacio de justicia Pedro Elías Serrano Abadía Cali.</t>
  </si>
  <si>
    <t>contratar el suministro e instalación de mobiliario para la  rehabilitación palacio de justicia  Pedro Elías Serrano Abadía Cali.</t>
  </si>
  <si>
    <t>Sistema de seguridad  para la  rehabilitación palacio de justicia   Pedro Elías Serrano Abadía Cali.</t>
  </si>
  <si>
    <t>Contratar la interventoría técnica para el suministro del sistema de seguridad  para la  rehabilitación palacio de justicia   Pedro Elías Serrano Abadía Cali.</t>
  </si>
  <si>
    <t>Suministro de Vehículos para esquemas de protección</t>
  </si>
  <si>
    <t>Suministro e Instalación de Equipos Electrónicos para Seguridad de sedes judiciales</t>
  </si>
  <si>
    <t>Suministro e Instalación Sistema de Seguridad Palacio de Justicia de Cali</t>
  </si>
  <si>
    <t>Interventoría técnica para la Instalación del Sistema de Seguridad del Palacio de Justicia de Cali</t>
  </si>
  <si>
    <t>Adquisición software Microsoft</t>
  </si>
  <si>
    <t>Cableado Estructurado y redes inalámbricas</t>
  </si>
  <si>
    <t>Contratar Interventoría o Supervisión Especializada para la implantación de un DATACENTER de la Rama Judicial</t>
  </si>
  <si>
    <t>Creación del sistema de informacion y base de datos de registros nacionales que será tomada del sistema de gestión de procesos justicia XXI con lo cual se garantizara la uniformidad y actualización  de los datos que contempla el código general del proceso en especial las señaladas en los articulo 108, 293,375, 383, 490 y 618.</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</si>
</sst>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3">
    <font>
      <sz val="11"/>
      <color theme="1"/>
      <name val="Calibri"/>
      <family val="2"/>
    </font>
    <font>
      <sz val="11"/>
      <color indexed="8"/>
      <name val="Calibri"/>
      <family val="2"/>
    </font>
    <font>
      <sz val="10"/>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u val="single"/>
      <sz val="11"/>
      <color indexed="12"/>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74">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2"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4"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4" fillId="23" borderId="16" xfId="39" applyBorder="1" applyAlignment="1">
      <alignment horizontal="left" vertical="top" wrapText="1"/>
    </xf>
    <xf numFmtId="0" fontId="40"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0" fillId="0" borderId="0" xfId="0" applyFont="1" applyAlignment="1">
      <alignment horizontal="left" vertical="top" wrapText="1"/>
    </xf>
    <xf numFmtId="0" fontId="0" fillId="0" borderId="0" xfId="0" applyAlignment="1">
      <alignment horizontal="left" vertical="top" wrapText="1"/>
    </xf>
    <xf numFmtId="0" fontId="24" fillId="23" borderId="13" xfId="39" applyBorder="1" applyAlignment="1">
      <alignment horizontal="center" vertical="top" wrapText="1"/>
    </xf>
    <xf numFmtId="0" fontId="0" fillId="0" borderId="0" xfId="0" applyAlignment="1">
      <alignment horizontal="center" vertical="top" wrapText="1"/>
    </xf>
    <xf numFmtId="0" fontId="24" fillId="23" borderId="16" xfId="39" applyBorder="1" applyAlignment="1">
      <alignment horizontal="center" vertical="top" wrapText="1"/>
    </xf>
    <xf numFmtId="0" fontId="24"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4" fillId="23" borderId="16" xfId="39" applyNumberFormat="1" applyBorder="1" applyAlignment="1">
      <alignment horizontal="center" vertical="top" wrapText="1"/>
    </xf>
    <xf numFmtId="0" fontId="41" fillId="0" borderId="14" xfId="0" applyFont="1" applyFill="1" applyBorder="1" applyAlignment="1">
      <alignment horizontal="justify" vertical="top" wrapText="1"/>
    </xf>
    <xf numFmtId="15" fontId="41" fillId="0" borderId="14" xfId="0" applyNumberFormat="1" applyFont="1" applyFill="1" applyBorder="1" applyAlignment="1">
      <alignment horizontal="center" vertical="top" wrapText="1"/>
    </xf>
    <xf numFmtId="0" fontId="41" fillId="0" borderId="17" xfId="0" applyFont="1" applyFill="1" applyBorder="1" applyAlignment="1">
      <alignment horizontal="left" vertical="top" wrapText="1"/>
    </xf>
    <xf numFmtId="0" fontId="41" fillId="0" borderId="14" xfId="0" applyFont="1" applyFill="1" applyBorder="1" applyAlignment="1">
      <alignment vertical="top" wrapText="1"/>
    </xf>
    <xf numFmtId="173" fontId="41" fillId="0" borderId="14" xfId="0" applyNumberFormat="1" applyFont="1" applyFill="1" applyBorder="1" applyAlignment="1">
      <alignment vertical="top" wrapText="1"/>
    </xf>
    <xf numFmtId="0" fontId="41" fillId="0" borderId="11" xfId="0" applyFont="1" applyFill="1" applyBorder="1" applyAlignment="1">
      <alignment vertical="top" wrapText="1"/>
    </xf>
    <xf numFmtId="0" fontId="41" fillId="0" borderId="14" xfId="0" applyFont="1" applyFill="1" applyBorder="1" applyAlignment="1">
      <alignment wrapText="1"/>
    </xf>
    <xf numFmtId="3" fontId="41" fillId="0" borderId="14" xfId="0" applyNumberFormat="1" applyFont="1" applyFill="1" applyBorder="1" applyAlignment="1">
      <alignment wrapText="1"/>
    </xf>
    <xf numFmtId="0" fontId="41" fillId="0" borderId="11" xfId="0" applyFont="1" applyFill="1" applyBorder="1" applyAlignment="1">
      <alignment wrapText="1"/>
    </xf>
    <xf numFmtId="0" fontId="42" fillId="0" borderId="11" xfId="46" applyFont="1" applyFill="1" applyBorder="1" applyAlignment="1">
      <alignment vertical="top" wrapText="1"/>
    </xf>
    <xf numFmtId="0" fontId="3" fillId="0" borderId="11" xfId="46" applyFont="1" applyFill="1" applyBorder="1" applyAlignment="1">
      <alignment horizontal="center" vertical="center" wrapText="1"/>
    </xf>
    <xf numFmtId="0" fontId="3" fillId="0" borderId="12" xfId="46" applyFont="1" applyFill="1" applyBorder="1" applyAlignment="1">
      <alignment horizontal="center" vertical="center" wrapText="1"/>
    </xf>
    <xf numFmtId="3" fontId="41" fillId="0" borderId="14" xfId="53" applyNumberFormat="1" applyFont="1" applyFill="1" applyBorder="1" applyAlignment="1">
      <alignment horizontal="justify" vertical="top" wrapText="1"/>
      <protection/>
    </xf>
    <xf numFmtId="0" fontId="41" fillId="0" borderId="19" xfId="0" applyFont="1" applyFill="1" applyBorder="1" applyAlignment="1">
      <alignment vertical="top" wrapText="1"/>
    </xf>
    <xf numFmtId="0" fontId="41" fillId="0" borderId="18" xfId="0" applyFont="1" applyFill="1" applyBorder="1" applyAlignment="1">
      <alignment horizontal="center" vertical="center" wrapText="1"/>
    </xf>
    <xf numFmtId="177" fontId="41" fillId="0" borderId="15" xfId="0" applyNumberFormat="1" applyFont="1" applyFill="1" applyBorder="1" applyAlignment="1">
      <alignment horizontal="center" vertical="center" wrapText="1"/>
    </xf>
    <xf numFmtId="0" fontId="41" fillId="0" borderId="15" xfId="0" applyFont="1" applyFill="1" applyBorder="1" applyAlignment="1">
      <alignment horizontal="center" vertical="center" wrapText="1"/>
    </xf>
    <xf numFmtId="172" fontId="41" fillId="0" borderId="15" xfId="0" applyNumberFormat="1" applyFont="1" applyFill="1" applyBorder="1" applyAlignment="1">
      <alignment horizontal="right" vertical="center" wrapText="1"/>
    </xf>
    <xf numFmtId="172" fontId="41" fillId="0" borderId="15" xfId="50" applyNumberFormat="1" applyFont="1" applyFill="1" applyBorder="1" applyAlignment="1">
      <alignment horizontal="right" vertical="center" wrapText="1"/>
    </xf>
    <xf numFmtId="0" fontId="41" fillId="0" borderId="12" xfId="0" applyFont="1" applyFill="1" applyBorder="1" applyAlignment="1">
      <alignment horizontal="left" vertical="center" wrapText="1"/>
    </xf>
    <xf numFmtId="0" fontId="41" fillId="0" borderId="17" xfId="0" applyFont="1" applyFill="1" applyBorder="1" applyAlignment="1">
      <alignment horizontal="right" vertical="center" wrapText="1"/>
    </xf>
    <xf numFmtId="0" fontId="41" fillId="0" borderId="14" xfId="0" applyFont="1" applyFill="1" applyBorder="1" applyAlignment="1">
      <alignment horizontal="justify" vertical="center" wrapText="1"/>
    </xf>
    <xf numFmtId="175" fontId="41" fillId="0" borderId="14" xfId="0" applyNumberFormat="1" applyFont="1" applyFill="1" applyBorder="1" applyAlignment="1">
      <alignment horizontal="center" vertical="center" wrapText="1"/>
    </xf>
    <xf numFmtId="0" fontId="41" fillId="0" borderId="14" xfId="0" applyFont="1" applyFill="1" applyBorder="1" applyAlignment="1">
      <alignment horizontal="center" vertical="center" wrapText="1"/>
    </xf>
    <xf numFmtId="41" fontId="41" fillId="0" borderId="14" xfId="49" applyFont="1" applyFill="1" applyBorder="1" applyAlignment="1">
      <alignment vertical="center" wrapText="1"/>
    </xf>
    <xf numFmtId="0" fontId="41" fillId="0" borderId="11" xfId="0" applyFont="1" applyFill="1" applyBorder="1" applyAlignment="1">
      <alignment vertical="center" wrapText="1"/>
    </xf>
    <xf numFmtId="0" fontId="41" fillId="0" borderId="18" xfId="0" applyFont="1" applyFill="1" applyBorder="1" applyAlignment="1">
      <alignment horizontal="right" vertical="center" wrapText="1"/>
    </xf>
    <xf numFmtId="0" fontId="41" fillId="0" borderId="15" xfId="0" applyFont="1" applyFill="1" applyBorder="1" applyAlignment="1">
      <alignment horizontal="justify" vertical="center" wrapText="1"/>
    </xf>
    <xf numFmtId="41" fontId="41" fillId="0" borderId="15" xfId="49" applyFont="1" applyFill="1" applyBorder="1" applyAlignment="1">
      <alignment vertical="center" wrapText="1"/>
    </xf>
    <xf numFmtId="3" fontId="41" fillId="0" borderId="14" xfId="0" applyNumberFormat="1" applyFont="1" applyFill="1" applyBorder="1" applyAlignment="1">
      <alignment vertical="top"/>
    </xf>
    <xf numFmtId="3" fontId="3" fillId="0" borderId="14" xfId="53" applyNumberFormat="1" applyFont="1" applyFill="1" applyBorder="1" applyAlignment="1">
      <alignment horizontal="justify" vertical="top" wrapText="1"/>
      <protection/>
    </xf>
    <xf numFmtId="0" fontId="3" fillId="0" borderId="15" xfId="53" applyFont="1" applyFill="1" applyBorder="1" applyAlignment="1">
      <alignment horizontal="left" vertical="center" wrapText="1"/>
      <protection/>
    </xf>
    <xf numFmtId="173" fontId="0" fillId="0" borderId="0" xfId="0" applyNumberFormat="1" applyAlignment="1">
      <alignment horizontal="center" vertical="top" wrapText="1"/>
    </xf>
    <xf numFmtId="0" fontId="41" fillId="0" borderId="14" xfId="0" applyFont="1" applyFill="1" applyBorder="1" applyAlignment="1">
      <alignment horizontal="center" vertical="top" wrapText="1"/>
    </xf>
    <xf numFmtId="14" fontId="41" fillId="0" borderId="14" xfId="0" applyNumberFormat="1" applyFont="1" applyFill="1" applyBorder="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228"/>
  <sheetViews>
    <sheetView tabSelected="1" zoomScalePageLayoutView="80" workbookViewId="0" topLeftCell="A16">
      <selection activeCell="A16" sqref="A16"/>
    </sheetView>
  </sheetViews>
  <sheetFormatPr defaultColWidth="10.8515625" defaultRowHeight="15"/>
  <cols>
    <col min="1" max="1" width="10.8515625" style="1"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0.00390625" style="24" bestFit="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222</v>
      </c>
      <c r="F5" s="65" t="s">
        <v>27</v>
      </c>
      <c r="G5" s="66"/>
      <c r="H5" s="66"/>
      <c r="I5" s="67"/>
    </row>
    <row r="6" spans="2:9" ht="15">
      <c r="B6" s="16" t="s">
        <v>2</v>
      </c>
      <c r="C6" s="3" t="s">
        <v>223</v>
      </c>
      <c r="F6" s="68"/>
      <c r="G6" s="69"/>
      <c r="H6" s="69"/>
      <c r="I6" s="70"/>
    </row>
    <row r="7" spans="2:9" ht="15">
      <c r="B7" s="16" t="s">
        <v>3</v>
      </c>
      <c r="C7" s="4">
        <v>3127011</v>
      </c>
      <c r="F7" s="68"/>
      <c r="G7" s="69"/>
      <c r="H7" s="69"/>
      <c r="I7" s="70"/>
    </row>
    <row r="8" spans="2:9" ht="15">
      <c r="B8" s="16" t="s">
        <v>16</v>
      </c>
      <c r="C8" s="5" t="s">
        <v>224</v>
      </c>
      <c r="F8" s="68"/>
      <c r="G8" s="69"/>
      <c r="H8" s="69"/>
      <c r="I8" s="70"/>
    </row>
    <row r="9" spans="2:9" ht="409.5">
      <c r="B9" s="16" t="s">
        <v>19</v>
      </c>
      <c r="C9" s="3" t="s">
        <v>341</v>
      </c>
      <c r="F9" s="71"/>
      <c r="G9" s="72"/>
      <c r="H9" s="72"/>
      <c r="I9" s="73"/>
    </row>
    <row r="10" spans="2:9" ht="49.5" customHeight="1">
      <c r="B10" s="16" t="s">
        <v>4</v>
      </c>
      <c r="C10" s="3" t="s">
        <v>225</v>
      </c>
      <c r="F10" s="6"/>
      <c r="G10" s="6"/>
      <c r="H10" s="25"/>
      <c r="I10" s="25"/>
    </row>
    <row r="11" spans="2:9" ht="30">
      <c r="B11" s="16" t="s">
        <v>5</v>
      </c>
      <c r="C11" s="3" t="s">
        <v>226</v>
      </c>
      <c r="F11" s="65" t="s">
        <v>26</v>
      </c>
      <c r="G11" s="66"/>
      <c r="H11" s="66"/>
      <c r="I11" s="67"/>
    </row>
    <row r="12" spans="2:9" ht="30">
      <c r="B12" s="16" t="s">
        <v>23</v>
      </c>
      <c r="C12" s="7">
        <f>+SUM(H19:H220)</f>
        <v>967985803242.6036</v>
      </c>
      <c r="D12" s="59"/>
      <c r="F12" s="68"/>
      <c r="G12" s="69"/>
      <c r="H12" s="69"/>
      <c r="I12" s="70"/>
    </row>
    <row r="13" spans="2:9" ht="45">
      <c r="B13" s="16" t="s">
        <v>24</v>
      </c>
      <c r="C13" s="7">
        <v>616000000</v>
      </c>
      <c r="F13" s="68"/>
      <c r="G13" s="69"/>
      <c r="H13" s="69"/>
      <c r="I13" s="70"/>
    </row>
    <row r="14" spans="2:9" ht="45">
      <c r="B14" s="16" t="s">
        <v>25</v>
      </c>
      <c r="C14" s="7">
        <v>61600000</v>
      </c>
      <c r="F14" s="68"/>
      <c r="G14" s="69"/>
      <c r="H14" s="69"/>
      <c r="I14" s="70"/>
    </row>
    <row r="15" spans="2:9" ht="45.75" thickBot="1">
      <c r="B15" s="17" t="s">
        <v>18</v>
      </c>
      <c r="C15" s="8">
        <v>41789</v>
      </c>
      <c r="F15" s="71"/>
      <c r="G15" s="72"/>
      <c r="H15" s="72"/>
      <c r="I15" s="73"/>
    </row>
    <row r="17" ht="15.75" thickBot="1">
      <c r="B17" s="14" t="s">
        <v>15</v>
      </c>
    </row>
    <row r="18" spans="2:12" s="21" customFormat="1" ht="45">
      <c r="B18" s="20" t="s">
        <v>28</v>
      </c>
      <c r="C18" s="22" t="s">
        <v>6</v>
      </c>
      <c r="D18" s="22" t="s">
        <v>17</v>
      </c>
      <c r="E18" s="22" t="s">
        <v>7</v>
      </c>
      <c r="F18" s="22" t="s">
        <v>8</v>
      </c>
      <c r="G18" s="22" t="s">
        <v>9</v>
      </c>
      <c r="H18" s="26" t="s">
        <v>10</v>
      </c>
      <c r="I18" s="26" t="s">
        <v>11</v>
      </c>
      <c r="J18" s="22" t="s">
        <v>12</v>
      </c>
      <c r="K18" s="22" t="s">
        <v>13</v>
      </c>
      <c r="L18" s="23" t="s">
        <v>14</v>
      </c>
    </row>
    <row r="19" spans="2:12" ht="42.75">
      <c r="B19" s="29" t="s">
        <v>246</v>
      </c>
      <c r="C19" s="30" t="s">
        <v>308</v>
      </c>
      <c r="D19" s="60" t="s">
        <v>29</v>
      </c>
      <c r="E19" s="30" t="s">
        <v>30</v>
      </c>
      <c r="F19" s="30" t="s">
        <v>31</v>
      </c>
      <c r="G19" s="30" t="s">
        <v>32</v>
      </c>
      <c r="H19" s="31">
        <v>964533</v>
      </c>
      <c r="I19" s="31">
        <v>964533</v>
      </c>
      <c r="J19" s="30" t="s">
        <v>33</v>
      </c>
      <c r="K19" s="30" t="s">
        <v>30</v>
      </c>
      <c r="L19" s="32" t="s">
        <v>34</v>
      </c>
    </row>
    <row r="20" spans="2:12" ht="42.75">
      <c r="B20" s="29" t="s">
        <v>249</v>
      </c>
      <c r="C20" s="30" t="s">
        <v>309</v>
      </c>
      <c r="D20" s="60" t="s">
        <v>29</v>
      </c>
      <c r="E20" s="30" t="s">
        <v>30</v>
      </c>
      <c r="F20" s="30" t="s">
        <v>31</v>
      </c>
      <c r="G20" s="30" t="s">
        <v>32</v>
      </c>
      <c r="H20" s="31">
        <v>8795800</v>
      </c>
      <c r="I20" s="31">
        <v>8795800</v>
      </c>
      <c r="J20" s="30" t="s">
        <v>33</v>
      </c>
      <c r="K20" s="30" t="s">
        <v>30</v>
      </c>
      <c r="L20" s="32" t="s">
        <v>34</v>
      </c>
    </row>
    <row r="21" spans="2:12" ht="42.75">
      <c r="B21" s="29" t="s">
        <v>248</v>
      </c>
      <c r="C21" s="30" t="s">
        <v>342</v>
      </c>
      <c r="D21" s="60" t="s">
        <v>35</v>
      </c>
      <c r="E21" s="30" t="s">
        <v>30</v>
      </c>
      <c r="F21" s="30" t="s">
        <v>31</v>
      </c>
      <c r="G21" s="30" t="s">
        <v>32</v>
      </c>
      <c r="H21" s="31">
        <v>5179303</v>
      </c>
      <c r="I21" s="31">
        <v>5179303</v>
      </c>
      <c r="J21" s="30" t="s">
        <v>33</v>
      </c>
      <c r="K21" s="30" t="s">
        <v>30</v>
      </c>
      <c r="L21" s="32" t="s">
        <v>34</v>
      </c>
    </row>
    <row r="22" spans="2:12" ht="42.75">
      <c r="B22" s="29" t="s">
        <v>247</v>
      </c>
      <c r="C22" s="30" t="s">
        <v>310</v>
      </c>
      <c r="D22" s="60" t="s">
        <v>35</v>
      </c>
      <c r="E22" s="30" t="s">
        <v>30</v>
      </c>
      <c r="F22" s="30" t="s">
        <v>31</v>
      </c>
      <c r="G22" s="30" t="s">
        <v>32</v>
      </c>
      <c r="H22" s="31">
        <v>12569151</v>
      </c>
      <c r="I22" s="31">
        <v>12569151</v>
      </c>
      <c r="J22" s="30" t="s">
        <v>33</v>
      </c>
      <c r="K22" s="30" t="s">
        <v>30</v>
      </c>
      <c r="L22" s="32" t="s">
        <v>34</v>
      </c>
    </row>
    <row r="23" spans="2:12" ht="142.5">
      <c r="B23" s="29" t="s">
        <v>250</v>
      </c>
      <c r="C23" s="30" t="s">
        <v>311</v>
      </c>
      <c r="D23" s="60" t="s">
        <v>48</v>
      </c>
      <c r="E23" s="30" t="s">
        <v>30</v>
      </c>
      <c r="F23" s="30" t="s">
        <v>112</v>
      </c>
      <c r="G23" s="30" t="s">
        <v>32</v>
      </c>
      <c r="H23" s="31">
        <v>66202233</v>
      </c>
      <c r="I23" s="31">
        <v>66202233</v>
      </c>
      <c r="J23" s="30" t="s">
        <v>33</v>
      </c>
      <c r="K23" s="30" t="s">
        <v>30</v>
      </c>
      <c r="L23" s="32" t="s">
        <v>34</v>
      </c>
    </row>
    <row r="24" spans="2:12" ht="42.75">
      <c r="B24" s="29">
        <v>15101500</v>
      </c>
      <c r="C24" s="30" t="s">
        <v>312</v>
      </c>
      <c r="D24" s="60" t="s">
        <v>37</v>
      </c>
      <c r="E24" s="30" t="s">
        <v>30</v>
      </c>
      <c r="F24" s="30" t="s">
        <v>112</v>
      </c>
      <c r="G24" s="30" t="s">
        <v>32</v>
      </c>
      <c r="H24" s="31">
        <v>1622379124</v>
      </c>
      <c r="I24" s="31">
        <v>671330923</v>
      </c>
      <c r="J24" s="30" t="s">
        <v>38</v>
      </c>
      <c r="K24" s="30" t="s">
        <v>39</v>
      </c>
      <c r="L24" s="32" t="s">
        <v>245</v>
      </c>
    </row>
    <row r="25" spans="2:12" ht="213.75">
      <c r="B25" s="29" t="s">
        <v>251</v>
      </c>
      <c r="C25" s="30" t="s">
        <v>343</v>
      </c>
      <c r="D25" s="60" t="s">
        <v>48</v>
      </c>
      <c r="E25" s="30" t="s">
        <v>30</v>
      </c>
      <c r="F25" s="30" t="s">
        <v>31</v>
      </c>
      <c r="G25" s="30" t="s">
        <v>32</v>
      </c>
      <c r="H25" s="31">
        <v>35676692</v>
      </c>
      <c r="I25" s="31">
        <v>35676692</v>
      </c>
      <c r="J25" s="30" t="s">
        <v>33</v>
      </c>
      <c r="K25" s="30" t="s">
        <v>30</v>
      </c>
      <c r="L25" s="32" t="s">
        <v>34</v>
      </c>
    </row>
    <row r="26" spans="2:12" ht="42.75">
      <c r="B26" s="29" t="s">
        <v>252</v>
      </c>
      <c r="C26" s="30" t="s">
        <v>344</v>
      </c>
      <c r="D26" s="60" t="s">
        <v>35</v>
      </c>
      <c r="E26" s="30" t="s">
        <v>30</v>
      </c>
      <c r="F26" s="30" t="s">
        <v>31</v>
      </c>
      <c r="G26" s="30" t="s">
        <v>32</v>
      </c>
      <c r="H26" s="31">
        <v>16872808</v>
      </c>
      <c r="I26" s="31">
        <v>16872808</v>
      </c>
      <c r="J26" s="30" t="s">
        <v>33</v>
      </c>
      <c r="K26" s="30" t="s">
        <v>30</v>
      </c>
      <c r="L26" s="32" t="s">
        <v>34</v>
      </c>
    </row>
    <row r="27" spans="2:12" ht="42.75">
      <c r="B27" s="29" t="s">
        <v>41</v>
      </c>
      <c r="C27" s="30" t="s">
        <v>345</v>
      </c>
      <c r="D27" s="60" t="s">
        <v>35</v>
      </c>
      <c r="E27" s="30" t="s">
        <v>30</v>
      </c>
      <c r="F27" s="30" t="s">
        <v>31</v>
      </c>
      <c r="G27" s="30" t="s">
        <v>32</v>
      </c>
      <c r="H27" s="31">
        <v>5428800</v>
      </c>
      <c r="I27" s="31">
        <v>5428800</v>
      </c>
      <c r="J27" s="30" t="s">
        <v>33</v>
      </c>
      <c r="K27" s="30" t="s">
        <v>30</v>
      </c>
      <c r="L27" s="32" t="s">
        <v>34</v>
      </c>
    </row>
    <row r="28" spans="2:12" ht="42.75">
      <c r="B28" s="29">
        <v>24111503</v>
      </c>
      <c r="C28" s="30" t="s">
        <v>346</v>
      </c>
      <c r="D28" s="60" t="s">
        <v>29</v>
      </c>
      <c r="E28" s="30" t="s">
        <v>30</v>
      </c>
      <c r="F28" s="30" t="s">
        <v>31</v>
      </c>
      <c r="G28" s="30" t="s">
        <v>32</v>
      </c>
      <c r="H28" s="31">
        <v>48000000</v>
      </c>
      <c r="I28" s="31">
        <v>48000000</v>
      </c>
      <c r="J28" s="30" t="s">
        <v>33</v>
      </c>
      <c r="K28" s="30" t="s">
        <v>30</v>
      </c>
      <c r="L28" s="32" t="s">
        <v>34</v>
      </c>
    </row>
    <row r="29" spans="2:12" ht="42.75">
      <c r="B29" s="29" t="s">
        <v>253</v>
      </c>
      <c r="C29" s="30" t="s">
        <v>313</v>
      </c>
      <c r="D29" s="60" t="s">
        <v>86</v>
      </c>
      <c r="E29" s="30" t="s">
        <v>30</v>
      </c>
      <c r="F29" s="30" t="s">
        <v>31</v>
      </c>
      <c r="G29" s="30" t="s">
        <v>32</v>
      </c>
      <c r="H29" s="31">
        <v>61345880</v>
      </c>
      <c r="I29" s="31">
        <v>61345880</v>
      </c>
      <c r="J29" s="30" t="s">
        <v>33</v>
      </c>
      <c r="K29" s="30" t="s">
        <v>30</v>
      </c>
      <c r="L29" s="32" t="s">
        <v>34</v>
      </c>
    </row>
    <row r="30" spans="2:12" ht="42.75">
      <c r="B30" s="29" t="s">
        <v>232</v>
      </c>
      <c r="C30" s="30" t="s">
        <v>314</v>
      </c>
      <c r="D30" s="60" t="s">
        <v>35</v>
      </c>
      <c r="E30" s="30" t="s">
        <v>30</v>
      </c>
      <c r="F30" s="30" t="s">
        <v>112</v>
      </c>
      <c r="G30" s="30" t="s">
        <v>32</v>
      </c>
      <c r="H30" s="31">
        <v>242397060</v>
      </c>
      <c r="I30" s="31">
        <v>242397060</v>
      </c>
      <c r="J30" s="30" t="s">
        <v>33</v>
      </c>
      <c r="K30" s="30" t="s">
        <v>30</v>
      </c>
      <c r="L30" s="32" t="s">
        <v>34</v>
      </c>
    </row>
    <row r="31" spans="2:12" ht="409.5">
      <c r="B31" s="29" t="s">
        <v>254</v>
      </c>
      <c r="C31" s="30" t="s">
        <v>347</v>
      </c>
      <c r="D31" s="60" t="s">
        <v>86</v>
      </c>
      <c r="E31" s="30" t="s">
        <v>30</v>
      </c>
      <c r="F31" s="30" t="s">
        <v>112</v>
      </c>
      <c r="G31" s="30" t="s">
        <v>32</v>
      </c>
      <c r="H31" s="31">
        <v>280961717</v>
      </c>
      <c r="I31" s="31">
        <v>280961717</v>
      </c>
      <c r="J31" s="30" t="s">
        <v>33</v>
      </c>
      <c r="K31" s="30" t="s">
        <v>30</v>
      </c>
      <c r="L31" s="32" t="s">
        <v>34</v>
      </c>
    </row>
    <row r="32" spans="2:12" ht="42.75">
      <c r="B32" s="29">
        <v>44101719</v>
      </c>
      <c r="C32" s="30" t="s">
        <v>315</v>
      </c>
      <c r="D32" s="60" t="s">
        <v>35</v>
      </c>
      <c r="E32" s="30" t="s">
        <v>30</v>
      </c>
      <c r="F32" s="30" t="s">
        <v>31</v>
      </c>
      <c r="G32" s="30" t="s">
        <v>32</v>
      </c>
      <c r="H32" s="31">
        <v>55341110</v>
      </c>
      <c r="I32" s="31">
        <v>55341110</v>
      </c>
      <c r="J32" s="30" t="s">
        <v>33</v>
      </c>
      <c r="K32" s="30" t="s">
        <v>30</v>
      </c>
      <c r="L32" s="32" t="s">
        <v>34</v>
      </c>
    </row>
    <row r="33" spans="2:12" ht="42.75">
      <c r="B33" s="29">
        <v>81112501</v>
      </c>
      <c r="C33" s="30" t="s">
        <v>348</v>
      </c>
      <c r="D33" s="60" t="s">
        <v>29</v>
      </c>
      <c r="E33" s="30" t="s">
        <v>30</v>
      </c>
      <c r="F33" s="30" t="s">
        <v>31</v>
      </c>
      <c r="G33" s="30" t="s">
        <v>32</v>
      </c>
      <c r="H33" s="31">
        <v>12000000</v>
      </c>
      <c r="I33" s="31">
        <v>12000000</v>
      </c>
      <c r="J33" s="30" t="s">
        <v>33</v>
      </c>
      <c r="K33" s="30" t="s">
        <v>30</v>
      </c>
      <c r="L33" s="32" t="s">
        <v>34</v>
      </c>
    </row>
    <row r="34" spans="2:12" ht="242.25">
      <c r="B34" s="29" t="s">
        <v>255</v>
      </c>
      <c r="C34" s="30" t="s">
        <v>349</v>
      </c>
      <c r="D34" s="60" t="s">
        <v>86</v>
      </c>
      <c r="E34" s="30" t="s">
        <v>30</v>
      </c>
      <c r="F34" s="30" t="s">
        <v>31</v>
      </c>
      <c r="G34" s="30" t="s">
        <v>32</v>
      </c>
      <c r="H34" s="31">
        <v>10806114</v>
      </c>
      <c r="I34" s="31">
        <v>10806114</v>
      </c>
      <c r="J34" s="30" t="s">
        <v>33</v>
      </c>
      <c r="K34" s="30" t="s">
        <v>30</v>
      </c>
      <c r="L34" s="32" t="s">
        <v>34</v>
      </c>
    </row>
    <row r="35" spans="2:12" ht="409.5">
      <c r="B35" s="29" t="s">
        <v>256</v>
      </c>
      <c r="C35" s="30" t="s">
        <v>350</v>
      </c>
      <c r="D35" s="60" t="s">
        <v>143</v>
      </c>
      <c r="E35" s="30" t="s">
        <v>30</v>
      </c>
      <c r="F35" s="30" t="s">
        <v>112</v>
      </c>
      <c r="G35" s="30" t="s">
        <v>32</v>
      </c>
      <c r="H35" s="31">
        <v>73128492</v>
      </c>
      <c r="I35" s="31">
        <v>73128492</v>
      </c>
      <c r="J35" s="30" t="s">
        <v>33</v>
      </c>
      <c r="K35" s="30" t="s">
        <v>30</v>
      </c>
      <c r="L35" s="32" t="s">
        <v>34</v>
      </c>
    </row>
    <row r="36" spans="2:12" ht="213.75">
      <c r="B36" s="29" t="s">
        <v>257</v>
      </c>
      <c r="C36" s="30" t="s">
        <v>351</v>
      </c>
      <c r="D36" s="60" t="s">
        <v>143</v>
      </c>
      <c r="E36" s="30" t="s">
        <v>30</v>
      </c>
      <c r="F36" s="30" t="s">
        <v>31</v>
      </c>
      <c r="G36" s="30" t="s">
        <v>32</v>
      </c>
      <c r="H36" s="31">
        <v>46915125</v>
      </c>
      <c r="I36" s="31">
        <v>46915125</v>
      </c>
      <c r="J36" s="30" t="s">
        <v>33</v>
      </c>
      <c r="K36" s="30" t="s">
        <v>30</v>
      </c>
      <c r="L36" s="32" t="s">
        <v>34</v>
      </c>
    </row>
    <row r="37" spans="2:12" ht="42.75">
      <c r="B37" s="29">
        <v>72151500</v>
      </c>
      <c r="C37" s="30" t="s">
        <v>270</v>
      </c>
      <c r="D37" s="60" t="s">
        <v>86</v>
      </c>
      <c r="E37" s="30" t="s">
        <v>43</v>
      </c>
      <c r="F37" s="30" t="s">
        <v>44</v>
      </c>
      <c r="G37" s="30" t="s">
        <v>32</v>
      </c>
      <c r="H37" s="31">
        <v>133538695</v>
      </c>
      <c r="I37" s="31">
        <v>133538695</v>
      </c>
      <c r="J37" s="30" t="s">
        <v>38</v>
      </c>
      <c r="K37" s="30" t="s">
        <v>39</v>
      </c>
      <c r="L37" s="32" t="s">
        <v>45</v>
      </c>
    </row>
    <row r="38" spans="2:12" ht="42.75">
      <c r="B38" s="29">
        <v>72151600</v>
      </c>
      <c r="C38" s="30" t="s">
        <v>46</v>
      </c>
      <c r="D38" s="60" t="s">
        <v>86</v>
      </c>
      <c r="E38" s="30" t="s">
        <v>43</v>
      </c>
      <c r="F38" s="30" t="s">
        <v>44</v>
      </c>
      <c r="G38" s="30" t="s">
        <v>32</v>
      </c>
      <c r="H38" s="31">
        <v>294000000</v>
      </c>
      <c r="I38" s="31">
        <v>294000000</v>
      </c>
      <c r="J38" s="30" t="s">
        <v>38</v>
      </c>
      <c r="K38" s="30" t="s">
        <v>39</v>
      </c>
      <c r="L38" s="32" t="s">
        <v>45</v>
      </c>
    </row>
    <row r="39" spans="2:12" ht="42.75">
      <c r="B39" s="29">
        <v>72151207</v>
      </c>
      <c r="C39" s="30" t="s">
        <v>47</v>
      </c>
      <c r="D39" s="60" t="s">
        <v>48</v>
      </c>
      <c r="E39" s="30" t="s">
        <v>43</v>
      </c>
      <c r="F39" s="30" t="s">
        <v>44</v>
      </c>
      <c r="G39" s="30" t="s">
        <v>32</v>
      </c>
      <c r="H39" s="31">
        <v>85673186</v>
      </c>
      <c r="I39" s="31">
        <v>64654254</v>
      </c>
      <c r="J39" s="30" t="s">
        <v>38</v>
      </c>
      <c r="K39" s="30" t="s">
        <v>39</v>
      </c>
      <c r="L39" s="32" t="s">
        <v>45</v>
      </c>
    </row>
    <row r="40" spans="2:12" ht="42.75">
      <c r="B40" s="29">
        <v>72151700</v>
      </c>
      <c r="C40" s="30" t="s">
        <v>271</v>
      </c>
      <c r="D40" s="60" t="s">
        <v>86</v>
      </c>
      <c r="E40" s="30" t="s">
        <v>43</v>
      </c>
      <c r="F40" s="30" t="s">
        <v>49</v>
      </c>
      <c r="G40" s="30" t="s">
        <v>32</v>
      </c>
      <c r="H40" s="31">
        <v>238488571</v>
      </c>
      <c r="I40" s="31">
        <v>52333567</v>
      </c>
      <c r="J40" s="30" t="s">
        <v>38</v>
      </c>
      <c r="K40" s="30" t="s">
        <v>39</v>
      </c>
      <c r="L40" s="32" t="s">
        <v>45</v>
      </c>
    </row>
    <row r="41" spans="2:12" ht="42.75">
      <c r="B41" s="29">
        <v>72154023</v>
      </c>
      <c r="C41" s="30" t="s">
        <v>50</v>
      </c>
      <c r="D41" s="60" t="s">
        <v>48</v>
      </c>
      <c r="E41" s="30" t="s">
        <v>43</v>
      </c>
      <c r="F41" s="30" t="s">
        <v>31</v>
      </c>
      <c r="G41" s="30" t="s">
        <v>32</v>
      </c>
      <c r="H41" s="31">
        <v>12000000</v>
      </c>
      <c r="I41" s="31">
        <v>12000000</v>
      </c>
      <c r="J41" s="30" t="s">
        <v>38</v>
      </c>
      <c r="K41" s="30" t="s">
        <v>39</v>
      </c>
      <c r="L41" s="32" t="s">
        <v>45</v>
      </c>
    </row>
    <row r="42" spans="2:12" ht="42.75">
      <c r="B42" s="29">
        <v>72151500</v>
      </c>
      <c r="C42" s="30" t="s">
        <v>51</v>
      </c>
      <c r="D42" s="60" t="s">
        <v>48</v>
      </c>
      <c r="E42" s="30" t="s">
        <v>43</v>
      </c>
      <c r="F42" s="30" t="s">
        <v>31</v>
      </c>
      <c r="G42" s="30" t="s">
        <v>32</v>
      </c>
      <c r="H42" s="31">
        <v>17000000</v>
      </c>
      <c r="I42" s="31">
        <v>17000000</v>
      </c>
      <c r="J42" s="30" t="s">
        <v>38</v>
      </c>
      <c r="K42" s="30" t="s">
        <v>39</v>
      </c>
      <c r="L42" s="32" t="s">
        <v>45</v>
      </c>
    </row>
    <row r="43" spans="2:12" ht="42.75">
      <c r="B43" s="29">
        <v>72151200</v>
      </c>
      <c r="C43" s="30" t="s">
        <v>52</v>
      </c>
      <c r="D43" s="60" t="s">
        <v>48</v>
      </c>
      <c r="E43" s="30" t="s">
        <v>43</v>
      </c>
      <c r="F43" s="30" t="s">
        <v>31</v>
      </c>
      <c r="G43" s="30" t="s">
        <v>32</v>
      </c>
      <c r="H43" s="31">
        <v>38121112</v>
      </c>
      <c r="I43" s="31">
        <v>23344872</v>
      </c>
      <c r="J43" s="30" t="s">
        <v>38</v>
      </c>
      <c r="K43" s="30" t="s">
        <v>39</v>
      </c>
      <c r="L43" s="32" t="s">
        <v>45</v>
      </c>
    </row>
    <row r="44" spans="2:12" ht="42.75">
      <c r="B44" s="29">
        <v>72154043</v>
      </c>
      <c r="C44" s="30" t="s">
        <v>53</v>
      </c>
      <c r="D44" s="60" t="s">
        <v>29</v>
      </c>
      <c r="E44" s="30" t="s">
        <v>43</v>
      </c>
      <c r="F44" s="30" t="s">
        <v>31</v>
      </c>
      <c r="G44" s="30" t="s">
        <v>32</v>
      </c>
      <c r="H44" s="31">
        <v>10000000</v>
      </c>
      <c r="I44" s="31">
        <v>10000000</v>
      </c>
      <c r="J44" s="30" t="s">
        <v>38</v>
      </c>
      <c r="K44" s="30" t="s">
        <v>39</v>
      </c>
      <c r="L44" s="32" t="s">
        <v>45</v>
      </c>
    </row>
    <row r="45" spans="2:12" ht="42.75">
      <c r="B45" s="29">
        <v>72101506</v>
      </c>
      <c r="C45" s="30" t="s">
        <v>54</v>
      </c>
      <c r="D45" s="60" t="s">
        <v>86</v>
      </c>
      <c r="E45" s="30" t="s">
        <v>43</v>
      </c>
      <c r="F45" s="30" t="s">
        <v>49</v>
      </c>
      <c r="G45" s="30" t="s">
        <v>32</v>
      </c>
      <c r="H45" s="31">
        <v>835287402</v>
      </c>
      <c r="I45" s="31">
        <v>521570866</v>
      </c>
      <c r="J45" s="30" t="s">
        <v>38</v>
      </c>
      <c r="K45" s="30" t="s">
        <v>39</v>
      </c>
      <c r="L45" s="32" t="s">
        <v>45</v>
      </c>
    </row>
    <row r="46" spans="2:12" ht="42.75">
      <c r="B46" s="29">
        <v>72101507</v>
      </c>
      <c r="C46" s="30" t="s">
        <v>55</v>
      </c>
      <c r="D46" s="60" t="s">
        <v>48</v>
      </c>
      <c r="E46" s="30" t="s">
        <v>43</v>
      </c>
      <c r="F46" s="30" t="s">
        <v>31</v>
      </c>
      <c r="G46" s="30" t="s">
        <v>32</v>
      </c>
      <c r="H46" s="31">
        <v>40000000</v>
      </c>
      <c r="I46" s="31">
        <v>40000000</v>
      </c>
      <c r="J46" s="30" t="s">
        <v>38</v>
      </c>
      <c r="K46" s="30" t="s">
        <v>39</v>
      </c>
      <c r="L46" s="32" t="s">
        <v>45</v>
      </c>
    </row>
    <row r="47" spans="2:12" ht="42.75">
      <c r="B47" s="29">
        <v>72101507</v>
      </c>
      <c r="C47" s="30" t="s">
        <v>272</v>
      </c>
      <c r="D47" s="60" t="s">
        <v>48</v>
      </c>
      <c r="E47" s="30" t="s">
        <v>43</v>
      </c>
      <c r="F47" s="30" t="s">
        <v>44</v>
      </c>
      <c r="G47" s="30" t="s">
        <v>32</v>
      </c>
      <c r="H47" s="31">
        <v>100000000</v>
      </c>
      <c r="I47" s="31">
        <v>100000000</v>
      </c>
      <c r="J47" s="30" t="s">
        <v>38</v>
      </c>
      <c r="K47" s="30" t="s">
        <v>39</v>
      </c>
      <c r="L47" s="32" t="s">
        <v>45</v>
      </c>
    </row>
    <row r="48" spans="2:12" ht="99.75">
      <c r="B48" s="29">
        <v>72154022</v>
      </c>
      <c r="C48" s="30" t="s">
        <v>273</v>
      </c>
      <c r="D48" s="60" t="s">
        <v>86</v>
      </c>
      <c r="E48" s="30" t="s">
        <v>43</v>
      </c>
      <c r="F48" s="30" t="s">
        <v>31</v>
      </c>
      <c r="G48" s="30" t="s">
        <v>32</v>
      </c>
      <c r="H48" s="31">
        <v>2000000</v>
      </c>
      <c r="I48" s="31">
        <v>2000000</v>
      </c>
      <c r="J48" s="30" t="s">
        <v>38</v>
      </c>
      <c r="K48" s="30" t="s">
        <v>39</v>
      </c>
      <c r="L48" s="32" t="s">
        <v>45</v>
      </c>
    </row>
    <row r="49" spans="2:12" ht="42.75">
      <c r="B49" s="29">
        <v>72151200</v>
      </c>
      <c r="C49" s="30" t="s">
        <v>352</v>
      </c>
      <c r="D49" s="60" t="s">
        <v>29</v>
      </c>
      <c r="E49" s="30" t="s">
        <v>43</v>
      </c>
      <c r="F49" s="30" t="s">
        <v>31</v>
      </c>
      <c r="G49" s="30" t="s">
        <v>32</v>
      </c>
      <c r="H49" s="31">
        <v>5000000</v>
      </c>
      <c r="I49" s="31">
        <v>5000000</v>
      </c>
      <c r="J49" s="30" t="s">
        <v>38</v>
      </c>
      <c r="K49" s="30" t="s">
        <v>39</v>
      </c>
      <c r="L49" s="32" t="s">
        <v>45</v>
      </c>
    </row>
    <row r="50" spans="2:12" ht="42.75">
      <c r="B50" s="29">
        <v>72151207</v>
      </c>
      <c r="C50" s="30" t="s">
        <v>353</v>
      </c>
      <c r="D50" s="60" t="s">
        <v>86</v>
      </c>
      <c r="E50" s="30" t="s">
        <v>43</v>
      </c>
      <c r="F50" s="30" t="s">
        <v>31</v>
      </c>
      <c r="G50" s="30" t="s">
        <v>32</v>
      </c>
      <c r="H50" s="31">
        <v>2000000</v>
      </c>
      <c r="I50" s="31">
        <v>2000000</v>
      </c>
      <c r="J50" s="30" t="s">
        <v>38</v>
      </c>
      <c r="K50" s="30" t="s">
        <v>39</v>
      </c>
      <c r="L50" s="32" t="s">
        <v>45</v>
      </c>
    </row>
    <row r="51" spans="2:12" ht="42.75">
      <c r="B51" s="29">
        <v>72151300</v>
      </c>
      <c r="C51" s="30" t="s">
        <v>316</v>
      </c>
      <c r="D51" s="60" t="s">
        <v>48</v>
      </c>
      <c r="E51" s="30" t="s">
        <v>95</v>
      </c>
      <c r="F51" s="30" t="s">
        <v>31</v>
      </c>
      <c r="G51" s="30" t="s">
        <v>32</v>
      </c>
      <c r="H51" s="31">
        <v>7500000</v>
      </c>
      <c r="I51" s="31">
        <v>7500000</v>
      </c>
      <c r="J51" s="30" t="s">
        <v>33</v>
      </c>
      <c r="K51" s="30" t="s">
        <v>30</v>
      </c>
      <c r="L51" s="32" t="s">
        <v>45</v>
      </c>
    </row>
    <row r="52" spans="2:12" ht="42.75">
      <c r="B52" s="29">
        <v>72101506</v>
      </c>
      <c r="C52" s="30" t="s">
        <v>317</v>
      </c>
      <c r="D52" s="60" t="s">
        <v>48</v>
      </c>
      <c r="E52" s="30" t="s">
        <v>43</v>
      </c>
      <c r="F52" s="30" t="s">
        <v>49</v>
      </c>
      <c r="G52" s="30" t="s">
        <v>32</v>
      </c>
      <c r="H52" s="31">
        <v>6000000</v>
      </c>
      <c r="I52" s="31">
        <v>6000000</v>
      </c>
      <c r="J52" s="30" t="s">
        <v>38</v>
      </c>
      <c r="K52" s="30" t="s">
        <v>39</v>
      </c>
      <c r="L52" s="32" t="s">
        <v>45</v>
      </c>
    </row>
    <row r="53" spans="2:12" ht="42.75">
      <c r="B53" s="29">
        <v>72151700</v>
      </c>
      <c r="C53" s="30" t="s">
        <v>318</v>
      </c>
      <c r="D53" s="60" t="s">
        <v>48</v>
      </c>
      <c r="E53" s="30" t="s">
        <v>43</v>
      </c>
      <c r="F53" s="30" t="s">
        <v>49</v>
      </c>
      <c r="G53" s="30" t="s">
        <v>32</v>
      </c>
      <c r="H53" s="31">
        <v>1500000</v>
      </c>
      <c r="I53" s="31">
        <v>1500000</v>
      </c>
      <c r="J53" s="30" t="s">
        <v>38</v>
      </c>
      <c r="K53" s="30" t="s">
        <v>39</v>
      </c>
      <c r="L53" s="32" t="s">
        <v>45</v>
      </c>
    </row>
    <row r="54" spans="2:12" ht="42.75">
      <c r="B54" s="29">
        <v>72151600</v>
      </c>
      <c r="C54" s="30" t="s">
        <v>319</v>
      </c>
      <c r="D54" s="60" t="s">
        <v>48</v>
      </c>
      <c r="E54" s="30" t="s">
        <v>43</v>
      </c>
      <c r="F54" s="30" t="s">
        <v>49</v>
      </c>
      <c r="G54" s="30" t="s">
        <v>32</v>
      </c>
      <c r="H54" s="31">
        <v>15000000</v>
      </c>
      <c r="I54" s="31">
        <v>15000000</v>
      </c>
      <c r="J54" s="30" t="s">
        <v>38</v>
      </c>
      <c r="K54" s="30" t="s">
        <v>39</v>
      </c>
      <c r="L54" s="32" t="s">
        <v>45</v>
      </c>
    </row>
    <row r="55" spans="2:12" ht="42.75">
      <c r="B55" s="29">
        <v>72101506</v>
      </c>
      <c r="C55" s="30" t="s">
        <v>56</v>
      </c>
      <c r="D55" s="60" t="s">
        <v>48</v>
      </c>
      <c r="E55" s="30" t="s">
        <v>43</v>
      </c>
      <c r="F55" s="30" t="s">
        <v>49</v>
      </c>
      <c r="G55" s="30" t="s">
        <v>32</v>
      </c>
      <c r="H55" s="31">
        <v>25000000</v>
      </c>
      <c r="I55" s="31">
        <v>2649000</v>
      </c>
      <c r="J55" s="30" t="s">
        <v>38</v>
      </c>
      <c r="K55" s="30" t="s">
        <v>39</v>
      </c>
      <c r="L55" s="32" t="s">
        <v>45</v>
      </c>
    </row>
    <row r="56" spans="2:12" ht="42.75">
      <c r="B56" s="29">
        <v>72101506</v>
      </c>
      <c r="C56" s="30" t="s">
        <v>57</v>
      </c>
      <c r="D56" s="60" t="s">
        <v>48</v>
      </c>
      <c r="E56" s="30" t="s">
        <v>43</v>
      </c>
      <c r="F56" s="30" t="s">
        <v>49</v>
      </c>
      <c r="G56" s="30" t="s">
        <v>32</v>
      </c>
      <c r="H56" s="31">
        <v>5000000</v>
      </c>
      <c r="I56" s="31">
        <v>5000000</v>
      </c>
      <c r="J56" s="30" t="s">
        <v>38</v>
      </c>
      <c r="K56" s="30" t="s">
        <v>39</v>
      </c>
      <c r="L56" s="32" t="s">
        <v>45</v>
      </c>
    </row>
    <row r="57" spans="2:12" ht="42.75">
      <c r="B57" s="29">
        <v>72101506</v>
      </c>
      <c r="C57" s="30" t="s">
        <v>58</v>
      </c>
      <c r="D57" s="60" t="s">
        <v>48</v>
      </c>
      <c r="E57" s="30" t="s">
        <v>43</v>
      </c>
      <c r="F57" s="30" t="s">
        <v>49</v>
      </c>
      <c r="G57" s="30" t="s">
        <v>32</v>
      </c>
      <c r="H57" s="31">
        <v>5845417</v>
      </c>
      <c r="I57" s="31">
        <v>5845417</v>
      </c>
      <c r="J57" s="30" t="s">
        <v>38</v>
      </c>
      <c r="K57" s="30" t="s">
        <v>39</v>
      </c>
      <c r="L57" s="32" t="s">
        <v>45</v>
      </c>
    </row>
    <row r="58" spans="2:12" ht="42.75">
      <c r="B58" s="29">
        <v>72151514</v>
      </c>
      <c r="C58" s="30" t="s">
        <v>59</v>
      </c>
      <c r="D58" s="60" t="s">
        <v>29</v>
      </c>
      <c r="E58" s="30" t="s">
        <v>43</v>
      </c>
      <c r="F58" s="30" t="s">
        <v>31</v>
      </c>
      <c r="G58" s="30" t="s">
        <v>32</v>
      </c>
      <c r="H58" s="31">
        <v>16500000</v>
      </c>
      <c r="I58" s="31">
        <v>16500000</v>
      </c>
      <c r="J58" s="30" t="s">
        <v>38</v>
      </c>
      <c r="K58" s="30" t="s">
        <v>39</v>
      </c>
      <c r="L58" s="32" t="s">
        <v>45</v>
      </c>
    </row>
    <row r="59" spans="2:12" ht="42.75">
      <c r="B59" s="29">
        <v>72154022</v>
      </c>
      <c r="C59" s="30" t="s">
        <v>60</v>
      </c>
      <c r="D59" s="60" t="s">
        <v>48</v>
      </c>
      <c r="E59" s="30" t="s">
        <v>43</v>
      </c>
      <c r="F59" s="30" t="s">
        <v>31</v>
      </c>
      <c r="G59" s="30" t="s">
        <v>32</v>
      </c>
      <c r="H59" s="31">
        <v>11000000</v>
      </c>
      <c r="I59" s="31">
        <v>11000000</v>
      </c>
      <c r="J59" s="30" t="s">
        <v>38</v>
      </c>
      <c r="K59" s="30" t="s">
        <v>39</v>
      </c>
      <c r="L59" s="32" t="s">
        <v>45</v>
      </c>
    </row>
    <row r="60" spans="2:12" ht="42.75">
      <c r="B60" s="29">
        <v>72151207</v>
      </c>
      <c r="C60" s="30" t="s">
        <v>61</v>
      </c>
      <c r="D60" s="60" t="s">
        <v>48</v>
      </c>
      <c r="E60" s="30" t="s">
        <v>43</v>
      </c>
      <c r="F60" s="30" t="s">
        <v>31</v>
      </c>
      <c r="G60" s="30" t="s">
        <v>32</v>
      </c>
      <c r="H60" s="31">
        <v>40000000</v>
      </c>
      <c r="I60" s="31">
        <v>60000000</v>
      </c>
      <c r="J60" s="30" t="s">
        <v>38</v>
      </c>
      <c r="K60" s="30" t="s">
        <v>39</v>
      </c>
      <c r="L60" s="32" t="s">
        <v>45</v>
      </c>
    </row>
    <row r="61" spans="2:12" ht="42.75">
      <c r="B61" s="29">
        <v>72101507</v>
      </c>
      <c r="C61" s="30" t="s">
        <v>62</v>
      </c>
      <c r="D61" s="60" t="s">
        <v>29</v>
      </c>
      <c r="E61" s="30" t="s">
        <v>43</v>
      </c>
      <c r="F61" s="30" t="s">
        <v>44</v>
      </c>
      <c r="G61" s="30" t="s">
        <v>32</v>
      </c>
      <c r="H61" s="31">
        <v>150000000</v>
      </c>
      <c r="I61" s="31">
        <v>130000000</v>
      </c>
      <c r="J61" s="30" t="s">
        <v>38</v>
      </c>
      <c r="K61" s="30" t="s">
        <v>39</v>
      </c>
      <c r="L61" s="32" t="s">
        <v>45</v>
      </c>
    </row>
    <row r="62" spans="2:12" ht="42.75">
      <c r="B62" s="29">
        <v>72154022</v>
      </c>
      <c r="C62" s="30" t="s">
        <v>63</v>
      </c>
      <c r="D62" s="60" t="s">
        <v>29</v>
      </c>
      <c r="E62" s="30" t="s">
        <v>43</v>
      </c>
      <c r="F62" s="30" t="s">
        <v>44</v>
      </c>
      <c r="G62" s="30" t="s">
        <v>32</v>
      </c>
      <c r="H62" s="31">
        <v>64393508</v>
      </c>
      <c r="I62" s="31">
        <v>30245436</v>
      </c>
      <c r="J62" s="30" t="s">
        <v>38</v>
      </c>
      <c r="K62" s="30" t="s">
        <v>39</v>
      </c>
      <c r="L62" s="32" t="s">
        <v>45</v>
      </c>
    </row>
    <row r="63" spans="2:12" ht="57">
      <c r="B63" s="29">
        <v>72151700</v>
      </c>
      <c r="C63" s="30" t="s">
        <v>64</v>
      </c>
      <c r="D63" s="60" t="s">
        <v>48</v>
      </c>
      <c r="E63" s="30" t="s">
        <v>43</v>
      </c>
      <c r="F63" s="30" t="s">
        <v>44</v>
      </c>
      <c r="G63" s="30" t="s">
        <v>32</v>
      </c>
      <c r="H63" s="31">
        <v>120575768</v>
      </c>
      <c r="I63" s="31">
        <v>70131570</v>
      </c>
      <c r="J63" s="30" t="s">
        <v>38</v>
      </c>
      <c r="K63" s="30" t="s">
        <v>39</v>
      </c>
      <c r="L63" s="32" t="s">
        <v>45</v>
      </c>
    </row>
    <row r="64" spans="2:12" ht="42.75">
      <c r="B64" s="29">
        <v>72154066</v>
      </c>
      <c r="C64" s="30" t="s">
        <v>65</v>
      </c>
      <c r="D64" s="60" t="s">
        <v>48</v>
      </c>
      <c r="E64" s="30" t="s">
        <v>43</v>
      </c>
      <c r="F64" s="30" t="s">
        <v>31</v>
      </c>
      <c r="G64" s="30" t="s">
        <v>32</v>
      </c>
      <c r="H64" s="31">
        <v>21188626</v>
      </c>
      <c r="I64" s="31">
        <v>9496384</v>
      </c>
      <c r="J64" s="30" t="s">
        <v>38</v>
      </c>
      <c r="K64" s="30" t="s">
        <v>39</v>
      </c>
      <c r="L64" s="32" t="s">
        <v>45</v>
      </c>
    </row>
    <row r="65" spans="2:12" ht="42.75">
      <c r="B65" s="29">
        <v>72101516</v>
      </c>
      <c r="C65" s="30" t="s">
        <v>320</v>
      </c>
      <c r="D65" s="60" t="s">
        <v>48</v>
      </c>
      <c r="E65" s="30" t="s">
        <v>43</v>
      </c>
      <c r="F65" s="30" t="s">
        <v>31</v>
      </c>
      <c r="G65" s="30" t="s">
        <v>32</v>
      </c>
      <c r="H65" s="31">
        <v>10946000</v>
      </c>
      <c r="I65" s="31">
        <v>10946000</v>
      </c>
      <c r="J65" s="30" t="s">
        <v>33</v>
      </c>
      <c r="K65" s="30" t="s">
        <v>30</v>
      </c>
      <c r="L65" s="32" t="s">
        <v>45</v>
      </c>
    </row>
    <row r="66" spans="2:12" ht="42.75">
      <c r="B66" s="29">
        <v>72101516</v>
      </c>
      <c r="C66" s="30" t="s">
        <v>321</v>
      </c>
      <c r="D66" s="60" t="s">
        <v>48</v>
      </c>
      <c r="E66" s="30" t="s">
        <v>43</v>
      </c>
      <c r="F66" s="30" t="s">
        <v>31</v>
      </c>
      <c r="G66" s="30" t="s">
        <v>32</v>
      </c>
      <c r="H66" s="31">
        <v>100000</v>
      </c>
      <c r="I66" s="31">
        <v>100000</v>
      </c>
      <c r="J66" s="30" t="s">
        <v>33</v>
      </c>
      <c r="K66" s="30" t="s">
        <v>30</v>
      </c>
      <c r="L66" s="32" t="s">
        <v>45</v>
      </c>
    </row>
    <row r="67" spans="2:12" ht="42.75">
      <c r="B67" s="29">
        <v>72153613</v>
      </c>
      <c r="C67" s="30" t="s">
        <v>66</v>
      </c>
      <c r="D67" s="60" t="s">
        <v>29</v>
      </c>
      <c r="E67" s="30" t="s">
        <v>43</v>
      </c>
      <c r="F67" s="30" t="s">
        <v>49</v>
      </c>
      <c r="G67" s="30" t="s">
        <v>32</v>
      </c>
      <c r="H67" s="31">
        <v>15000000</v>
      </c>
      <c r="I67" s="31">
        <v>15000000</v>
      </c>
      <c r="J67" s="30" t="s">
        <v>38</v>
      </c>
      <c r="K67" s="30" t="s">
        <v>39</v>
      </c>
      <c r="L67" s="32" t="s">
        <v>45</v>
      </c>
    </row>
    <row r="68" spans="2:12" ht="42.75">
      <c r="B68" s="29">
        <v>72153613</v>
      </c>
      <c r="C68" s="30" t="s">
        <v>67</v>
      </c>
      <c r="D68" s="60" t="s">
        <v>29</v>
      </c>
      <c r="E68" s="30" t="s">
        <v>43</v>
      </c>
      <c r="F68" s="30" t="s">
        <v>31</v>
      </c>
      <c r="G68" s="30" t="s">
        <v>32</v>
      </c>
      <c r="H68" s="31">
        <v>18066785</v>
      </c>
      <c r="I68" s="31">
        <v>18066785</v>
      </c>
      <c r="J68" s="30" t="s">
        <v>38</v>
      </c>
      <c r="K68" s="30" t="s">
        <v>39</v>
      </c>
      <c r="L68" s="32" t="s">
        <v>45</v>
      </c>
    </row>
    <row r="69" spans="2:12" ht="42.75">
      <c r="B69" s="29">
        <v>72151500</v>
      </c>
      <c r="C69" s="30" t="s">
        <v>68</v>
      </c>
      <c r="D69" s="60" t="s">
        <v>29</v>
      </c>
      <c r="E69" s="30" t="s">
        <v>43</v>
      </c>
      <c r="F69" s="30" t="s">
        <v>31</v>
      </c>
      <c r="G69" s="30" t="s">
        <v>32</v>
      </c>
      <c r="H69" s="31">
        <v>30000000</v>
      </c>
      <c r="I69" s="31">
        <v>30000000</v>
      </c>
      <c r="J69" s="30" t="s">
        <v>38</v>
      </c>
      <c r="K69" s="30" t="s">
        <v>39</v>
      </c>
      <c r="L69" s="32" t="s">
        <v>45</v>
      </c>
    </row>
    <row r="70" spans="2:12" ht="42.75">
      <c r="B70" s="29">
        <v>92121700</v>
      </c>
      <c r="C70" s="30" t="s">
        <v>69</v>
      </c>
      <c r="D70" s="60" t="s">
        <v>48</v>
      </c>
      <c r="E70" s="30" t="s">
        <v>43</v>
      </c>
      <c r="F70" s="30" t="s">
        <v>49</v>
      </c>
      <c r="G70" s="30" t="s">
        <v>32</v>
      </c>
      <c r="H70" s="31">
        <v>20000000</v>
      </c>
      <c r="I70" s="31">
        <v>20000000</v>
      </c>
      <c r="J70" s="30" t="s">
        <v>38</v>
      </c>
      <c r="K70" s="30" t="s">
        <v>39</v>
      </c>
      <c r="L70" s="32" t="s">
        <v>45</v>
      </c>
    </row>
    <row r="71" spans="2:12" ht="42.75">
      <c r="B71" s="29">
        <v>73151600</v>
      </c>
      <c r="C71" s="30" t="s">
        <v>70</v>
      </c>
      <c r="D71" s="60" t="s">
        <v>29</v>
      </c>
      <c r="E71" s="30" t="s">
        <v>43</v>
      </c>
      <c r="F71" s="30" t="s">
        <v>31</v>
      </c>
      <c r="G71" s="30" t="s">
        <v>32</v>
      </c>
      <c r="H71" s="31">
        <v>48407180</v>
      </c>
      <c r="I71" s="31">
        <v>13549190</v>
      </c>
      <c r="J71" s="30" t="s">
        <v>38</v>
      </c>
      <c r="K71" s="30" t="s">
        <v>39</v>
      </c>
      <c r="L71" s="32" t="s">
        <v>45</v>
      </c>
    </row>
    <row r="72" spans="2:12" ht="42.75">
      <c r="B72" s="29">
        <v>78181500</v>
      </c>
      <c r="C72" s="30" t="s">
        <v>71</v>
      </c>
      <c r="D72" s="60" t="s">
        <v>48</v>
      </c>
      <c r="E72" s="30" t="s">
        <v>43</v>
      </c>
      <c r="F72" s="30" t="s">
        <v>44</v>
      </c>
      <c r="G72" s="30" t="s">
        <v>32</v>
      </c>
      <c r="H72" s="31">
        <v>60503304</v>
      </c>
      <c r="I72" s="31">
        <v>21878304</v>
      </c>
      <c r="J72" s="30" t="s">
        <v>38</v>
      </c>
      <c r="K72" s="30" t="s">
        <v>39</v>
      </c>
      <c r="L72" s="32" t="s">
        <v>245</v>
      </c>
    </row>
    <row r="73" spans="2:12" ht="42.75">
      <c r="B73" s="29">
        <v>78181500</v>
      </c>
      <c r="C73" s="30" t="s">
        <v>354</v>
      </c>
      <c r="D73" s="60" t="s">
        <v>29</v>
      </c>
      <c r="E73" s="30" t="s">
        <v>43</v>
      </c>
      <c r="F73" s="30" t="s">
        <v>44</v>
      </c>
      <c r="G73" s="30" t="s">
        <v>32</v>
      </c>
      <c r="H73" s="31">
        <v>228968898</v>
      </c>
      <c r="I73" s="31">
        <v>47711277</v>
      </c>
      <c r="J73" s="30" t="s">
        <v>38</v>
      </c>
      <c r="K73" s="30" t="s">
        <v>39</v>
      </c>
      <c r="L73" s="32" t="s">
        <v>245</v>
      </c>
    </row>
    <row r="74" spans="2:12" ht="42.75">
      <c r="B74" s="29">
        <v>78181500</v>
      </c>
      <c r="C74" s="30" t="s">
        <v>72</v>
      </c>
      <c r="D74" s="60" t="s">
        <v>306</v>
      </c>
      <c r="E74" s="30" t="s">
        <v>90</v>
      </c>
      <c r="F74" s="30" t="s">
        <v>44</v>
      </c>
      <c r="G74" s="30" t="s">
        <v>32</v>
      </c>
      <c r="H74" s="31">
        <v>160847341</v>
      </c>
      <c r="I74" s="31">
        <v>0</v>
      </c>
      <c r="J74" s="30" t="s">
        <v>114</v>
      </c>
      <c r="K74" s="30" t="s">
        <v>30</v>
      </c>
      <c r="L74" s="32" t="s">
        <v>245</v>
      </c>
    </row>
    <row r="75" spans="2:12" ht="42.75">
      <c r="B75" s="29">
        <v>78181500</v>
      </c>
      <c r="C75" s="30" t="s">
        <v>322</v>
      </c>
      <c r="D75" s="60" t="s">
        <v>29</v>
      </c>
      <c r="E75" s="30" t="s">
        <v>43</v>
      </c>
      <c r="F75" s="30" t="s">
        <v>44</v>
      </c>
      <c r="G75" s="30" t="s">
        <v>32</v>
      </c>
      <c r="H75" s="31">
        <v>82867024</v>
      </c>
      <c r="I75" s="31">
        <v>19678661</v>
      </c>
      <c r="J75" s="30" t="s">
        <v>38</v>
      </c>
      <c r="K75" s="30" t="s">
        <v>39</v>
      </c>
      <c r="L75" s="32" t="s">
        <v>245</v>
      </c>
    </row>
    <row r="76" spans="2:12" ht="42.75">
      <c r="B76" s="29">
        <v>78181500</v>
      </c>
      <c r="C76" s="30" t="s">
        <v>323</v>
      </c>
      <c r="D76" s="60" t="s">
        <v>48</v>
      </c>
      <c r="E76" s="30" t="s">
        <v>43</v>
      </c>
      <c r="F76" s="30" t="s">
        <v>73</v>
      </c>
      <c r="G76" s="30" t="s">
        <v>32</v>
      </c>
      <c r="H76" s="31">
        <v>812032935</v>
      </c>
      <c r="I76" s="31">
        <v>278469359</v>
      </c>
      <c r="J76" s="30" t="s">
        <v>38</v>
      </c>
      <c r="K76" s="30" t="s">
        <v>39</v>
      </c>
      <c r="L76" s="32" t="s">
        <v>245</v>
      </c>
    </row>
    <row r="77" spans="2:12" ht="42.75">
      <c r="B77" s="29">
        <v>76111500</v>
      </c>
      <c r="C77" s="30" t="s">
        <v>74</v>
      </c>
      <c r="D77" s="60" t="s">
        <v>48</v>
      </c>
      <c r="E77" s="30" t="s">
        <v>43</v>
      </c>
      <c r="F77" s="30" t="s">
        <v>73</v>
      </c>
      <c r="G77" s="30" t="s">
        <v>32</v>
      </c>
      <c r="H77" s="31">
        <v>2225860445</v>
      </c>
      <c r="I77" s="31">
        <v>935250054</v>
      </c>
      <c r="J77" s="30" t="s">
        <v>38</v>
      </c>
      <c r="K77" s="30" t="s">
        <v>39</v>
      </c>
      <c r="L77" s="32" t="s">
        <v>45</v>
      </c>
    </row>
    <row r="78" spans="2:12" ht="42.75">
      <c r="B78" s="29">
        <v>90101700</v>
      </c>
      <c r="C78" s="30" t="s">
        <v>75</v>
      </c>
      <c r="D78" s="60" t="s">
        <v>48</v>
      </c>
      <c r="E78" s="30" t="s">
        <v>43</v>
      </c>
      <c r="F78" s="30" t="s">
        <v>73</v>
      </c>
      <c r="G78" s="30" t="s">
        <v>32</v>
      </c>
      <c r="H78" s="31">
        <v>855321648</v>
      </c>
      <c r="I78" s="31">
        <v>337678270</v>
      </c>
      <c r="J78" s="30" t="s">
        <v>38</v>
      </c>
      <c r="K78" s="30" t="s">
        <v>39</v>
      </c>
      <c r="L78" s="32" t="s">
        <v>45</v>
      </c>
    </row>
    <row r="79" spans="2:12" ht="42.75">
      <c r="B79" s="29">
        <v>84122000</v>
      </c>
      <c r="C79" s="30" t="s">
        <v>355</v>
      </c>
      <c r="D79" s="60" t="s">
        <v>29</v>
      </c>
      <c r="E79" s="30" t="s">
        <v>43</v>
      </c>
      <c r="F79" s="30" t="s">
        <v>31</v>
      </c>
      <c r="G79" s="30" t="s">
        <v>32</v>
      </c>
      <c r="H79" s="31">
        <v>12249600</v>
      </c>
      <c r="I79" s="31">
        <v>5753600</v>
      </c>
      <c r="J79" s="30" t="s">
        <v>38</v>
      </c>
      <c r="K79" s="30" t="s">
        <v>39</v>
      </c>
      <c r="L79" s="32" t="s">
        <v>45</v>
      </c>
    </row>
    <row r="80" spans="2:12" ht="42.75">
      <c r="B80" s="29">
        <v>92121500</v>
      </c>
      <c r="C80" s="30" t="s">
        <v>76</v>
      </c>
      <c r="D80" s="60" t="s">
        <v>29</v>
      </c>
      <c r="E80" s="30" t="s">
        <v>43</v>
      </c>
      <c r="F80" s="30" t="s">
        <v>73</v>
      </c>
      <c r="G80" s="30" t="s">
        <v>32</v>
      </c>
      <c r="H80" s="31">
        <v>1428565641</v>
      </c>
      <c r="I80" s="31">
        <v>549711785</v>
      </c>
      <c r="J80" s="30" t="s">
        <v>38</v>
      </c>
      <c r="K80" s="30" t="s">
        <v>39</v>
      </c>
      <c r="L80" s="32" t="s">
        <v>45</v>
      </c>
    </row>
    <row r="81" spans="2:12" ht="42.75">
      <c r="B81" s="29">
        <v>92121700</v>
      </c>
      <c r="C81" s="30" t="s">
        <v>77</v>
      </c>
      <c r="D81" s="60" t="s">
        <v>29</v>
      </c>
      <c r="E81" s="30" t="s">
        <v>43</v>
      </c>
      <c r="F81" s="30" t="s">
        <v>31</v>
      </c>
      <c r="G81" s="30" t="s">
        <v>32</v>
      </c>
      <c r="H81" s="31">
        <v>5100000</v>
      </c>
      <c r="I81" s="31">
        <v>4445514</v>
      </c>
      <c r="J81" s="30" t="s">
        <v>38</v>
      </c>
      <c r="K81" s="30" t="s">
        <v>39</v>
      </c>
      <c r="L81" s="32" t="s">
        <v>45</v>
      </c>
    </row>
    <row r="82" spans="2:12" ht="42.75">
      <c r="B82" s="29">
        <v>72151514</v>
      </c>
      <c r="C82" s="30" t="s">
        <v>78</v>
      </c>
      <c r="D82" s="60" t="s">
        <v>48</v>
      </c>
      <c r="E82" s="30" t="s">
        <v>43</v>
      </c>
      <c r="F82" s="30" t="s">
        <v>31</v>
      </c>
      <c r="G82" s="30" t="s">
        <v>32</v>
      </c>
      <c r="H82" s="31">
        <v>10000000</v>
      </c>
      <c r="I82" s="31">
        <v>10000000</v>
      </c>
      <c r="J82" s="30" t="s">
        <v>38</v>
      </c>
      <c r="K82" s="30" t="s">
        <v>39</v>
      </c>
      <c r="L82" s="32" t="s">
        <v>45</v>
      </c>
    </row>
    <row r="83" spans="2:12" ht="42.75">
      <c r="B83" s="29">
        <v>72151514</v>
      </c>
      <c r="C83" s="30" t="s">
        <v>324</v>
      </c>
      <c r="D83" s="60" t="s">
        <v>29</v>
      </c>
      <c r="E83" s="30" t="s">
        <v>43</v>
      </c>
      <c r="F83" s="30" t="s">
        <v>31</v>
      </c>
      <c r="G83" s="30" t="s">
        <v>32</v>
      </c>
      <c r="H83" s="31">
        <v>500000</v>
      </c>
      <c r="I83" s="31">
        <v>500000</v>
      </c>
      <c r="J83" s="30" t="s">
        <v>38</v>
      </c>
      <c r="K83" s="30" t="s">
        <v>39</v>
      </c>
      <c r="L83" s="32" t="s">
        <v>45</v>
      </c>
    </row>
    <row r="84" spans="2:12" ht="42.75">
      <c r="B84" s="29">
        <v>78102200</v>
      </c>
      <c r="C84" s="30" t="s">
        <v>79</v>
      </c>
      <c r="D84" s="60" t="s">
        <v>48</v>
      </c>
      <c r="E84" s="30" t="s">
        <v>43</v>
      </c>
      <c r="F84" s="30" t="s">
        <v>49</v>
      </c>
      <c r="G84" s="30" t="s">
        <v>32</v>
      </c>
      <c r="H84" s="31">
        <v>2755080922</v>
      </c>
      <c r="I84" s="31">
        <v>1147067711</v>
      </c>
      <c r="J84" s="30" t="s">
        <v>38</v>
      </c>
      <c r="K84" s="30" t="s">
        <v>39</v>
      </c>
      <c r="L84" s="32" t="s">
        <v>45</v>
      </c>
    </row>
    <row r="85" spans="2:12" ht="42.75">
      <c r="B85" s="29">
        <v>78101800</v>
      </c>
      <c r="C85" s="30" t="s">
        <v>80</v>
      </c>
      <c r="D85" s="60" t="s">
        <v>29</v>
      </c>
      <c r="E85" s="30" t="s">
        <v>43</v>
      </c>
      <c r="F85" s="30" t="s">
        <v>31</v>
      </c>
      <c r="G85" s="30" t="s">
        <v>32</v>
      </c>
      <c r="H85" s="31">
        <v>74160000</v>
      </c>
      <c r="I85" s="31">
        <v>30900000</v>
      </c>
      <c r="J85" s="30" t="s">
        <v>38</v>
      </c>
      <c r="K85" s="30" t="s">
        <v>39</v>
      </c>
      <c r="L85" s="32" t="s">
        <v>45</v>
      </c>
    </row>
    <row r="86" spans="2:12" ht="42.75">
      <c r="B86" s="29">
        <v>55121900</v>
      </c>
      <c r="C86" s="30" t="s">
        <v>81</v>
      </c>
      <c r="D86" s="60" t="s">
        <v>29</v>
      </c>
      <c r="E86" s="30" t="s">
        <v>43</v>
      </c>
      <c r="F86" s="30" t="s">
        <v>31</v>
      </c>
      <c r="G86" s="30" t="s">
        <v>32</v>
      </c>
      <c r="H86" s="31">
        <v>4000000</v>
      </c>
      <c r="I86" s="31">
        <v>4000000</v>
      </c>
      <c r="J86" s="30" t="s">
        <v>33</v>
      </c>
      <c r="K86" s="30" t="s">
        <v>30</v>
      </c>
      <c r="L86" s="32" t="s">
        <v>45</v>
      </c>
    </row>
    <row r="87" spans="2:12" ht="42.75">
      <c r="B87" s="29">
        <v>55101500</v>
      </c>
      <c r="C87" s="30" t="s">
        <v>356</v>
      </c>
      <c r="D87" s="60" t="s">
        <v>48</v>
      </c>
      <c r="E87" s="30" t="s">
        <v>43</v>
      </c>
      <c r="F87" s="30" t="s">
        <v>44</v>
      </c>
      <c r="G87" s="30" t="s">
        <v>32</v>
      </c>
      <c r="H87" s="31">
        <v>150000000</v>
      </c>
      <c r="I87" s="31">
        <v>41850000</v>
      </c>
      <c r="J87" s="30" t="s">
        <v>38</v>
      </c>
      <c r="K87" s="30" t="s">
        <v>39</v>
      </c>
      <c r="L87" s="32" t="s">
        <v>45</v>
      </c>
    </row>
    <row r="88" spans="2:12" ht="42.75">
      <c r="B88" s="29">
        <v>55101500</v>
      </c>
      <c r="C88" s="30" t="s">
        <v>82</v>
      </c>
      <c r="D88" s="60" t="s">
        <v>29</v>
      </c>
      <c r="E88" s="30" t="s">
        <v>43</v>
      </c>
      <c r="F88" s="30" t="s">
        <v>49</v>
      </c>
      <c r="G88" s="30" t="s">
        <v>32</v>
      </c>
      <c r="H88" s="31">
        <v>2000000</v>
      </c>
      <c r="I88" s="31">
        <v>722375</v>
      </c>
      <c r="J88" s="30" t="s">
        <v>38</v>
      </c>
      <c r="K88" s="30" t="s">
        <v>39</v>
      </c>
      <c r="L88" s="32" t="s">
        <v>45</v>
      </c>
    </row>
    <row r="89" spans="2:12" ht="42.75">
      <c r="B89" s="29">
        <v>55101500</v>
      </c>
      <c r="C89" s="30" t="s">
        <v>83</v>
      </c>
      <c r="D89" s="60" t="s">
        <v>48</v>
      </c>
      <c r="E89" s="30" t="s">
        <v>43</v>
      </c>
      <c r="F89" s="30" t="s">
        <v>49</v>
      </c>
      <c r="G89" s="30" t="s">
        <v>32</v>
      </c>
      <c r="H89" s="31">
        <v>390336000</v>
      </c>
      <c r="I89" s="31">
        <v>390336000</v>
      </c>
      <c r="J89" s="30" t="s">
        <v>33</v>
      </c>
      <c r="K89" s="30" t="s">
        <v>30</v>
      </c>
      <c r="L89" s="32" t="s">
        <v>45</v>
      </c>
    </row>
    <row r="90" spans="2:12" ht="42.75">
      <c r="B90" s="29">
        <v>82121700</v>
      </c>
      <c r="C90" s="30" t="s">
        <v>84</v>
      </c>
      <c r="D90" s="60" t="s">
        <v>48</v>
      </c>
      <c r="E90" s="30" t="s">
        <v>43</v>
      </c>
      <c r="F90" s="30" t="s">
        <v>31</v>
      </c>
      <c r="G90" s="30" t="s">
        <v>32</v>
      </c>
      <c r="H90" s="31">
        <v>5000000</v>
      </c>
      <c r="I90" s="31">
        <v>5000000</v>
      </c>
      <c r="J90" s="30" t="s">
        <v>38</v>
      </c>
      <c r="K90" s="30" t="s">
        <v>39</v>
      </c>
      <c r="L90" s="32" t="s">
        <v>45</v>
      </c>
    </row>
    <row r="91" spans="2:12" ht="42.75">
      <c r="B91" s="29">
        <v>82121900</v>
      </c>
      <c r="C91" s="30" t="s">
        <v>85</v>
      </c>
      <c r="D91" s="60" t="s">
        <v>48</v>
      </c>
      <c r="E91" s="30" t="s">
        <v>43</v>
      </c>
      <c r="F91" s="30" t="s">
        <v>31</v>
      </c>
      <c r="G91" s="30" t="s">
        <v>32</v>
      </c>
      <c r="H91" s="31">
        <v>5000000</v>
      </c>
      <c r="I91" s="31">
        <v>5000000</v>
      </c>
      <c r="J91" s="30" t="s">
        <v>38</v>
      </c>
      <c r="K91" s="30" t="s">
        <v>39</v>
      </c>
      <c r="L91" s="32" t="s">
        <v>45</v>
      </c>
    </row>
    <row r="92" spans="2:12" ht="42.75">
      <c r="B92" s="29">
        <v>80161800</v>
      </c>
      <c r="C92" s="30" t="s">
        <v>274</v>
      </c>
      <c r="D92" s="60" t="s">
        <v>86</v>
      </c>
      <c r="E92" s="30" t="s">
        <v>43</v>
      </c>
      <c r="F92" s="30" t="s">
        <v>44</v>
      </c>
      <c r="G92" s="30" t="s">
        <v>32</v>
      </c>
      <c r="H92" s="31">
        <v>984356580</v>
      </c>
      <c r="I92" s="31">
        <v>410148575</v>
      </c>
      <c r="J92" s="30" t="s">
        <v>38</v>
      </c>
      <c r="K92" s="30" t="s">
        <v>39</v>
      </c>
      <c r="L92" s="32" t="s">
        <v>45</v>
      </c>
    </row>
    <row r="93" spans="2:12" ht="42.75">
      <c r="B93" s="29">
        <v>80131500</v>
      </c>
      <c r="C93" s="30" t="s">
        <v>357</v>
      </c>
      <c r="D93" s="60" t="s">
        <v>86</v>
      </c>
      <c r="E93" s="30" t="s">
        <v>43</v>
      </c>
      <c r="F93" s="30" t="s">
        <v>49</v>
      </c>
      <c r="G93" s="30" t="s">
        <v>32</v>
      </c>
      <c r="H93" s="31">
        <v>1932000000</v>
      </c>
      <c r="I93" s="31">
        <v>771072638</v>
      </c>
      <c r="J93" s="30" t="s">
        <v>38</v>
      </c>
      <c r="K93" s="30" t="s">
        <v>39</v>
      </c>
      <c r="L93" s="32" t="s">
        <v>45</v>
      </c>
    </row>
    <row r="94" spans="2:12" ht="42.75">
      <c r="B94" s="29">
        <v>80131500</v>
      </c>
      <c r="C94" s="30" t="s">
        <v>87</v>
      </c>
      <c r="D94" s="60" t="s">
        <v>86</v>
      </c>
      <c r="E94" s="30" t="s">
        <v>43</v>
      </c>
      <c r="F94" s="30" t="s">
        <v>49</v>
      </c>
      <c r="G94" s="30" t="s">
        <v>32</v>
      </c>
      <c r="H94" s="31">
        <v>153110650</v>
      </c>
      <c r="I94" s="31">
        <v>65547370</v>
      </c>
      <c r="J94" s="30" t="s">
        <v>38</v>
      </c>
      <c r="K94" s="30" t="s">
        <v>39</v>
      </c>
      <c r="L94" s="32" t="s">
        <v>45</v>
      </c>
    </row>
    <row r="95" spans="2:12" ht="42.75">
      <c r="B95" s="29">
        <v>80131500</v>
      </c>
      <c r="C95" s="30" t="s">
        <v>325</v>
      </c>
      <c r="D95" s="60" t="s">
        <v>86</v>
      </c>
      <c r="E95" s="30" t="s">
        <v>43</v>
      </c>
      <c r="F95" s="30" t="s">
        <v>49</v>
      </c>
      <c r="G95" s="30" t="s">
        <v>32</v>
      </c>
      <c r="H95" s="31">
        <v>388300000</v>
      </c>
      <c r="I95" s="31">
        <v>188619466</v>
      </c>
      <c r="J95" s="30" t="s">
        <v>38</v>
      </c>
      <c r="K95" s="30" t="s">
        <v>39</v>
      </c>
      <c r="L95" s="32" t="s">
        <v>45</v>
      </c>
    </row>
    <row r="96" spans="2:12" ht="42.75">
      <c r="B96" s="29">
        <v>80131500</v>
      </c>
      <c r="C96" s="30" t="s">
        <v>88</v>
      </c>
      <c r="D96" s="60" t="s">
        <v>86</v>
      </c>
      <c r="E96" s="30" t="s">
        <v>43</v>
      </c>
      <c r="F96" s="30" t="s">
        <v>49</v>
      </c>
      <c r="G96" s="30" t="s">
        <v>32</v>
      </c>
      <c r="H96" s="31">
        <v>77600000</v>
      </c>
      <c r="I96" s="31">
        <v>77600000</v>
      </c>
      <c r="J96" s="30" t="s">
        <v>38</v>
      </c>
      <c r="K96" s="30" t="s">
        <v>39</v>
      </c>
      <c r="L96" s="32" t="s">
        <v>45</v>
      </c>
    </row>
    <row r="97" spans="2:12" ht="28.5">
      <c r="B97" s="29">
        <v>80101505</v>
      </c>
      <c r="C97" s="30" t="s">
        <v>89</v>
      </c>
      <c r="D97" s="60" t="s">
        <v>35</v>
      </c>
      <c r="E97" s="30" t="s">
        <v>90</v>
      </c>
      <c r="F97" s="27" t="s">
        <v>260</v>
      </c>
      <c r="G97" s="30" t="s">
        <v>36</v>
      </c>
      <c r="H97" s="31">
        <v>298000000</v>
      </c>
      <c r="I97" s="31">
        <v>298000000</v>
      </c>
      <c r="J97" s="30" t="s">
        <v>33</v>
      </c>
      <c r="K97" s="30" t="s">
        <v>30</v>
      </c>
      <c r="L97" s="32" t="s">
        <v>91</v>
      </c>
    </row>
    <row r="98" spans="2:12" ht="28.5">
      <c r="B98" s="29">
        <v>80101507</v>
      </c>
      <c r="C98" s="30" t="s">
        <v>92</v>
      </c>
      <c r="D98" s="60" t="s">
        <v>35</v>
      </c>
      <c r="E98" s="30" t="s">
        <v>93</v>
      </c>
      <c r="F98" s="27" t="s">
        <v>260</v>
      </c>
      <c r="G98" s="30" t="s">
        <v>32</v>
      </c>
      <c r="H98" s="31">
        <v>200000000</v>
      </c>
      <c r="I98" s="31">
        <v>200000000</v>
      </c>
      <c r="J98" s="30" t="s">
        <v>33</v>
      </c>
      <c r="K98" s="30" t="s">
        <v>30</v>
      </c>
      <c r="L98" s="32" t="s">
        <v>91</v>
      </c>
    </row>
    <row r="99" spans="2:12" ht="28.5">
      <c r="B99" s="29">
        <v>80101500</v>
      </c>
      <c r="C99" s="30" t="s">
        <v>94</v>
      </c>
      <c r="D99" s="60" t="s">
        <v>35</v>
      </c>
      <c r="E99" s="30" t="s">
        <v>95</v>
      </c>
      <c r="F99" s="27" t="s">
        <v>260</v>
      </c>
      <c r="G99" s="30" t="s">
        <v>32</v>
      </c>
      <c r="H99" s="31">
        <v>138000000</v>
      </c>
      <c r="I99" s="31">
        <v>138000000</v>
      </c>
      <c r="J99" s="30" t="s">
        <v>33</v>
      </c>
      <c r="K99" s="30" t="s">
        <v>30</v>
      </c>
      <c r="L99" s="32" t="s">
        <v>91</v>
      </c>
    </row>
    <row r="100" spans="2:12" ht="28.5">
      <c r="B100" s="29">
        <v>81111700</v>
      </c>
      <c r="C100" s="30" t="s">
        <v>96</v>
      </c>
      <c r="D100" s="60" t="s">
        <v>35</v>
      </c>
      <c r="E100" s="30" t="s">
        <v>97</v>
      </c>
      <c r="F100" s="27" t="s">
        <v>260</v>
      </c>
      <c r="G100" s="30" t="s">
        <v>32</v>
      </c>
      <c r="H100" s="31">
        <v>399000000</v>
      </c>
      <c r="I100" s="31">
        <v>399000000</v>
      </c>
      <c r="J100" s="30" t="s">
        <v>33</v>
      </c>
      <c r="K100" s="30" t="s">
        <v>30</v>
      </c>
      <c r="L100" s="32" t="s">
        <v>91</v>
      </c>
    </row>
    <row r="101" spans="2:12" ht="28.5">
      <c r="B101" s="29">
        <v>81111700</v>
      </c>
      <c r="C101" s="30" t="s">
        <v>98</v>
      </c>
      <c r="D101" s="60" t="s">
        <v>35</v>
      </c>
      <c r="E101" s="30" t="s">
        <v>90</v>
      </c>
      <c r="F101" s="27" t="s">
        <v>260</v>
      </c>
      <c r="G101" s="30" t="s">
        <v>32</v>
      </c>
      <c r="H101" s="31">
        <v>200000000</v>
      </c>
      <c r="I101" s="31">
        <v>200000000</v>
      </c>
      <c r="J101" s="30" t="s">
        <v>33</v>
      </c>
      <c r="K101" s="30" t="s">
        <v>30</v>
      </c>
      <c r="L101" s="32" t="s">
        <v>91</v>
      </c>
    </row>
    <row r="102" spans="2:12" ht="28.5">
      <c r="B102" s="29">
        <v>81131504</v>
      </c>
      <c r="C102" s="30" t="s">
        <v>99</v>
      </c>
      <c r="D102" s="60" t="s">
        <v>35</v>
      </c>
      <c r="E102" s="30" t="s">
        <v>97</v>
      </c>
      <c r="F102" s="27" t="s">
        <v>260</v>
      </c>
      <c r="G102" s="30" t="s">
        <v>32</v>
      </c>
      <c r="H102" s="31">
        <v>200000000</v>
      </c>
      <c r="I102" s="31">
        <v>200000000</v>
      </c>
      <c r="J102" s="30" t="s">
        <v>33</v>
      </c>
      <c r="K102" s="30" t="s">
        <v>30</v>
      </c>
      <c r="L102" s="32" t="s">
        <v>91</v>
      </c>
    </row>
    <row r="103" spans="2:12" ht="42.75">
      <c r="B103" s="29">
        <v>80101500</v>
      </c>
      <c r="C103" s="30" t="s">
        <v>358</v>
      </c>
      <c r="D103" s="60" t="s">
        <v>35</v>
      </c>
      <c r="E103" s="30" t="s">
        <v>97</v>
      </c>
      <c r="F103" s="27" t="s">
        <v>260</v>
      </c>
      <c r="G103" s="30" t="s">
        <v>32</v>
      </c>
      <c r="H103" s="31">
        <v>318000000</v>
      </c>
      <c r="I103" s="31">
        <v>318000000</v>
      </c>
      <c r="J103" s="30" t="s">
        <v>33</v>
      </c>
      <c r="K103" s="30" t="s">
        <v>30</v>
      </c>
      <c r="L103" s="32" t="s">
        <v>91</v>
      </c>
    </row>
    <row r="104" spans="2:12" ht="28.5">
      <c r="B104" s="29">
        <v>81131500</v>
      </c>
      <c r="C104" s="30" t="s">
        <v>101</v>
      </c>
      <c r="D104" s="60" t="s">
        <v>35</v>
      </c>
      <c r="E104" s="30" t="s">
        <v>90</v>
      </c>
      <c r="F104" s="27" t="s">
        <v>260</v>
      </c>
      <c r="G104" s="30" t="s">
        <v>32</v>
      </c>
      <c r="H104" s="31">
        <v>676000000</v>
      </c>
      <c r="I104" s="31">
        <v>676000000</v>
      </c>
      <c r="J104" s="30" t="s">
        <v>33</v>
      </c>
      <c r="K104" s="30" t="s">
        <v>30</v>
      </c>
      <c r="L104" s="32" t="s">
        <v>91</v>
      </c>
    </row>
    <row r="105" spans="2:12" ht="28.5">
      <c r="B105" s="29">
        <v>80101505</v>
      </c>
      <c r="C105" s="30" t="s">
        <v>102</v>
      </c>
      <c r="D105" s="60" t="s">
        <v>35</v>
      </c>
      <c r="E105" s="30" t="s">
        <v>97</v>
      </c>
      <c r="F105" s="27" t="s">
        <v>260</v>
      </c>
      <c r="G105" s="30" t="s">
        <v>32</v>
      </c>
      <c r="H105" s="31">
        <v>200000000</v>
      </c>
      <c r="I105" s="31">
        <v>200000000</v>
      </c>
      <c r="J105" s="30" t="s">
        <v>33</v>
      </c>
      <c r="K105" s="30" t="s">
        <v>30</v>
      </c>
      <c r="L105" s="32" t="s">
        <v>91</v>
      </c>
    </row>
    <row r="106" spans="2:12" ht="28.5">
      <c r="B106" s="29">
        <v>80101505</v>
      </c>
      <c r="C106" s="30" t="s">
        <v>103</v>
      </c>
      <c r="D106" s="60" t="s">
        <v>35</v>
      </c>
      <c r="E106" s="30" t="s">
        <v>97</v>
      </c>
      <c r="F106" s="27" t="s">
        <v>260</v>
      </c>
      <c r="G106" s="30" t="s">
        <v>32</v>
      </c>
      <c r="H106" s="31">
        <v>224000000</v>
      </c>
      <c r="I106" s="31">
        <v>224000000</v>
      </c>
      <c r="J106" s="30" t="s">
        <v>33</v>
      </c>
      <c r="K106" s="30" t="s">
        <v>30</v>
      </c>
      <c r="L106" s="32" t="s">
        <v>91</v>
      </c>
    </row>
    <row r="107" spans="2:12" ht="42.75">
      <c r="B107" s="29">
        <v>86121700</v>
      </c>
      <c r="C107" s="30" t="s">
        <v>104</v>
      </c>
      <c r="D107" s="60" t="s">
        <v>35</v>
      </c>
      <c r="E107" s="30" t="s">
        <v>90</v>
      </c>
      <c r="F107" s="27" t="s">
        <v>260</v>
      </c>
      <c r="G107" s="30" t="s">
        <v>32</v>
      </c>
      <c r="H107" s="31">
        <v>150000000</v>
      </c>
      <c r="I107" s="31">
        <v>150000000</v>
      </c>
      <c r="J107" s="30" t="s">
        <v>33</v>
      </c>
      <c r="K107" s="30" t="s">
        <v>30</v>
      </c>
      <c r="L107" s="32" t="s">
        <v>91</v>
      </c>
    </row>
    <row r="108" spans="2:12" ht="57">
      <c r="B108" s="29">
        <v>80101505</v>
      </c>
      <c r="C108" s="30" t="s">
        <v>105</v>
      </c>
      <c r="D108" s="60" t="s">
        <v>29</v>
      </c>
      <c r="E108" s="30" t="s">
        <v>90</v>
      </c>
      <c r="F108" s="30" t="s">
        <v>49</v>
      </c>
      <c r="G108" s="30" t="s">
        <v>32</v>
      </c>
      <c r="H108" s="31">
        <v>92000000</v>
      </c>
      <c r="I108" s="31">
        <v>92000000</v>
      </c>
      <c r="J108" s="30" t="s">
        <v>33</v>
      </c>
      <c r="K108" s="30" t="s">
        <v>30</v>
      </c>
      <c r="L108" s="32" t="s">
        <v>91</v>
      </c>
    </row>
    <row r="109" spans="2:12" ht="57">
      <c r="B109" s="29">
        <v>80101505</v>
      </c>
      <c r="C109" s="30" t="s">
        <v>106</v>
      </c>
      <c r="D109" s="60" t="s">
        <v>35</v>
      </c>
      <c r="E109" s="30" t="s">
        <v>90</v>
      </c>
      <c r="F109" s="27" t="s">
        <v>260</v>
      </c>
      <c r="G109" s="30" t="s">
        <v>32</v>
      </c>
      <c r="H109" s="31">
        <v>150000000</v>
      </c>
      <c r="I109" s="31">
        <v>150000000</v>
      </c>
      <c r="J109" s="30" t="s">
        <v>33</v>
      </c>
      <c r="K109" s="30" t="s">
        <v>30</v>
      </c>
      <c r="L109" s="32" t="s">
        <v>91</v>
      </c>
    </row>
    <row r="110" spans="2:12" ht="57">
      <c r="B110" s="29">
        <v>80161500</v>
      </c>
      <c r="C110" s="30" t="s">
        <v>107</v>
      </c>
      <c r="D110" s="60" t="s">
        <v>35</v>
      </c>
      <c r="E110" s="30" t="s">
        <v>97</v>
      </c>
      <c r="F110" s="30" t="s">
        <v>44</v>
      </c>
      <c r="G110" s="30" t="s">
        <v>32</v>
      </c>
      <c r="H110" s="31">
        <v>432000000</v>
      </c>
      <c r="I110" s="31">
        <v>432000000</v>
      </c>
      <c r="J110" s="30" t="s">
        <v>33</v>
      </c>
      <c r="K110" s="30" t="s">
        <v>30</v>
      </c>
      <c r="L110" s="32" t="s">
        <v>91</v>
      </c>
    </row>
    <row r="111" spans="2:12" ht="57">
      <c r="B111" s="29">
        <v>80161500</v>
      </c>
      <c r="C111" s="30" t="s">
        <v>108</v>
      </c>
      <c r="D111" s="60" t="s">
        <v>35</v>
      </c>
      <c r="E111" s="30" t="s">
        <v>97</v>
      </c>
      <c r="F111" s="30" t="s">
        <v>73</v>
      </c>
      <c r="G111" s="30" t="s">
        <v>32</v>
      </c>
      <c r="H111" s="31">
        <v>1403000000</v>
      </c>
      <c r="I111" s="31">
        <v>1403000000</v>
      </c>
      <c r="J111" s="30" t="s">
        <v>33</v>
      </c>
      <c r="K111" s="30" t="s">
        <v>30</v>
      </c>
      <c r="L111" s="32" t="s">
        <v>91</v>
      </c>
    </row>
    <row r="112" spans="2:12" ht="128.25">
      <c r="B112" s="29">
        <v>81111508</v>
      </c>
      <c r="C112" s="30" t="s">
        <v>359</v>
      </c>
      <c r="D112" s="60" t="s">
        <v>37</v>
      </c>
      <c r="E112" s="30" t="s">
        <v>109</v>
      </c>
      <c r="F112" s="30" t="s">
        <v>73</v>
      </c>
      <c r="G112" s="30" t="s">
        <v>32</v>
      </c>
      <c r="H112" s="31">
        <v>3668000000</v>
      </c>
      <c r="I112" s="31">
        <v>3868000000</v>
      </c>
      <c r="J112" s="30" t="s">
        <v>33</v>
      </c>
      <c r="K112" s="30" t="s">
        <v>30</v>
      </c>
      <c r="L112" s="32" t="s">
        <v>110</v>
      </c>
    </row>
    <row r="113" spans="2:12" ht="28.5">
      <c r="B113" s="29">
        <v>80101507</v>
      </c>
      <c r="C113" s="30" t="s">
        <v>360</v>
      </c>
      <c r="D113" s="60" t="s">
        <v>37</v>
      </c>
      <c r="E113" s="33" t="s">
        <v>97</v>
      </c>
      <c r="F113" s="27" t="s">
        <v>260</v>
      </c>
      <c r="G113" s="30" t="s">
        <v>32</v>
      </c>
      <c r="H113" s="34">
        <v>200000000</v>
      </c>
      <c r="I113" s="34">
        <v>200000000</v>
      </c>
      <c r="J113" s="33" t="s">
        <v>33</v>
      </c>
      <c r="K113" s="33" t="s">
        <v>30</v>
      </c>
      <c r="L113" s="35" t="s">
        <v>110</v>
      </c>
    </row>
    <row r="114" spans="2:12" ht="28.5">
      <c r="B114" s="29">
        <v>14111815</v>
      </c>
      <c r="C114" s="30" t="s">
        <v>326</v>
      </c>
      <c r="D114" s="60" t="s">
        <v>37</v>
      </c>
      <c r="E114" s="30" t="s">
        <v>111</v>
      </c>
      <c r="F114" s="30" t="s">
        <v>112</v>
      </c>
      <c r="G114" s="30" t="s">
        <v>32</v>
      </c>
      <c r="H114" s="31">
        <v>200000000</v>
      </c>
      <c r="I114" s="31">
        <v>200000000</v>
      </c>
      <c r="J114" s="30" t="s">
        <v>33</v>
      </c>
      <c r="K114" s="30" t="s">
        <v>30</v>
      </c>
      <c r="L114" s="32" t="s">
        <v>110</v>
      </c>
    </row>
    <row r="115" spans="2:12" ht="128.25">
      <c r="B115" s="29" t="s">
        <v>113</v>
      </c>
      <c r="C115" s="30" t="s">
        <v>361</v>
      </c>
      <c r="D115" s="60" t="s">
        <v>40</v>
      </c>
      <c r="E115" s="30" t="s">
        <v>97</v>
      </c>
      <c r="F115" s="30" t="s">
        <v>31</v>
      </c>
      <c r="G115" s="30" t="s">
        <v>32</v>
      </c>
      <c r="H115" s="31">
        <v>200000000</v>
      </c>
      <c r="I115" s="31">
        <v>200000000</v>
      </c>
      <c r="J115" s="30" t="s">
        <v>114</v>
      </c>
      <c r="K115" s="30" t="s">
        <v>30</v>
      </c>
      <c r="L115" s="32" t="s">
        <v>115</v>
      </c>
    </row>
    <row r="116" spans="2:12" ht="114">
      <c r="B116" s="29" t="s">
        <v>116</v>
      </c>
      <c r="C116" s="30" t="s">
        <v>117</v>
      </c>
      <c r="D116" s="60" t="s">
        <v>42</v>
      </c>
      <c r="E116" s="30" t="s">
        <v>100</v>
      </c>
      <c r="F116" s="30" t="s">
        <v>73</v>
      </c>
      <c r="G116" s="30" t="s">
        <v>32</v>
      </c>
      <c r="H116" s="31">
        <v>1271677220</v>
      </c>
      <c r="I116" s="31">
        <v>1271677220</v>
      </c>
      <c r="J116" s="30" t="s">
        <v>114</v>
      </c>
      <c r="K116" s="30" t="s">
        <v>30</v>
      </c>
      <c r="L116" s="32" t="s">
        <v>115</v>
      </c>
    </row>
    <row r="117" spans="2:12" ht="28.5">
      <c r="B117" s="29">
        <v>80111501</v>
      </c>
      <c r="C117" s="30" t="s">
        <v>118</v>
      </c>
      <c r="D117" s="60" t="s">
        <v>42</v>
      </c>
      <c r="E117" s="30" t="s">
        <v>100</v>
      </c>
      <c r="F117" s="30" t="s">
        <v>31</v>
      </c>
      <c r="G117" s="30" t="s">
        <v>32</v>
      </c>
      <c r="H117" s="31">
        <v>100000000</v>
      </c>
      <c r="I117" s="31">
        <v>100000000</v>
      </c>
      <c r="J117" s="30" t="s">
        <v>114</v>
      </c>
      <c r="K117" s="30" t="s">
        <v>30</v>
      </c>
      <c r="L117" s="32" t="s">
        <v>115</v>
      </c>
    </row>
    <row r="118" spans="2:12" ht="71.25">
      <c r="B118" s="29">
        <v>80111501</v>
      </c>
      <c r="C118" s="30" t="s">
        <v>119</v>
      </c>
      <c r="D118" s="60" t="s">
        <v>42</v>
      </c>
      <c r="E118" s="30" t="s">
        <v>100</v>
      </c>
      <c r="F118" s="30" t="s">
        <v>31</v>
      </c>
      <c r="G118" s="30" t="s">
        <v>32</v>
      </c>
      <c r="H118" s="31">
        <v>200000000</v>
      </c>
      <c r="I118" s="31">
        <v>200000000</v>
      </c>
      <c r="J118" s="30" t="s">
        <v>114</v>
      </c>
      <c r="K118" s="30" t="s">
        <v>30</v>
      </c>
      <c r="L118" s="32" t="s">
        <v>115</v>
      </c>
    </row>
    <row r="119" spans="2:12" ht="57">
      <c r="B119" s="29" t="s">
        <v>120</v>
      </c>
      <c r="C119" s="30" t="s">
        <v>362</v>
      </c>
      <c r="D119" s="60" t="s">
        <v>121</v>
      </c>
      <c r="E119" s="30" t="s">
        <v>100</v>
      </c>
      <c r="F119" s="30" t="s">
        <v>31</v>
      </c>
      <c r="G119" s="30" t="s">
        <v>32</v>
      </c>
      <c r="H119" s="31">
        <v>200000000</v>
      </c>
      <c r="I119" s="31">
        <v>200000000</v>
      </c>
      <c r="J119" s="30" t="s">
        <v>114</v>
      </c>
      <c r="K119" s="30" t="s">
        <v>30</v>
      </c>
      <c r="L119" s="32" t="s">
        <v>115</v>
      </c>
    </row>
    <row r="120" spans="2:12" ht="28.5">
      <c r="B120" s="29" t="s">
        <v>122</v>
      </c>
      <c r="C120" s="30" t="s">
        <v>123</v>
      </c>
      <c r="D120" s="60" t="s">
        <v>40</v>
      </c>
      <c r="E120" s="30" t="s">
        <v>124</v>
      </c>
      <c r="F120" s="30" t="s">
        <v>73</v>
      </c>
      <c r="G120" s="30" t="s">
        <v>32</v>
      </c>
      <c r="H120" s="31">
        <v>1650000000</v>
      </c>
      <c r="I120" s="31">
        <v>1650000000</v>
      </c>
      <c r="J120" s="30" t="s">
        <v>114</v>
      </c>
      <c r="K120" s="30" t="s">
        <v>30</v>
      </c>
      <c r="L120" s="32" t="s">
        <v>115</v>
      </c>
    </row>
    <row r="121" spans="2:12" ht="57">
      <c r="B121" s="29" t="s">
        <v>125</v>
      </c>
      <c r="C121" s="30" t="s">
        <v>126</v>
      </c>
      <c r="D121" s="60" t="s">
        <v>42</v>
      </c>
      <c r="E121" s="30" t="s">
        <v>100</v>
      </c>
      <c r="F121" s="30" t="s">
        <v>31</v>
      </c>
      <c r="G121" s="30" t="s">
        <v>32</v>
      </c>
      <c r="H121" s="31">
        <v>200000000</v>
      </c>
      <c r="I121" s="31">
        <v>200000000</v>
      </c>
      <c r="J121" s="30" t="s">
        <v>114</v>
      </c>
      <c r="K121" s="30" t="s">
        <v>30</v>
      </c>
      <c r="L121" s="32" t="s">
        <v>115</v>
      </c>
    </row>
    <row r="122" spans="2:12" ht="71.25">
      <c r="B122" s="29" t="s">
        <v>127</v>
      </c>
      <c r="C122" s="30" t="s">
        <v>128</v>
      </c>
      <c r="D122" s="60" t="s">
        <v>42</v>
      </c>
      <c r="E122" s="30" t="s">
        <v>100</v>
      </c>
      <c r="F122" s="30" t="s">
        <v>31</v>
      </c>
      <c r="G122" s="30" t="s">
        <v>32</v>
      </c>
      <c r="H122" s="31">
        <v>474000000</v>
      </c>
      <c r="I122" s="31">
        <v>474000000</v>
      </c>
      <c r="J122" s="30" t="s">
        <v>114</v>
      </c>
      <c r="K122" s="30" t="s">
        <v>30</v>
      </c>
      <c r="L122" s="32" t="s">
        <v>115</v>
      </c>
    </row>
    <row r="123" spans="2:12" ht="213.75">
      <c r="B123" s="29" t="s">
        <v>129</v>
      </c>
      <c r="C123" s="30" t="s">
        <v>130</v>
      </c>
      <c r="D123" s="60" t="s">
        <v>35</v>
      </c>
      <c r="E123" s="30" t="s">
        <v>124</v>
      </c>
      <c r="F123" s="27" t="s">
        <v>260</v>
      </c>
      <c r="G123" s="30" t="s">
        <v>32</v>
      </c>
      <c r="H123" s="31">
        <v>3271000000</v>
      </c>
      <c r="I123" s="31">
        <v>3271000000</v>
      </c>
      <c r="J123" s="30" t="s">
        <v>33</v>
      </c>
      <c r="K123" s="30" t="s">
        <v>30</v>
      </c>
      <c r="L123" s="36" t="s">
        <v>237</v>
      </c>
    </row>
    <row r="124" spans="2:12" ht="71.25">
      <c r="B124" s="29" t="s">
        <v>227</v>
      </c>
      <c r="C124" s="30" t="s">
        <v>131</v>
      </c>
      <c r="D124" s="60" t="s">
        <v>35</v>
      </c>
      <c r="E124" s="30" t="s">
        <v>124</v>
      </c>
      <c r="F124" s="30" t="s">
        <v>73</v>
      </c>
      <c r="G124" s="30" t="s">
        <v>32</v>
      </c>
      <c r="H124" s="31">
        <v>750000000</v>
      </c>
      <c r="I124" s="31">
        <v>750000000</v>
      </c>
      <c r="J124" s="30" t="s">
        <v>33</v>
      </c>
      <c r="K124" s="30" t="s">
        <v>30</v>
      </c>
      <c r="L124" s="32" t="s">
        <v>237</v>
      </c>
    </row>
    <row r="125" spans="2:12" ht="213.75">
      <c r="B125" s="29" t="s">
        <v>228</v>
      </c>
      <c r="C125" s="30" t="s">
        <v>132</v>
      </c>
      <c r="D125" s="60" t="s">
        <v>35</v>
      </c>
      <c r="E125" s="30" t="s">
        <v>124</v>
      </c>
      <c r="F125" s="30" t="s">
        <v>73</v>
      </c>
      <c r="G125" s="30" t="s">
        <v>32</v>
      </c>
      <c r="H125" s="31">
        <v>1000000000</v>
      </c>
      <c r="I125" s="31">
        <v>1000000000</v>
      </c>
      <c r="J125" s="30" t="s">
        <v>33</v>
      </c>
      <c r="K125" s="30" t="s">
        <v>30</v>
      </c>
      <c r="L125" s="32" t="s">
        <v>237</v>
      </c>
    </row>
    <row r="126" spans="2:12" ht="185.25">
      <c r="B126" s="29" t="s">
        <v>230</v>
      </c>
      <c r="C126" s="30" t="s">
        <v>133</v>
      </c>
      <c r="D126" s="60" t="s">
        <v>35</v>
      </c>
      <c r="E126" s="30" t="s">
        <v>90</v>
      </c>
      <c r="F126" s="30" t="s">
        <v>73</v>
      </c>
      <c r="G126" s="30" t="s">
        <v>32</v>
      </c>
      <c r="H126" s="31">
        <v>650000000</v>
      </c>
      <c r="I126" s="31">
        <v>650000000</v>
      </c>
      <c r="J126" s="30" t="s">
        <v>33</v>
      </c>
      <c r="K126" s="30" t="s">
        <v>30</v>
      </c>
      <c r="L126" s="32" t="s">
        <v>237</v>
      </c>
    </row>
    <row r="127" spans="2:12" ht="99.75">
      <c r="B127" s="29" t="s">
        <v>134</v>
      </c>
      <c r="C127" s="30" t="s">
        <v>135</v>
      </c>
      <c r="D127" s="60" t="s">
        <v>35</v>
      </c>
      <c r="E127" s="30" t="s">
        <v>100</v>
      </c>
      <c r="F127" s="30" t="s">
        <v>307</v>
      </c>
      <c r="G127" s="30" t="s">
        <v>32</v>
      </c>
      <c r="H127" s="31">
        <v>500000000</v>
      </c>
      <c r="I127" s="31">
        <v>500000000</v>
      </c>
      <c r="J127" s="30" t="s">
        <v>33</v>
      </c>
      <c r="K127" s="30" t="s">
        <v>30</v>
      </c>
      <c r="L127" s="32" t="s">
        <v>237</v>
      </c>
    </row>
    <row r="128" spans="2:12" ht="99.75">
      <c r="B128" s="29" t="s">
        <v>229</v>
      </c>
      <c r="C128" s="30" t="s">
        <v>136</v>
      </c>
      <c r="D128" s="60" t="s">
        <v>35</v>
      </c>
      <c r="E128" s="30" t="s">
        <v>97</v>
      </c>
      <c r="F128" s="27" t="s">
        <v>260</v>
      </c>
      <c r="G128" s="30" t="s">
        <v>32</v>
      </c>
      <c r="H128" s="31">
        <v>200000000</v>
      </c>
      <c r="I128" s="31">
        <v>200000000</v>
      </c>
      <c r="J128" s="30" t="s">
        <v>33</v>
      </c>
      <c r="K128" s="30" t="s">
        <v>30</v>
      </c>
      <c r="L128" s="32" t="s">
        <v>237</v>
      </c>
    </row>
    <row r="129" spans="2:12" ht="28.5">
      <c r="B129" s="29" t="s">
        <v>231</v>
      </c>
      <c r="C129" s="30" t="s">
        <v>137</v>
      </c>
      <c r="D129" s="60" t="s">
        <v>35</v>
      </c>
      <c r="E129" s="30" t="s">
        <v>97</v>
      </c>
      <c r="F129" s="27" t="s">
        <v>260</v>
      </c>
      <c r="G129" s="30" t="s">
        <v>32</v>
      </c>
      <c r="H129" s="31">
        <v>400000000</v>
      </c>
      <c r="I129" s="31">
        <v>400000000</v>
      </c>
      <c r="J129" s="30" t="s">
        <v>33</v>
      </c>
      <c r="K129" s="30" t="s">
        <v>30</v>
      </c>
      <c r="L129" s="32" t="s">
        <v>237</v>
      </c>
    </row>
    <row r="130" spans="2:12" ht="42.75">
      <c r="B130" s="29" t="s">
        <v>291</v>
      </c>
      <c r="C130" s="30" t="s">
        <v>327</v>
      </c>
      <c r="D130" s="60" t="s">
        <v>303</v>
      </c>
      <c r="E130" s="30" t="s">
        <v>304</v>
      </c>
      <c r="F130" s="30" t="s">
        <v>73</v>
      </c>
      <c r="G130" s="30" t="s">
        <v>32</v>
      </c>
      <c r="H130" s="31">
        <v>13636363636</v>
      </c>
      <c r="I130" s="31">
        <v>1818181818</v>
      </c>
      <c r="J130" s="30" t="s">
        <v>38</v>
      </c>
      <c r="K130" s="30" t="s">
        <v>292</v>
      </c>
      <c r="L130" s="37" t="s">
        <v>301</v>
      </c>
    </row>
    <row r="131" spans="2:12" ht="57">
      <c r="B131" s="29">
        <v>80101500</v>
      </c>
      <c r="C131" s="30" t="s">
        <v>363</v>
      </c>
      <c r="D131" s="60" t="s">
        <v>303</v>
      </c>
      <c r="E131" s="30" t="s">
        <v>304</v>
      </c>
      <c r="F131" s="27" t="s">
        <v>260</v>
      </c>
      <c r="G131" s="30" t="s">
        <v>32</v>
      </c>
      <c r="H131" s="31">
        <v>1363636363.6000001</v>
      </c>
      <c r="I131" s="31">
        <v>181818181.8</v>
      </c>
      <c r="J131" s="30" t="s">
        <v>38</v>
      </c>
      <c r="K131" s="30" t="s">
        <v>292</v>
      </c>
      <c r="L131" s="37" t="s">
        <v>301</v>
      </c>
    </row>
    <row r="132" spans="2:12" ht="42.75">
      <c r="B132" s="29">
        <v>80101600</v>
      </c>
      <c r="C132" s="30" t="s">
        <v>328</v>
      </c>
      <c r="D132" s="60" t="s">
        <v>303</v>
      </c>
      <c r="E132" s="30" t="s">
        <v>305</v>
      </c>
      <c r="F132" s="27" t="s">
        <v>260</v>
      </c>
      <c r="G132" s="30" t="s">
        <v>32</v>
      </c>
      <c r="H132" s="31">
        <v>4090909090</v>
      </c>
      <c r="I132" s="31">
        <v>4090909090</v>
      </c>
      <c r="J132" s="30" t="s">
        <v>38</v>
      </c>
      <c r="K132" s="30" t="s">
        <v>292</v>
      </c>
      <c r="L132" s="37" t="s">
        <v>301</v>
      </c>
    </row>
    <row r="133" spans="2:12" ht="42.75">
      <c r="B133" s="29">
        <v>80101600</v>
      </c>
      <c r="C133" s="30" t="s">
        <v>364</v>
      </c>
      <c r="D133" s="60" t="s">
        <v>303</v>
      </c>
      <c r="E133" s="30" t="s">
        <v>305</v>
      </c>
      <c r="F133" s="27" t="s">
        <v>260</v>
      </c>
      <c r="G133" s="30" t="s">
        <v>32</v>
      </c>
      <c r="H133" s="31">
        <v>409090910</v>
      </c>
      <c r="I133" s="31">
        <v>409090910</v>
      </c>
      <c r="J133" s="30" t="s">
        <v>38</v>
      </c>
      <c r="K133" s="30" t="s">
        <v>292</v>
      </c>
      <c r="L133" s="37" t="s">
        <v>301</v>
      </c>
    </row>
    <row r="134" spans="2:12" ht="42.75">
      <c r="B134" s="29" t="s">
        <v>291</v>
      </c>
      <c r="C134" s="30" t="s">
        <v>329</v>
      </c>
      <c r="D134" s="60" t="s">
        <v>303</v>
      </c>
      <c r="E134" s="30" t="s">
        <v>304</v>
      </c>
      <c r="F134" s="30" t="s">
        <v>73</v>
      </c>
      <c r="G134" s="30" t="s">
        <v>32</v>
      </c>
      <c r="H134" s="31">
        <v>9090909090.90909</v>
      </c>
      <c r="I134" s="31">
        <v>2272727270</v>
      </c>
      <c r="J134" s="30" t="s">
        <v>38</v>
      </c>
      <c r="K134" s="30" t="s">
        <v>292</v>
      </c>
      <c r="L134" s="37" t="s">
        <v>301</v>
      </c>
    </row>
    <row r="135" spans="2:12" ht="42.75">
      <c r="B135" s="29">
        <v>80101500</v>
      </c>
      <c r="C135" s="30" t="s">
        <v>330</v>
      </c>
      <c r="D135" s="60" t="s">
        <v>303</v>
      </c>
      <c r="E135" s="30" t="s">
        <v>304</v>
      </c>
      <c r="F135" s="27" t="s">
        <v>260</v>
      </c>
      <c r="G135" s="30" t="s">
        <v>32</v>
      </c>
      <c r="H135" s="31">
        <v>909090909.090909</v>
      </c>
      <c r="I135" s="31">
        <v>227272730</v>
      </c>
      <c r="J135" s="30" t="s">
        <v>38</v>
      </c>
      <c r="K135" s="30" t="s">
        <v>292</v>
      </c>
      <c r="L135" s="37" t="s">
        <v>301</v>
      </c>
    </row>
    <row r="136" spans="2:12" ht="42.75">
      <c r="B136" s="29" t="s">
        <v>293</v>
      </c>
      <c r="C136" s="30" t="s">
        <v>365</v>
      </c>
      <c r="D136" s="60" t="s">
        <v>48</v>
      </c>
      <c r="E136" s="30" t="s">
        <v>124</v>
      </c>
      <c r="F136" s="30" t="s">
        <v>73</v>
      </c>
      <c r="G136" s="30" t="s">
        <v>32</v>
      </c>
      <c r="H136" s="31">
        <v>9116279070</v>
      </c>
      <c r="I136" s="31">
        <v>9116279070</v>
      </c>
      <c r="J136" s="30" t="s">
        <v>33</v>
      </c>
      <c r="K136" s="30" t="s">
        <v>294</v>
      </c>
      <c r="L136" s="37" t="s">
        <v>301</v>
      </c>
    </row>
    <row r="137" spans="2:12" ht="42.75">
      <c r="B137" s="29">
        <v>80101600</v>
      </c>
      <c r="C137" s="30" t="s">
        <v>331</v>
      </c>
      <c r="D137" s="60" t="s">
        <v>48</v>
      </c>
      <c r="E137" s="30" t="s">
        <v>124</v>
      </c>
      <c r="F137" s="27" t="s">
        <v>260</v>
      </c>
      <c r="G137" s="30" t="s">
        <v>32</v>
      </c>
      <c r="H137" s="31">
        <v>683720930</v>
      </c>
      <c r="I137" s="31">
        <v>683720930</v>
      </c>
      <c r="J137" s="30" t="s">
        <v>33</v>
      </c>
      <c r="K137" s="30" t="s">
        <v>294</v>
      </c>
      <c r="L137" s="37" t="s">
        <v>301</v>
      </c>
    </row>
    <row r="138" spans="2:12" ht="28.5">
      <c r="B138" s="29">
        <v>80101600</v>
      </c>
      <c r="C138" s="30" t="s">
        <v>332</v>
      </c>
      <c r="D138" s="60" t="s">
        <v>48</v>
      </c>
      <c r="E138" s="30" t="s">
        <v>124</v>
      </c>
      <c r="F138" s="27" t="s">
        <v>260</v>
      </c>
      <c r="G138" s="30" t="s">
        <v>32</v>
      </c>
      <c r="H138" s="31">
        <v>2727272730</v>
      </c>
      <c r="I138" s="31">
        <v>2727272730</v>
      </c>
      <c r="J138" s="30" t="s">
        <v>38</v>
      </c>
      <c r="K138" s="30" t="s">
        <v>292</v>
      </c>
      <c r="L138" s="37" t="s">
        <v>301</v>
      </c>
    </row>
    <row r="139" spans="2:12" ht="28.5">
      <c r="B139" s="29" t="s">
        <v>295</v>
      </c>
      <c r="C139" s="30" t="s">
        <v>333</v>
      </c>
      <c r="D139" s="60" t="s">
        <v>48</v>
      </c>
      <c r="E139" s="30" t="s">
        <v>124</v>
      </c>
      <c r="F139" s="30" t="s">
        <v>73</v>
      </c>
      <c r="G139" s="30" t="s">
        <v>32</v>
      </c>
      <c r="H139" s="31">
        <v>3396000000</v>
      </c>
      <c r="I139" s="31">
        <v>3396000000</v>
      </c>
      <c r="J139" s="30" t="s">
        <v>33</v>
      </c>
      <c r="K139" s="30" t="s">
        <v>294</v>
      </c>
      <c r="L139" s="37" t="s">
        <v>301</v>
      </c>
    </row>
    <row r="140" spans="2:12" ht="42.75">
      <c r="B140" s="29">
        <v>80101600</v>
      </c>
      <c r="C140" s="30" t="s">
        <v>334</v>
      </c>
      <c r="D140" s="60" t="s">
        <v>48</v>
      </c>
      <c r="E140" s="30" t="s">
        <v>124</v>
      </c>
      <c r="F140" s="30" t="s">
        <v>73</v>
      </c>
      <c r="G140" s="30" t="s">
        <v>32</v>
      </c>
      <c r="H140" s="31">
        <v>279069767</v>
      </c>
      <c r="I140" s="31">
        <v>279069767</v>
      </c>
      <c r="J140" s="30" t="s">
        <v>33</v>
      </c>
      <c r="K140" s="30" t="s">
        <v>294</v>
      </c>
      <c r="L140" s="37" t="s">
        <v>301</v>
      </c>
    </row>
    <row r="141" spans="2:12" ht="114">
      <c r="B141" s="29" t="s">
        <v>302</v>
      </c>
      <c r="C141" s="30" t="s">
        <v>335</v>
      </c>
      <c r="D141" s="60" t="s">
        <v>48</v>
      </c>
      <c r="E141" s="30" t="s">
        <v>124</v>
      </c>
      <c r="F141" s="27" t="s">
        <v>260</v>
      </c>
      <c r="G141" s="30" t="s">
        <v>32</v>
      </c>
      <c r="H141" s="31">
        <v>324930233</v>
      </c>
      <c r="I141" s="31">
        <v>324930233</v>
      </c>
      <c r="J141" s="30" t="s">
        <v>33</v>
      </c>
      <c r="K141" s="30" t="s">
        <v>294</v>
      </c>
      <c r="L141" s="37" t="s">
        <v>301</v>
      </c>
    </row>
    <row r="142" spans="2:12" ht="85.5">
      <c r="B142" s="29" t="s">
        <v>296</v>
      </c>
      <c r="C142" s="30" t="s">
        <v>336</v>
      </c>
      <c r="D142" s="60" t="s">
        <v>303</v>
      </c>
      <c r="E142" s="30">
        <v>15</v>
      </c>
      <c r="F142" s="30" t="s">
        <v>73</v>
      </c>
      <c r="G142" s="30" t="s">
        <v>32</v>
      </c>
      <c r="H142" s="31">
        <v>11818181820</v>
      </c>
      <c r="I142" s="31">
        <v>4090909090</v>
      </c>
      <c r="J142" s="30" t="s">
        <v>38</v>
      </c>
      <c r="K142" s="30" t="s">
        <v>297</v>
      </c>
      <c r="L142" s="37" t="s">
        <v>301</v>
      </c>
    </row>
    <row r="143" spans="2:12" ht="85.5">
      <c r="B143" s="29">
        <v>80101600</v>
      </c>
      <c r="C143" s="30" t="s">
        <v>366</v>
      </c>
      <c r="D143" s="60" t="s">
        <v>303</v>
      </c>
      <c r="E143" s="30">
        <v>15</v>
      </c>
      <c r="F143" s="27" t="s">
        <v>260</v>
      </c>
      <c r="G143" s="30" t="s">
        <v>32</v>
      </c>
      <c r="H143" s="31">
        <v>1181818180</v>
      </c>
      <c r="I143" s="31">
        <v>409090910</v>
      </c>
      <c r="J143" s="30" t="s">
        <v>38</v>
      </c>
      <c r="K143" s="30" t="s">
        <v>297</v>
      </c>
      <c r="L143" s="37" t="s">
        <v>301</v>
      </c>
    </row>
    <row r="144" spans="2:12" ht="85.5">
      <c r="B144" s="29">
        <v>80101600</v>
      </c>
      <c r="C144" s="30" t="s">
        <v>337</v>
      </c>
      <c r="D144" s="60" t="s">
        <v>48</v>
      </c>
      <c r="E144" s="30">
        <v>7</v>
      </c>
      <c r="F144" s="27" t="s">
        <v>260</v>
      </c>
      <c r="G144" s="30" t="s">
        <v>32</v>
      </c>
      <c r="H144" s="31">
        <v>2444000000</v>
      </c>
      <c r="I144" s="31">
        <v>2444000000</v>
      </c>
      <c r="J144" s="30" t="s">
        <v>33</v>
      </c>
      <c r="K144" s="30" t="s">
        <v>298</v>
      </c>
      <c r="L144" s="37" t="s">
        <v>301</v>
      </c>
    </row>
    <row r="145" spans="2:12" ht="99.75">
      <c r="B145" s="29" t="s">
        <v>299</v>
      </c>
      <c r="C145" s="30" t="s">
        <v>338</v>
      </c>
      <c r="D145" s="60" t="s">
        <v>48</v>
      </c>
      <c r="E145" s="30" t="s">
        <v>124</v>
      </c>
      <c r="F145" s="30" t="s">
        <v>73</v>
      </c>
      <c r="G145" s="30" t="s">
        <v>32</v>
      </c>
      <c r="H145" s="31">
        <v>11961232800</v>
      </c>
      <c r="I145" s="31">
        <v>11961232800</v>
      </c>
      <c r="J145" s="30" t="s">
        <v>33</v>
      </c>
      <c r="K145" s="30" t="s">
        <v>300</v>
      </c>
      <c r="L145" s="37" t="s">
        <v>301</v>
      </c>
    </row>
    <row r="146" spans="2:12" ht="57">
      <c r="B146" s="29">
        <v>40101700</v>
      </c>
      <c r="C146" s="30" t="s">
        <v>367</v>
      </c>
      <c r="D146" s="60" t="s">
        <v>48</v>
      </c>
      <c r="E146" s="30" t="s">
        <v>90</v>
      </c>
      <c r="F146" s="30" t="s">
        <v>112</v>
      </c>
      <c r="G146" s="30" t="s">
        <v>32</v>
      </c>
      <c r="H146" s="31">
        <v>3602646377</v>
      </c>
      <c r="I146" s="31">
        <v>3602646377</v>
      </c>
      <c r="J146" s="30" t="s">
        <v>33</v>
      </c>
      <c r="K146" s="30" t="s">
        <v>294</v>
      </c>
      <c r="L146" s="37" t="s">
        <v>301</v>
      </c>
    </row>
    <row r="147" spans="2:12" ht="114">
      <c r="B147" s="29" t="s">
        <v>302</v>
      </c>
      <c r="C147" s="30" t="s">
        <v>368</v>
      </c>
      <c r="D147" s="60" t="s">
        <v>48</v>
      </c>
      <c r="E147" s="30" t="s">
        <v>90</v>
      </c>
      <c r="F147" s="30" t="s">
        <v>112</v>
      </c>
      <c r="G147" s="30" t="s">
        <v>32</v>
      </c>
      <c r="H147" s="31">
        <v>1397353623</v>
      </c>
      <c r="I147" s="31">
        <v>1397353623</v>
      </c>
      <c r="J147" s="30" t="s">
        <v>33</v>
      </c>
      <c r="K147" s="30" t="s">
        <v>294</v>
      </c>
      <c r="L147" s="37" t="s">
        <v>301</v>
      </c>
    </row>
    <row r="148" spans="2:12" ht="85.5">
      <c r="B148" s="29">
        <v>46171600</v>
      </c>
      <c r="C148" s="30" t="s">
        <v>369</v>
      </c>
      <c r="D148" s="60" t="s">
        <v>48</v>
      </c>
      <c r="E148" s="30" t="s">
        <v>90</v>
      </c>
      <c r="F148" s="30" t="s">
        <v>112</v>
      </c>
      <c r="G148" s="30" t="s">
        <v>32</v>
      </c>
      <c r="H148" s="31">
        <v>3510000000</v>
      </c>
      <c r="I148" s="31">
        <v>3510000000</v>
      </c>
      <c r="J148" s="30" t="s">
        <v>33</v>
      </c>
      <c r="K148" s="30" t="s">
        <v>298</v>
      </c>
      <c r="L148" s="37" t="s">
        <v>301</v>
      </c>
    </row>
    <row r="149" spans="2:12" ht="86.25" thickBot="1">
      <c r="B149" s="29">
        <v>46171600</v>
      </c>
      <c r="C149" s="30" t="s">
        <v>370</v>
      </c>
      <c r="D149" s="60" t="s">
        <v>48</v>
      </c>
      <c r="E149" s="30" t="s">
        <v>90</v>
      </c>
      <c r="F149" s="30" t="s">
        <v>112</v>
      </c>
      <c r="G149" s="30" t="s">
        <v>32</v>
      </c>
      <c r="H149" s="31">
        <v>190000000</v>
      </c>
      <c r="I149" s="31">
        <v>1900000</v>
      </c>
      <c r="J149" s="30" t="s">
        <v>33</v>
      </c>
      <c r="K149" s="30" t="s">
        <v>298</v>
      </c>
      <c r="L149" s="38" t="s">
        <v>301</v>
      </c>
    </row>
    <row r="150" spans="2:12" ht="114">
      <c r="B150" s="29">
        <v>80141600</v>
      </c>
      <c r="C150" s="39" t="s">
        <v>288</v>
      </c>
      <c r="D150" s="28" t="s">
        <v>35</v>
      </c>
      <c r="E150" s="30" t="s">
        <v>90</v>
      </c>
      <c r="F150" s="27" t="s">
        <v>73</v>
      </c>
      <c r="G150" s="30" t="s">
        <v>32</v>
      </c>
      <c r="H150" s="56">
        <v>4448407003</v>
      </c>
      <c r="I150" s="56">
        <v>4448407003</v>
      </c>
      <c r="J150" s="27" t="s">
        <v>33</v>
      </c>
      <c r="K150" s="27" t="s">
        <v>30</v>
      </c>
      <c r="L150" s="27" t="s">
        <v>275</v>
      </c>
    </row>
    <row r="151" spans="2:12" ht="114">
      <c r="B151" s="29" t="s">
        <v>287</v>
      </c>
      <c r="C151" s="39" t="s">
        <v>276</v>
      </c>
      <c r="D151" s="28" t="s">
        <v>35</v>
      </c>
      <c r="E151" s="30" t="s">
        <v>90</v>
      </c>
      <c r="F151" s="27" t="s">
        <v>73</v>
      </c>
      <c r="G151" s="30" t="s">
        <v>32</v>
      </c>
      <c r="H151" s="56">
        <v>2110211226</v>
      </c>
      <c r="I151" s="56">
        <v>2110211226</v>
      </c>
      <c r="J151" s="27" t="s">
        <v>33</v>
      </c>
      <c r="K151" s="27" t="s">
        <v>30</v>
      </c>
      <c r="L151" s="27" t="s">
        <v>275</v>
      </c>
    </row>
    <row r="152" spans="1:12" s="6" customFormat="1" ht="57">
      <c r="A152" s="1"/>
      <c r="B152" s="29">
        <v>80141600</v>
      </c>
      <c r="C152" s="57" t="s">
        <v>142</v>
      </c>
      <c r="D152" s="28" t="s">
        <v>35</v>
      </c>
      <c r="E152" s="30" t="s">
        <v>90</v>
      </c>
      <c r="F152" s="30" t="s">
        <v>307</v>
      </c>
      <c r="G152" s="30" t="s">
        <v>32</v>
      </c>
      <c r="H152" s="56">
        <v>150000000</v>
      </c>
      <c r="I152" s="56">
        <v>150000000</v>
      </c>
      <c r="J152" s="27" t="s">
        <v>33</v>
      </c>
      <c r="K152" s="27" t="s">
        <v>30</v>
      </c>
      <c r="L152" s="27" t="s">
        <v>277</v>
      </c>
    </row>
    <row r="153" spans="1:12" s="6" customFormat="1" ht="37.5" customHeight="1">
      <c r="A153" s="1"/>
      <c r="B153" s="29" t="s">
        <v>278</v>
      </c>
      <c r="C153" s="57" t="s">
        <v>264</v>
      </c>
      <c r="D153" s="28" t="s">
        <v>35</v>
      </c>
      <c r="E153" s="30" t="s">
        <v>90</v>
      </c>
      <c r="F153" s="30" t="s">
        <v>307</v>
      </c>
      <c r="G153" s="30" t="s">
        <v>32</v>
      </c>
      <c r="H153" s="56">
        <v>113987399.29999962</v>
      </c>
      <c r="I153" s="56">
        <v>113987399.29999962</v>
      </c>
      <c r="J153" s="27" t="s">
        <v>33</v>
      </c>
      <c r="K153" s="27" t="s">
        <v>30</v>
      </c>
      <c r="L153" s="27" t="s">
        <v>279</v>
      </c>
    </row>
    <row r="154" spans="1:12" s="6" customFormat="1" ht="37.5" customHeight="1">
      <c r="A154" s="1"/>
      <c r="B154" s="29">
        <v>82121500</v>
      </c>
      <c r="C154" s="57" t="s">
        <v>265</v>
      </c>
      <c r="D154" s="28" t="s">
        <v>35</v>
      </c>
      <c r="E154" s="30" t="s">
        <v>90</v>
      </c>
      <c r="F154" s="27" t="s">
        <v>49</v>
      </c>
      <c r="G154" s="30" t="s">
        <v>32</v>
      </c>
      <c r="H154" s="56">
        <v>109446000</v>
      </c>
      <c r="I154" s="56">
        <v>109446000</v>
      </c>
      <c r="J154" s="27" t="s">
        <v>33</v>
      </c>
      <c r="K154" s="27" t="s">
        <v>30</v>
      </c>
      <c r="L154" s="27" t="s">
        <v>280</v>
      </c>
    </row>
    <row r="155" spans="2:12" ht="37.5" customHeight="1">
      <c r="B155" s="29" t="s">
        <v>278</v>
      </c>
      <c r="C155" s="57" t="s">
        <v>263</v>
      </c>
      <c r="D155" s="28" t="s">
        <v>35</v>
      </c>
      <c r="E155" s="30" t="s">
        <v>90</v>
      </c>
      <c r="F155" s="30" t="s">
        <v>307</v>
      </c>
      <c r="G155" s="30" t="s">
        <v>32</v>
      </c>
      <c r="H155" s="56">
        <v>100000000</v>
      </c>
      <c r="I155" s="56">
        <v>100000000</v>
      </c>
      <c r="J155" s="27" t="s">
        <v>33</v>
      </c>
      <c r="K155" s="27" t="s">
        <v>30</v>
      </c>
      <c r="L155" s="27" t="s">
        <v>279</v>
      </c>
    </row>
    <row r="156" spans="2:12" ht="37.5" customHeight="1">
      <c r="B156" s="29">
        <v>80101500</v>
      </c>
      <c r="C156" s="57" t="s">
        <v>281</v>
      </c>
      <c r="D156" s="28" t="s">
        <v>35</v>
      </c>
      <c r="E156" s="30" t="s">
        <v>90</v>
      </c>
      <c r="F156" s="27" t="s">
        <v>260</v>
      </c>
      <c r="G156" s="30" t="s">
        <v>32</v>
      </c>
      <c r="H156" s="56">
        <v>84000000</v>
      </c>
      <c r="I156" s="56">
        <v>84000000</v>
      </c>
      <c r="J156" s="27" t="s">
        <v>33</v>
      </c>
      <c r="K156" s="27" t="s">
        <v>30</v>
      </c>
      <c r="L156" s="27" t="s">
        <v>275</v>
      </c>
    </row>
    <row r="157" spans="2:12" ht="37.5" customHeight="1">
      <c r="B157" s="29">
        <v>82121500</v>
      </c>
      <c r="C157" s="57" t="s">
        <v>141</v>
      </c>
      <c r="D157" s="28" t="s">
        <v>35</v>
      </c>
      <c r="E157" s="30" t="s">
        <v>90</v>
      </c>
      <c r="F157" s="27" t="s">
        <v>49</v>
      </c>
      <c r="G157" s="30" t="s">
        <v>32</v>
      </c>
      <c r="H157" s="56">
        <v>80000000</v>
      </c>
      <c r="I157" s="56">
        <v>80000000</v>
      </c>
      <c r="J157" s="27" t="s">
        <v>33</v>
      </c>
      <c r="K157" s="27" t="s">
        <v>30</v>
      </c>
      <c r="L157" s="27" t="s">
        <v>280</v>
      </c>
    </row>
    <row r="158" spans="2:12" ht="57">
      <c r="B158" s="29">
        <v>86101700</v>
      </c>
      <c r="C158" s="57" t="s">
        <v>261</v>
      </c>
      <c r="D158" s="28" t="s">
        <v>35</v>
      </c>
      <c r="E158" s="30" t="s">
        <v>90</v>
      </c>
      <c r="F158" s="27" t="s">
        <v>49</v>
      </c>
      <c r="G158" s="30" t="s">
        <v>32</v>
      </c>
      <c r="H158" s="56">
        <v>60000000</v>
      </c>
      <c r="I158" s="56">
        <v>60000000</v>
      </c>
      <c r="J158" s="27" t="s">
        <v>33</v>
      </c>
      <c r="K158" s="27" t="s">
        <v>30</v>
      </c>
      <c r="L158" s="27" t="s">
        <v>282</v>
      </c>
    </row>
    <row r="159" spans="2:12" ht="71.25">
      <c r="B159" s="29">
        <v>86141500</v>
      </c>
      <c r="C159" s="57" t="s">
        <v>266</v>
      </c>
      <c r="D159" s="28" t="s">
        <v>35</v>
      </c>
      <c r="E159" s="30" t="s">
        <v>90</v>
      </c>
      <c r="F159" s="27" t="s">
        <v>260</v>
      </c>
      <c r="G159" s="30" t="s">
        <v>32</v>
      </c>
      <c r="H159" s="56">
        <v>60000000</v>
      </c>
      <c r="I159" s="56">
        <v>60000000</v>
      </c>
      <c r="J159" s="27" t="s">
        <v>33</v>
      </c>
      <c r="K159" s="27" t="s">
        <v>30</v>
      </c>
      <c r="L159" s="27" t="s">
        <v>289</v>
      </c>
    </row>
    <row r="160" spans="2:12" ht="71.25">
      <c r="B160" s="29">
        <v>86141500</v>
      </c>
      <c r="C160" s="57" t="s">
        <v>267</v>
      </c>
      <c r="D160" s="28" t="s">
        <v>35</v>
      </c>
      <c r="E160" s="30" t="s">
        <v>90</v>
      </c>
      <c r="F160" s="27" t="s">
        <v>260</v>
      </c>
      <c r="G160" s="30" t="s">
        <v>32</v>
      </c>
      <c r="H160" s="56">
        <v>60000000</v>
      </c>
      <c r="I160" s="56">
        <v>60000000</v>
      </c>
      <c r="J160" s="27" t="s">
        <v>33</v>
      </c>
      <c r="K160" s="27" t="s">
        <v>30</v>
      </c>
      <c r="L160" s="27" t="s">
        <v>289</v>
      </c>
    </row>
    <row r="161" spans="2:12" ht="114">
      <c r="B161" s="29" t="s">
        <v>286</v>
      </c>
      <c r="C161" s="57" t="s">
        <v>283</v>
      </c>
      <c r="D161" s="28" t="s">
        <v>35</v>
      </c>
      <c r="E161" s="30" t="s">
        <v>90</v>
      </c>
      <c r="F161" s="27" t="s">
        <v>260</v>
      </c>
      <c r="G161" s="30" t="s">
        <v>32</v>
      </c>
      <c r="H161" s="56">
        <v>48000000</v>
      </c>
      <c r="I161" s="56">
        <v>48000000</v>
      </c>
      <c r="J161" s="27" t="s">
        <v>33</v>
      </c>
      <c r="K161" s="27" t="s">
        <v>30</v>
      </c>
      <c r="L161" s="27" t="s">
        <v>275</v>
      </c>
    </row>
    <row r="162" spans="2:12" ht="57">
      <c r="B162" s="29" t="s">
        <v>290</v>
      </c>
      <c r="C162" s="57" t="s">
        <v>259</v>
      </c>
      <c r="D162" s="28" t="s">
        <v>35</v>
      </c>
      <c r="E162" s="30" t="s">
        <v>90</v>
      </c>
      <c r="F162" s="27" t="s">
        <v>260</v>
      </c>
      <c r="G162" s="30" t="s">
        <v>32</v>
      </c>
      <c r="H162" s="56">
        <v>44500000</v>
      </c>
      <c r="I162" s="56">
        <v>44500000</v>
      </c>
      <c r="J162" s="27" t="s">
        <v>33</v>
      </c>
      <c r="K162" s="27" t="s">
        <v>30</v>
      </c>
      <c r="L162" s="27" t="s">
        <v>284</v>
      </c>
    </row>
    <row r="163" spans="2:12" ht="57">
      <c r="B163" s="29" t="s">
        <v>290</v>
      </c>
      <c r="C163" s="57" t="s">
        <v>139</v>
      </c>
      <c r="D163" s="28" t="s">
        <v>35</v>
      </c>
      <c r="E163" s="30" t="s">
        <v>90</v>
      </c>
      <c r="F163" s="27" t="s">
        <v>260</v>
      </c>
      <c r="G163" s="30" t="s">
        <v>32</v>
      </c>
      <c r="H163" s="56">
        <v>44500000</v>
      </c>
      <c r="I163" s="56">
        <v>44500000</v>
      </c>
      <c r="J163" s="27" t="s">
        <v>33</v>
      </c>
      <c r="K163" s="27" t="s">
        <v>30</v>
      </c>
      <c r="L163" s="27" t="s">
        <v>284</v>
      </c>
    </row>
    <row r="164" spans="2:12" ht="57">
      <c r="B164" s="29" t="s">
        <v>290</v>
      </c>
      <c r="C164" s="57" t="s">
        <v>140</v>
      </c>
      <c r="D164" s="28" t="s">
        <v>35</v>
      </c>
      <c r="E164" s="30" t="s">
        <v>90</v>
      </c>
      <c r="F164" s="27" t="s">
        <v>260</v>
      </c>
      <c r="G164" s="30" t="s">
        <v>32</v>
      </c>
      <c r="H164" s="56">
        <v>44500000</v>
      </c>
      <c r="I164" s="56">
        <v>44500000</v>
      </c>
      <c r="J164" s="27" t="s">
        <v>33</v>
      </c>
      <c r="K164" s="27" t="s">
        <v>30</v>
      </c>
      <c r="L164" s="27" t="s">
        <v>284</v>
      </c>
    </row>
    <row r="165" spans="2:12" ht="57">
      <c r="B165" s="29">
        <v>86101700</v>
      </c>
      <c r="C165" s="57" t="s">
        <v>262</v>
      </c>
      <c r="D165" s="28" t="s">
        <v>35</v>
      </c>
      <c r="E165" s="30" t="s">
        <v>90</v>
      </c>
      <c r="F165" s="27" t="s">
        <v>49</v>
      </c>
      <c r="G165" s="30" t="s">
        <v>32</v>
      </c>
      <c r="H165" s="56">
        <v>22448372.100000024</v>
      </c>
      <c r="I165" s="56">
        <v>22448372.100000024</v>
      </c>
      <c r="J165" s="27" t="s">
        <v>33</v>
      </c>
      <c r="K165" s="27" t="s">
        <v>30</v>
      </c>
      <c r="L165" s="27" t="s">
        <v>285</v>
      </c>
    </row>
    <row r="166" spans="2:12" ht="57">
      <c r="B166" s="29">
        <v>86101700</v>
      </c>
      <c r="C166" s="57" t="s">
        <v>138</v>
      </c>
      <c r="D166" s="28" t="s">
        <v>35</v>
      </c>
      <c r="E166" s="30" t="s">
        <v>90</v>
      </c>
      <c r="F166" s="27" t="s">
        <v>49</v>
      </c>
      <c r="G166" s="30" t="s">
        <v>32</v>
      </c>
      <c r="H166" s="56">
        <v>10000000</v>
      </c>
      <c r="I166" s="56">
        <v>10000000</v>
      </c>
      <c r="J166" s="27" t="s">
        <v>33</v>
      </c>
      <c r="K166" s="27" t="s">
        <v>30</v>
      </c>
      <c r="L166" s="27" t="s">
        <v>282</v>
      </c>
    </row>
    <row r="167" spans="2:12" ht="28.5">
      <c r="B167" s="29">
        <v>25101500</v>
      </c>
      <c r="C167" s="30" t="s">
        <v>371</v>
      </c>
      <c r="D167" s="60" t="s">
        <v>86</v>
      </c>
      <c r="E167" s="30" t="s">
        <v>144</v>
      </c>
      <c r="F167" s="30" t="s">
        <v>73</v>
      </c>
      <c r="G167" s="30" t="s">
        <v>32</v>
      </c>
      <c r="H167" s="31">
        <v>6175000000</v>
      </c>
      <c r="I167" s="31">
        <v>6175000000</v>
      </c>
      <c r="J167" s="30" t="s">
        <v>33</v>
      </c>
      <c r="K167" s="30" t="s">
        <v>30</v>
      </c>
      <c r="L167" s="32" t="s">
        <v>145</v>
      </c>
    </row>
    <row r="168" spans="2:12" ht="42.75">
      <c r="B168" s="29">
        <v>25101801</v>
      </c>
      <c r="C168" s="30" t="s">
        <v>146</v>
      </c>
      <c r="D168" s="60" t="s">
        <v>29</v>
      </c>
      <c r="E168" s="30" t="s">
        <v>144</v>
      </c>
      <c r="F168" s="30" t="s">
        <v>307</v>
      </c>
      <c r="G168" s="30" t="s">
        <v>32</v>
      </c>
      <c r="H168" s="31">
        <v>600000000</v>
      </c>
      <c r="I168" s="31">
        <v>600000000</v>
      </c>
      <c r="J168" s="30" t="s">
        <v>33</v>
      </c>
      <c r="K168" s="30" t="s">
        <v>30</v>
      </c>
      <c r="L168" s="32" t="s">
        <v>145</v>
      </c>
    </row>
    <row r="169" spans="2:12" ht="28.5">
      <c r="B169" s="29">
        <v>46171600</v>
      </c>
      <c r="C169" s="30" t="s">
        <v>372</v>
      </c>
      <c r="D169" s="60" t="s">
        <v>29</v>
      </c>
      <c r="E169" s="30" t="s">
        <v>147</v>
      </c>
      <c r="F169" s="30" t="s">
        <v>112</v>
      </c>
      <c r="G169" s="30" t="s">
        <v>32</v>
      </c>
      <c r="H169" s="31">
        <v>600000000</v>
      </c>
      <c r="I169" s="31">
        <v>600000000</v>
      </c>
      <c r="J169" s="30" t="s">
        <v>33</v>
      </c>
      <c r="K169" s="30" t="s">
        <v>30</v>
      </c>
      <c r="L169" s="32" t="s">
        <v>145</v>
      </c>
    </row>
    <row r="170" spans="2:12" ht="28.5">
      <c r="B170" s="29">
        <v>46171600</v>
      </c>
      <c r="C170" s="30" t="s">
        <v>373</v>
      </c>
      <c r="D170" s="60" t="s">
        <v>29</v>
      </c>
      <c r="E170" s="30" t="s">
        <v>268</v>
      </c>
      <c r="F170" s="30" t="s">
        <v>73</v>
      </c>
      <c r="G170" s="30" t="s">
        <v>32</v>
      </c>
      <c r="H170" s="31">
        <v>3510000000</v>
      </c>
      <c r="I170" s="31">
        <v>3510000000</v>
      </c>
      <c r="J170" s="30" t="s">
        <v>33</v>
      </c>
      <c r="K170" s="30" t="s">
        <v>30</v>
      </c>
      <c r="L170" s="40" t="s">
        <v>269</v>
      </c>
    </row>
    <row r="171" spans="2:12" ht="42.75">
      <c r="B171" s="29">
        <v>81101701</v>
      </c>
      <c r="C171" s="30" t="s">
        <v>374</v>
      </c>
      <c r="D171" s="60" t="s">
        <v>29</v>
      </c>
      <c r="E171" s="30" t="s">
        <v>268</v>
      </c>
      <c r="F171" s="27" t="s">
        <v>260</v>
      </c>
      <c r="G171" s="30" t="s">
        <v>32</v>
      </c>
      <c r="H171" s="31">
        <v>190000000</v>
      </c>
      <c r="I171" s="31">
        <v>190000000</v>
      </c>
      <c r="J171" s="30" t="s">
        <v>33</v>
      </c>
      <c r="K171" s="30" t="s">
        <v>30</v>
      </c>
      <c r="L171" s="40" t="s">
        <v>269</v>
      </c>
    </row>
    <row r="172" spans="2:12" ht="42.75">
      <c r="B172" s="29">
        <v>85111607</v>
      </c>
      <c r="C172" s="30" t="s">
        <v>148</v>
      </c>
      <c r="D172" s="60" t="s">
        <v>37</v>
      </c>
      <c r="E172" s="30" t="s">
        <v>97</v>
      </c>
      <c r="F172" s="30" t="s">
        <v>307</v>
      </c>
      <c r="G172" s="30" t="s">
        <v>32</v>
      </c>
      <c r="H172" s="31">
        <v>600000000</v>
      </c>
      <c r="I172" s="31">
        <v>600000000</v>
      </c>
      <c r="J172" s="30" t="s">
        <v>33</v>
      </c>
      <c r="K172" s="30" t="s">
        <v>30</v>
      </c>
      <c r="L172" s="32" t="s">
        <v>149</v>
      </c>
    </row>
    <row r="173" spans="2:12" ht="42.75">
      <c r="B173" s="29">
        <v>85111604</v>
      </c>
      <c r="C173" s="30" t="s">
        <v>150</v>
      </c>
      <c r="D173" s="60" t="s">
        <v>37</v>
      </c>
      <c r="E173" s="30" t="s">
        <v>90</v>
      </c>
      <c r="F173" s="30" t="s">
        <v>307</v>
      </c>
      <c r="G173" s="30" t="s">
        <v>32</v>
      </c>
      <c r="H173" s="31">
        <v>600000000</v>
      </c>
      <c r="I173" s="31">
        <v>600000000</v>
      </c>
      <c r="J173" s="30" t="s">
        <v>33</v>
      </c>
      <c r="K173" s="30" t="s">
        <v>30</v>
      </c>
      <c r="L173" s="32" t="s">
        <v>149</v>
      </c>
    </row>
    <row r="174" spans="2:12" ht="42.75">
      <c r="B174" s="29">
        <v>56121400</v>
      </c>
      <c r="C174" s="30" t="s">
        <v>151</v>
      </c>
      <c r="D174" s="60" t="s">
        <v>37</v>
      </c>
      <c r="E174" s="30" t="s">
        <v>111</v>
      </c>
      <c r="F174" s="30" t="s">
        <v>307</v>
      </c>
      <c r="G174" s="30" t="s">
        <v>32</v>
      </c>
      <c r="H174" s="31">
        <v>500000000</v>
      </c>
      <c r="I174" s="31">
        <v>500000000</v>
      </c>
      <c r="J174" s="30" t="s">
        <v>33</v>
      </c>
      <c r="K174" s="30" t="s">
        <v>30</v>
      </c>
      <c r="L174" s="32" t="s">
        <v>149</v>
      </c>
    </row>
    <row r="175" spans="2:12" ht="42.75">
      <c r="B175" s="29">
        <v>95122306</v>
      </c>
      <c r="C175" s="30" t="s">
        <v>152</v>
      </c>
      <c r="D175" s="60" t="s">
        <v>35</v>
      </c>
      <c r="E175" s="30" t="s">
        <v>111</v>
      </c>
      <c r="F175" s="30" t="s">
        <v>307</v>
      </c>
      <c r="G175" s="30" t="s">
        <v>32</v>
      </c>
      <c r="H175" s="31">
        <v>300000000</v>
      </c>
      <c r="I175" s="31">
        <v>300000000</v>
      </c>
      <c r="J175" s="30" t="s">
        <v>33</v>
      </c>
      <c r="K175" s="30" t="s">
        <v>30</v>
      </c>
      <c r="L175" s="32" t="s">
        <v>149</v>
      </c>
    </row>
    <row r="176" spans="2:12" ht="57">
      <c r="B176" s="29">
        <v>81111811</v>
      </c>
      <c r="C176" s="30" t="s">
        <v>153</v>
      </c>
      <c r="D176" s="61" t="s">
        <v>29</v>
      </c>
      <c r="E176" s="30" t="s">
        <v>154</v>
      </c>
      <c r="F176" s="30" t="s">
        <v>73</v>
      </c>
      <c r="G176" s="30" t="s">
        <v>32</v>
      </c>
      <c r="H176" s="31">
        <v>90064668238.40639</v>
      </c>
      <c r="I176" s="31">
        <v>7886436775</v>
      </c>
      <c r="J176" s="30" t="s">
        <v>38</v>
      </c>
      <c r="K176" s="30" t="s">
        <v>155</v>
      </c>
      <c r="L176" s="32" t="s">
        <v>156</v>
      </c>
    </row>
    <row r="177" spans="2:12" ht="42.75">
      <c r="B177" s="29" t="s">
        <v>157</v>
      </c>
      <c r="C177" s="30" t="s">
        <v>158</v>
      </c>
      <c r="D177" s="61" t="s">
        <v>35</v>
      </c>
      <c r="E177" s="30" t="s">
        <v>159</v>
      </c>
      <c r="F177" s="30" t="s">
        <v>112</v>
      </c>
      <c r="G177" s="30" t="s">
        <v>32</v>
      </c>
      <c r="H177" s="31">
        <v>66278245903.48364</v>
      </c>
      <c r="I177" s="31">
        <v>8676428571.428572</v>
      </c>
      <c r="J177" s="30" t="s">
        <v>38</v>
      </c>
      <c r="K177" s="30" t="s">
        <v>155</v>
      </c>
      <c r="L177" s="32" t="s">
        <v>160</v>
      </c>
    </row>
    <row r="178" spans="2:12" ht="42.75">
      <c r="B178" s="29">
        <v>81111500</v>
      </c>
      <c r="C178" s="30" t="s">
        <v>161</v>
      </c>
      <c r="D178" s="61" t="s">
        <v>35</v>
      </c>
      <c r="E178" s="30" t="s">
        <v>159</v>
      </c>
      <c r="F178" s="30" t="s">
        <v>112</v>
      </c>
      <c r="G178" s="30" t="s">
        <v>32</v>
      </c>
      <c r="H178" s="31">
        <v>64000000000</v>
      </c>
      <c r="I178" s="31">
        <v>4000000000</v>
      </c>
      <c r="J178" s="30" t="s">
        <v>38</v>
      </c>
      <c r="K178" s="30" t="s">
        <v>155</v>
      </c>
      <c r="L178" s="32" t="s">
        <v>162</v>
      </c>
    </row>
    <row r="179" spans="2:12" ht="85.5">
      <c r="B179" s="29" t="s">
        <v>163</v>
      </c>
      <c r="C179" s="30" t="s">
        <v>238</v>
      </c>
      <c r="D179" s="61" t="s">
        <v>35</v>
      </c>
      <c r="E179" s="30" t="s">
        <v>159</v>
      </c>
      <c r="F179" s="30" t="s">
        <v>112</v>
      </c>
      <c r="G179" s="30" t="s">
        <v>32</v>
      </c>
      <c r="H179" s="31">
        <v>59500000000</v>
      </c>
      <c r="I179" s="31">
        <v>4500000000</v>
      </c>
      <c r="J179" s="30" t="s">
        <v>38</v>
      </c>
      <c r="K179" s="30" t="s">
        <v>155</v>
      </c>
      <c r="L179" s="32" t="s">
        <v>164</v>
      </c>
    </row>
    <row r="180" spans="2:12" ht="42.75">
      <c r="B180" s="29" t="s">
        <v>165</v>
      </c>
      <c r="C180" s="30" t="s">
        <v>166</v>
      </c>
      <c r="D180" s="61" t="s">
        <v>143</v>
      </c>
      <c r="E180" s="30" t="s">
        <v>154</v>
      </c>
      <c r="F180" s="27" t="s">
        <v>260</v>
      </c>
      <c r="G180" s="30" t="s">
        <v>32</v>
      </c>
      <c r="H180" s="31">
        <v>53931752500</v>
      </c>
      <c r="I180" s="31">
        <v>400000000</v>
      </c>
      <c r="J180" s="30" t="s">
        <v>38</v>
      </c>
      <c r="K180" s="30" t="s">
        <v>155</v>
      </c>
      <c r="L180" s="32" t="s">
        <v>167</v>
      </c>
    </row>
    <row r="181" spans="2:12" ht="42.75">
      <c r="B181" s="29" t="s">
        <v>165</v>
      </c>
      <c r="C181" s="30" t="s">
        <v>168</v>
      </c>
      <c r="D181" s="61" t="s">
        <v>143</v>
      </c>
      <c r="E181" s="30" t="s">
        <v>154</v>
      </c>
      <c r="F181" s="30" t="s">
        <v>73</v>
      </c>
      <c r="G181" s="30" t="s">
        <v>32</v>
      </c>
      <c r="H181" s="31">
        <v>80900000000</v>
      </c>
      <c r="I181" s="31">
        <v>900000000</v>
      </c>
      <c r="J181" s="30" t="s">
        <v>38</v>
      </c>
      <c r="K181" s="30" t="s">
        <v>155</v>
      </c>
      <c r="L181" s="32" t="s">
        <v>169</v>
      </c>
    </row>
    <row r="182" spans="2:12" ht="28.5">
      <c r="B182" s="29" t="s">
        <v>165</v>
      </c>
      <c r="C182" s="30" t="s">
        <v>239</v>
      </c>
      <c r="D182" s="61" t="s">
        <v>143</v>
      </c>
      <c r="E182" s="30" t="s">
        <v>154</v>
      </c>
      <c r="F182" s="27" t="s">
        <v>260</v>
      </c>
      <c r="G182" s="30" t="s">
        <v>32</v>
      </c>
      <c r="H182" s="31">
        <v>12000000000</v>
      </c>
      <c r="I182" s="31">
        <v>0</v>
      </c>
      <c r="J182" s="30" t="s">
        <v>38</v>
      </c>
      <c r="K182" s="30" t="s">
        <v>155</v>
      </c>
      <c r="L182" s="32" t="s">
        <v>240</v>
      </c>
    </row>
    <row r="183" spans="2:12" ht="28.5">
      <c r="B183" s="29" t="s">
        <v>165</v>
      </c>
      <c r="C183" s="30" t="s">
        <v>170</v>
      </c>
      <c r="D183" s="61" t="s">
        <v>143</v>
      </c>
      <c r="E183" s="30" t="s">
        <v>171</v>
      </c>
      <c r="F183" s="27" t="s">
        <v>260</v>
      </c>
      <c r="G183" s="30" t="s">
        <v>32</v>
      </c>
      <c r="H183" s="31">
        <v>350000000</v>
      </c>
      <c r="I183" s="31">
        <v>250000000</v>
      </c>
      <c r="J183" s="30" t="s">
        <v>38</v>
      </c>
      <c r="K183" s="30" t="s">
        <v>155</v>
      </c>
      <c r="L183" s="32" t="s">
        <v>167</v>
      </c>
    </row>
    <row r="184" spans="2:12" ht="28.5">
      <c r="B184" s="29">
        <v>80101507</v>
      </c>
      <c r="C184" s="30" t="s">
        <v>174</v>
      </c>
      <c r="D184" s="61" t="s">
        <v>143</v>
      </c>
      <c r="E184" s="30" t="s">
        <v>171</v>
      </c>
      <c r="F184" s="27" t="s">
        <v>260</v>
      </c>
      <c r="G184" s="30" t="s">
        <v>32</v>
      </c>
      <c r="H184" s="31">
        <v>2494000000.1538463</v>
      </c>
      <c r="I184" s="31">
        <v>1687846154</v>
      </c>
      <c r="J184" s="30" t="s">
        <v>38</v>
      </c>
      <c r="K184" s="30" t="s">
        <v>155</v>
      </c>
      <c r="L184" s="32" t="s">
        <v>167</v>
      </c>
    </row>
    <row r="185" spans="2:12" ht="28.5">
      <c r="B185" s="29">
        <v>80111504</v>
      </c>
      <c r="C185" s="30" t="s">
        <v>175</v>
      </c>
      <c r="D185" s="61" t="s">
        <v>143</v>
      </c>
      <c r="E185" s="30" t="s">
        <v>171</v>
      </c>
      <c r="F185" s="27" t="s">
        <v>260</v>
      </c>
      <c r="G185" s="30" t="s">
        <v>32</v>
      </c>
      <c r="H185" s="31">
        <v>509814246</v>
      </c>
      <c r="I185" s="31">
        <v>196082402.30769232</v>
      </c>
      <c r="J185" s="30" t="s">
        <v>38</v>
      </c>
      <c r="K185" s="30" t="s">
        <v>155</v>
      </c>
      <c r="L185" s="32" t="s">
        <v>173</v>
      </c>
    </row>
    <row r="186" spans="2:12" ht="28.5">
      <c r="B186" s="29" t="s">
        <v>165</v>
      </c>
      <c r="C186" s="30" t="s">
        <v>176</v>
      </c>
      <c r="D186" s="61" t="s">
        <v>35</v>
      </c>
      <c r="E186" s="30" t="s">
        <v>154</v>
      </c>
      <c r="F186" s="27" t="s">
        <v>260</v>
      </c>
      <c r="G186" s="30" t="s">
        <v>32</v>
      </c>
      <c r="H186" s="31">
        <v>2357050000</v>
      </c>
      <c r="I186" s="31">
        <v>633000000</v>
      </c>
      <c r="J186" s="30" t="s">
        <v>38</v>
      </c>
      <c r="K186" s="30" t="s">
        <v>155</v>
      </c>
      <c r="L186" s="32" t="s">
        <v>162</v>
      </c>
    </row>
    <row r="187" spans="2:12" ht="28.5">
      <c r="B187" s="29">
        <v>80111504</v>
      </c>
      <c r="C187" s="30" t="s">
        <v>177</v>
      </c>
      <c r="D187" s="61" t="s">
        <v>35</v>
      </c>
      <c r="E187" s="30" t="s">
        <v>97</v>
      </c>
      <c r="F187" s="27" t="s">
        <v>260</v>
      </c>
      <c r="G187" s="30" t="s">
        <v>32</v>
      </c>
      <c r="H187" s="31">
        <v>133000000</v>
      </c>
      <c r="I187" s="31">
        <v>133000000</v>
      </c>
      <c r="J187" s="30" t="s">
        <v>33</v>
      </c>
      <c r="K187" s="30" t="s">
        <v>178</v>
      </c>
      <c r="L187" s="32" t="s">
        <v>167</v>
      </c>
    </row>
    <row r="188" spans="2:12" ht="28.5">
      <c r="B188" s="29">
        <v>80111504</v>
      </c>
      <c r="C188" s="30" t="s">
        <v>241</v>
      </c>
      <c r="D188" s="61" t="s">
        <v>35</v>
      </c>
      <c r="E188" s="30" t="s">
        <v>182</v>
      </c>
      <c r="F188" s="27" t="s">
        <v>260</v>
      </c>
      <c r="G188" s="30" t="s">
        <v>32</v>
      </c>
      <c r="H188" s="31">
        <v>6000000000</v>
      </c>
      <c r="I188" s="31">
        <v>0</v>
      </c>
      <c r="J188" s="30" t="s">
        <v>38</v>
      </c>
      <c r="K188" s="30" t="s">
        <v>155</v>
      </c>
      <c r="L188" s="32" t="s">
        <v>167</v>
      </c>
    </row>
    <row r="189" spans="2:12" ht="28.5">
      <c r="B189" s="29" t="s">
        <v>165</v>
      </c>
      <c r="C189" s="30" t="s">
        <v>375</v>
      </c>
      <c r="D189" s="61" t="s">
        <v>35</v>
      </c>
      <c r="E189" s="30" t="s">
        <v>159</v>
      </c>
      <c r="F189" s="30" t="s">
        <v>112</v>
      </c>
      <c r="G189" s="30" t="s">
        <v>32</v>
      </c>
      <c r="H189" s="31">
        <v>46693592190</v>
      </c>
      <c r="I189" s="31">
        <v>6693592190</v>
      </c>
      <c r="J189" s="30" t="s">
        <v>38</v>
      </c>
      <c r="K189" s="30" t="s">
        <v>155</v>
      </c>
      <c r="L189" s="32" t="s">
        <v>179</v>
      </c>
    </row>
    <row r="190" spans="2:12" ht="28.5">
      <c r="B190" s="29">
        <v>80101507</v>
      </c>
      <c r="C190" s="30" t="s">
        <v>339</v>
      </c>
      <c r="D190" s="61" t="s">
        <v>37</v>
      </c>
      <c r="E190" s="30" t="s">
        <v>154</v>
      </c>
      <c r="F190" s="30" t="s">
        <v>112</v>
      </c>
      <c r="G190" s="30" t="s">
        <v>32</v>
      </c>
      <c r="H190" s="31">
        <v>936580947.1428572</v>
      </c>
      <c r="I190" s="31">
        <v>74555947.14285715</v>
      </c>
      <c r="J190" s="30" t="s">
        <v>38</v>
      </c>
      <c r="K190" s="30" t="s">
        <v>155</v>
      </c>
      <c r="L190" s="32" t="s">
        <v>180</v>
      </c>
    </row>
    <row r="191" spans="2:12" ht="28.5">
      <c r="B191" s="29" t="s">
        <v>165</v>
      </c>
      <c r="C191" s="30" t="s">
        <v>181</v>
      </c>
      <c r="D191" s="61" t="s">
        <v>37</v>
      </c>
      <c r="E191" s="30" t="s">
        <v>182</v>
      </c>
      <c r="F191" s="27" t="s">
        <v>260</v>
      </c>
      <c r="G191" s="30" t="s">
        <v>32</v>
      </c>
      <c r="H191" s="31">
        <v>9462643515.625</v>
      </c>
      <c r="I191" s="31">
        <v>1712500000</v>
      </c>
      <c r="J191" s="30" t="s">
        <v>38</v>
      </c>
      <c r="K191" s="30" t="s">
        <v>155</v>
      </c>
      <c r="L191" s="32" t="s">
        <v>183</v>
      </c>
    </row>
    <row r="192" spans="2:12" ht="28.5">
      <c r="B192" s="29">
        <v>80101507</v>
      </c>
      <c r="C192" s="30" t="s">
        <v>184</v>
      </c>
      <c r="D192" s="61" t="s">
        <v>35</v>
      </c>
      <c r="E192" s="30" t="s">
        <v>171</v>
      </c>
      <c r="F192" s="27" t="s">
        <v>260</v>
      </c>
      <c r="G192" s="30" t="s">
        <v>32</v>
      </c>
      <c r="H192" s="31">
        <v>1300000000</v>
      </c>
      <c r="I192" s="31">
        <v>1300000000</v>
      </c>
      <c r="J192" s="30" t="s">
        <v>33</v>
      </c>
      <c r="K192" s="30" t="s">
        <v>178</v>
      </c>
      <c r="L192" s="32" t="s">
        <v>183</v>
      </c>
    </row>
    <row r="193" spans="2:12" ht="28.5">
      <c r="B193" s="29" t="s">
        <v>165</v>
      </c>
      <c r="C193" s="30" t="s">
        <v>185</v>
      </c>
      <c r="D193" s="61" t="s">
        <v>37</v>
      </c>
      <c r="E193" s="30" t="s">
        <v>154</v>
      </c>
      <c r="F193" s="30" t="s">
        <v>112</v>
      </c>
      <c r="G193" s="30" t="s">
        <v>32</v>
      </c>
      <c r="H193" s="31">
        <v>663075750</v>
      </c>
      <c r="I193" s="31">
        <v>120000000</v>
      </c>
      <c r="J193" s="30" t="s">
        <v>38</v>
      </c>
      <c r="K193" s="30" t="s">
        <v>155</v>
      </c>
      <c r="L193" s="32" t="s">
        <v>186</v>
      </c>
    </row>
    <row r="194" spans="2:12" ht="28.5">
      <c r="B194" s="29">
        <v>80101507</v>
      </c>
      <c r="C194" s="30" t="s">
        <v>242</v>
      </c>
      <c r="D194" s="61" t="s">
        <v>143</v>
      </c>
      <c r="E194" s="30" t="s">
        <v>182</v>
      </c>
      <c r="F194" s="27" t="s">
        <v>260</v>
      </c>
      <c r="G194" s="30" t="s">
        <v>32</v>
      </c>
      <c r="H194" s="31">
        <v>1724050000</v>
      </c>
      <c r="I194" s="31">
        <v>0</v>
      </c>
      <c r="J194" s="30" t="s">
        <v>38</v>
      </c>
      <c r="K194" s="30" t="s">
        <v>155</v>
      </c>
      <c r="L194" s="32" t="s">
        <v>243</v>
      </c>
    </row>
    <row r="195" spans="2:12" ht="57">
      <c r="B195" s="29" t="s">
        <v>165</v>
      </c>
      <c r="C195" s="30" t="s">
        <v>244</v>
      </c>
      <c r="D195" s="61" t="s">
        <v>143</v>
      </c>
      <c r="E195" s="30" t="s">
        <v>154</v>
      </c>
      <c r="F195" s="30" t="s">
        <v>73</v>
      </c>
      <c r="G195" s="30" t="s">
        <v>32</v>
      </c>
      <c r="H195" s="31">
        <v>2586075000</v>
      </c>
      <c r="I195" s="31">
        <v>0</v>
      </c>
      <c r="J195" s="30" t="s">
        <v>38</v>
      </c>
      <c r="K195" s="30" t="s">
        <v>155</v>
      </c>
      <c r="L195" s="32" t="s">
        <v>183</v>
      </c>
    </row>
    <row r="196" spans="2:12" ht="71.25">
      <c r="B196" s="29" t="s">
        <v>187</v>
      </c>
      <c r="C196" s="30" t="s">
        <v>188</v>
      </c>
      <c r="D196" s="61" t="s">
        <v>29</v>
      </c>
      <c r="E196" s="30" t="s">
        <v>182</v>
      </c>
      <c r="F196" s="30" t="s">
        <v>73</v>
      </c>
      <c r="G196" s="30" t="s">
        <v>32</v>
      </c>
      <c r="H196" s="31">
        <v>28305937977.27042</v>
      </c>
      <c r="I196" s="31">
        <v>2478585605</v>
      </c>
      <c r="J196" s="30" t="s">
        <v>38</v>
      </c>
      <c r="K196" s="30" t="s">
        <v>155</v>
      </c>
      <c r="L196" s="32" t="s">
        <v>189</v>
      </c>
    </row>
    <row r="197" spans="2:12" ht="42.75">
      <c r="B197" s="29" t="s">
        <v>187</v>
      </c>
      <c r="C197" s="30" t="s">
        <v>190</v>
      </c>
      <c r="D197" s="61" t="s">
        <v>29</v>
      </c>
      <c r="E197" s="30" t="s">
        <v>154</v>
      </c>
      <c r="F197" s="30" t="s">
        <v>73</v>
      </c>
      <c r="G197" s="30" t="s">
        <v>32</v>
      </c>
      <c r="H197" s="31">
        <v>75437589286</v>
      </c>
      <c r="I197" s="31">
        <v>10785714286</v>
      </c>
      <c r="J197" s="30" t="s">
        <v>38</v>
      </c>
      <c r="K197" s="30" t="s">
        <v>155</v>
      </c>
      <c r="L197" s="32" t="s">
        <v>189</v>
      </c>
    </row>
    <row r="198" spans="2:12" ht="42.75">
      <c r="B198" s="29" t="s">
        <v>187</v>
      </c>
      <c r="C198" s="30" t="s">
        <v>191</v>
      </c>
      <c r="D198" s="61" t="s">
        <v>29</v>
      </c>
      <c r="E198" s="30" t="s">
        <v>154</v>
      </c>
      <c r="F198" s="30" t="s">
        <v>73</v>
      </c>
      <c r="G198" s="30" t="s">
        <v>32</v>
      </c>
      <c r="H198" s="31">
        <v>58150648410.34888</v>
      </c>
      <c r="I198" s="31">
        <v>5182376447.5</v>
      </c>
      <c r="J198" s="30" t="s">
        <v>38</v>
      </c>
      <c r="K198" s="30" t="s">
        <v>155</v>
      </c>
      <c r="L198" s="32" t="s">
        <v>173</v>
      </c>
    </row>
    <row r="199" spans="2:12" ht="42.75">
      <c r="B199" s="29" t="s">
        <v>187</v>
      </c>
      <c r="C199" s="30" t="s">
        <v>192</v>
      </c>
      <c r="D199" s="61" t="s">
        <v>29</v>
      </c>
      <c r="E199" s="30" t="s">
        <v>154</v>
      </c>
      <c r="F199" s="30" t="s">
        <v>73</v>
      </c>
      <c r="G199" s="30" t="s">
        <v>32</v>
      </c>
      <c r="H199" s="31">
        <v>25702823156.48313</v>
      </c>
      <c r="I199" s="31">
        <v>2113780673.00665</v>
      </c>
      <c r="J199" s="30" t="s">
        <v>38</v>
      </c>
      <c r="K199" s="30" t="s">
        <v>155</v>
      </c>
      <c r="L199" s="32" t="s">
        <v>162</v>
      </c>
    </row>
    <row r="200" spans="2:12" ht="42.75">
      <c r="B200" s="29" t="s">
        <v>187</v>
      </c>
      <c r="C200" s="30" t="s">
        <v>376</v>
      </c>
      <c r="D200" s="61" t="s">
        <v>29</v>
      </c>
      <c r="E200" s="30" t="s">
        <v>182</v>
      </c>
      <c r="F200" s="30" t="s">
        <v>73</v>
      </c>
      <c r="G200" s="30" t="s">
        <v>32</v>
      </c>
      <c r="H200" s="31">
        <v>98870264017.0564</v>
      </c>
      <c r="I200" s="31">
        <v>8657491348.705938</v>
      </c>
      <c r="J200" s="30" t="s">
        <v>38</v>
      </c>
      <c r="K200" s="30" t="s">
        <v>155</v>
      </c>
      <c r="L200" s="32" t="s">
        <v>189</v>
      </c>
    </row>
    <row r="201" spans="2:12" ht="42.75">
      <c r="B201" s="29" t="s">
        <v>193</v>
      </c>
      <c r="C201" s="30" t="s">
        <v>194</v>
      </c>
      <c r="D201" s="61" t="s">
        <v>143</v>
      </c>
      <c r="E201" s="30" t="s">
        <v>182</v>
      </c>
      <c r="F201" s="27" t="s">
        <v>260</v>
      </c>
      <c r="G201" s="30" t="s">
        <v>32</v>
      </c>
      <c r="H201" s="31">
        <v>6758011105</v>
      </c>
      <c r="I201" s="31">
        <v>1585861105</v>
      </c>
      <c r="J201" s="30" t="s">
        <v>38</v>
      </c>
      <c r="K201" s="30" t="s">
        <v>155</v>
      </c>
      <c r="L201" s="32" t="s">
        <v>173</v>
      </c>
    </row>
    <row r="202" spans="2:12" ht="42.75">
      <c r="B202" s="29" t="s">
        <v>193</v>
      </c>
      <c r="C202" s="30" t="s">
        <v>340</v>
      </c>
      <c r="D202" s="61" t="s">
        <v>35</v>
      </c>
      <c r="E202" s="30" t="s">
        <v>172</v>
      </c>
      <c r="F202" s="27" t="s">
        <v>260</v>
      </c>
      <c r="G202" s="30" t="s">
        <v>32</v>
      </c>
      <c r="H202" s="31">
        <v>4800000000</v>
      </c>
      <c r="I202" s="31">
        <v>4000000000</v>
      </c>
      <c r="J202" s="30" t="s">
        <v>38</v>
      </c>
      <c r="K202" s="30" t="s">
        <v>155</v>
      </c>
      <c r="L202" s="32" t="s">
        <v>173</v>
      </c>
    </row>
    <row r="203" spans="2:12" ht="42.75">
      <c r="B203" s="29">
        <v>80101507</v>
      </c>
      <c r="C203" s="30" t="s">
        <v>195</v>
      </c>
      <c r="D203" s="61" t="s">
        <v>35</v>
      </c>
      <c r="E203" s="30" t="s">
        <v>182</v>
      </c>
      <c r="F203" s="27" t="s">
        <v>260</v>
      </c>
      <c r="G203" s="30" t="s">
        <v>32</v>
      </c>
      <c r="H203" s="31">
        <v>946264351.5625</v>
      </c>
      <c r="I203" s="31">
        <v>171250000</v>
      </c>
      <c r="J203" s="30" t="s">
        <v>38</v>
      </c>
      <c r="K203" s="30" t="s">
        <v>155</v>
      </c>
      <c r="L203" s="32" t="s">
        <v>183</v>
      </c>
    </row>
    <row r="204" spans="2:12" ht="42.75">
      <c r="B204" s="29">
        <v>80101507</v>
      </c>
      <c r="C204" s="30" t="s">
        <v>377</v>
      </c>
      <c r="D204" s="61" t="s">
        <v>29</v>
      </c>
      <c r="E204" s="30" t="s">
        <v>154</v>
      </c>
      <c r="F204" s="27" t="s">
        <v>260</v>
      </c>
      <c r="G204" s="30" t="s">
        <v>32</v>
      </c>
      <c r="H204" s="31">
        <v>5815064841.284887</v>
      </c>
      <c r="I204" s="31">
        <v>518237645</v>
      </c>
      <c r="J204" s="30" t="s">
        <v>38</v>
      </c>
      <c r="K204" s="30" t="s">
        <v>155</v>
      </c>
      <c r="L204" s="32" t="s">
        <v>162</v>
      </c>
    </row>
    <row r="205" spans="2:12" ht="57">
      <c r="B205" s="29">
        <v>80101507</v>
      </c>
      <c r="C205" s="30" t="s">
        <v>196</v>
      </c>
      <c r="D205" s="61" t="s">
        <v>29</v>
      </c>
      <c r="E205" s="30" t="s">
        <v>154</v>
      </c>
      <c r="F205" s="27" t="s">
        <v>260</v>
      </c>
      <c r="G205" s="30" t="s">
        <v>32</v>
      </c>
      <c r="H205" s="31">
        <v>6453935036.607143</v>
      </c>
      <c r="I205" s="31">
        <v>544107142.8571428</v>
      </c>
      <c r="J205" s="30" t="s">
        <v>38</v>
      </c>
      <c r="K205" s="30" t="s">
        <v>155</v>
      </c>
      <c r="L205" s="32" t="s">
        <v>162</v>
      </c>
    </row>
    <row r="206" spans="2:12" ht="42.75">
      <c r="B206" s="29">
        <v>80101507</v>
      </c>
      <c r="C206" s="30" t="s">
        <v>197</v>
      </c>
      <c r="D206" s="61" t="s">
        <v>29</v>
      </c>
      <c r="E206" s="30" t="s">
        <v>154</v>
      </c>
      <c r="F206" s="27" t="s">
        <v>260</v>
      </c>
      <c r="G206" s="30" t="s">
        <v>32</v>
      </c>
      <c r="H206" s="31">
        <v>4686177640.178572</v>
      </c>
      <c r="I206" s="31">
        <v>1287428571.4285715</v>
      </c>
      <c r="J206" s="30" t="s">
        <v>38</v>
      </c>
      <c r="K206" s="30" t="s">
        <v>155</v>
      </c>
      <c r="L206" s="32" t="s">
        <v>162</v>
      </c>
    </row>
    <row r="207" spans="2:12" ht="114.75" thickBot="1">
      <c r="B207" s="41">
        <v>81111600</v>
      </c>
      <c r="C207" s="58" t="s">
        <v>378</v>
      </c>
      <c r="D207" s="42" t="s">
        <v>35</v>
      </c>
      <c r="E207" s="43" t="s">
        <v>109</v>
      </c>
      <c r="F207" s="30" t="s">
        <v>31</v>
      </c>
      <c r="G207" s="30" t="s">
        <v>32</v>
      </c>
      <c r="H207" s="44">
        <v>60000000</v>
      </c>
      <c r="I207" s="45">
        <v>60000000</v>
      </c>
      <c r="J207" s="43" t="s">
        <v>33</v>
      </c>
      <c r="K207" s="43" t="s">
        <v>178</v>
      </c>
      <c r="L207" s="46" t="s">
        <v>240</v>
      </c>
    </row>
    <row r="208" spans="2:12" ht="57">
      <c r="B208" s="47">
        <v>93141513</v>
      </c>
      <c r="C208" s="48" t="s">
        <v>201</v>
      </c>
      <c r="D208" s="49" t="s">
        <v>202</v>
      </c>
      <c r="E208" s="50" t="s">
        <v>100</v>
      </c>
      <c r="F208" s="50" t="s">
        <v>203</v>
      </c>
      <c r="G208" s="50" t="s">
        <v>199</v>
      </c>
      <c r="H208" s="51">
        <v>1160000000</v>
      </c>
      <c r="I208" s="51">
        <v>1160000000</v>
      </c>
      <c r="J208" s="50" t="s">
        <v>33</v>
      </c>
      <c r="K208" s="50" t="s">
        <v>30</v>
      </c>
      <c r="L208" s="52" t="s">
        <v>200</v>
      </c>
    </row>
    <row r="209" spans="2:12" ht="57">
      <c r="B209" s="47" t="s">
        <v>258</v>
      </c>
      <c r="C209" s="48" t="s">
        <v>233</v>
      </c>
      <c r="D209" s="49" t="s">
        <v>37</v>
      </c>
      <c r="E209" s="50" t="s">
        <v>97</v>
      </c>
      <c r="F209" s="30" t="s">
        <v>73</v>
      </c>
      <c r="G209" s="50" t="s">
        <v>199</v>
      </c>
      <c r="H209" s="51">
        <v>766000000</v>
      </c>
      <c r="I209" s="51">
        <v>766000000</v>
      </c>
      <c r="J209" s="50" t="s">
        <v>33</v>
      </c>
      <c r="K209" s="50" t="s">
        <v>30</v>
      </c>
      <c r="L209" s="52" t="s">
        <v>200</v>
      </c>
    </row>
    <row r="210" spans="2:12" ht="57">
      <c r="B210" s="47" t="s">
        <v>258</v>
      </c>
      <c r="C210" s="48" t="s">
        <v>234</v>
      </c>
      <c r="D210" s="49" t="s">
        <v>37</v>
      </c>
      <c r="E210" s="50" t="s">
        <v>97</v>
      </c>
      <c r="F210" s="30" t="s">
        <v>73</v>
      </c>
      <c r="G210" s="50" t="s">
        <v>199</v>
      </c>
      <c r="H210" s="51">
        <v>960000000</v>
      </c>
      <c r="I210" s="51">
        <v>960000000</v>
      </c>
      <c r="J210" s="50" t="s">
        <v>33</v>
      </c>
      <c r="K210" s="50" t="s">
        <v>30</v>
      </c>
      <c r="L210" s="52" t="s">
        <v>200</v>
      </c>
    </row>
    <row r="211" spans="2:12" ht="57">
      <c r="B211" s="47">
        <v>56111500</v>
      </c>
      <c r="C211" s="48" t="s">
        <v>205</v>
      </c>
      <c r="D211" s="49" t="s">
        <v>37</v>
      </c>
      <c r="E211" s="50" t="s">
        <v>97</v>
      </c>
      <c r="F211" s="30" t="s">
        <v>73</v>
      </c>
      <c r="G211" s="50" t="s">
        <v>199</v>
      </c>
      <c r="H211" s="51">
        <v>798000000</v>
      </c>
      <c r="I211" s="51">
        <v>798000000</v>
      </c>
      <c r="J211" s="50" t="s">
        <v>33</v>
      </c>
      <c r="K211" s="50" t="s">
        <v>30</v>
      </c>
      <c r="L211" s="52" t="s">
        <v>200</v>
      </c>
    </row>
    <row r="212" spans="2:12" ht="57">
      <c r="B212" s="47">
        <v>86101713</v>
      </c>
      <c r="C212" s="48" t="s">
        <v>206</v>
      </c>
      <c r="D212" s="49" t="s">
        <v>202</v>
      </c>
      <c r="E212" s="50" t="s">
        <v>100</v>
      </c>
      <c r="F212" s="50" t="s">
        <v>203</v>
      </c>
      <c r="G212" s="50" t="s">
        <v>199</v>
      </c>
      <c r="H212" s="51">
        <v>721800000</v>
      </c>
      <c r="I212" s="51">
        <v>721800000</v>
      </c>
      <c r="J212" s="50" t="s">
        <v>33</v>
      </c>
      <c r="K212" s="50" t="s">
        <v>30</v>
      </c>
      <c r="L212" s="52" t="s">
        <v>200</v>
      </c>
    </row>
    <row r="213" spans="2:12" ht="57">
      <c r="B213" s="47">
        <v>80101704</v>
      </c>
      <c r="C213" s="48" t="s">
        <v>235</v>
      </c>
      <c r="D213" s="49" t="s">
        <v>37</v>
      </c>
      <c r="E213" s="50" t="s">
        <v>97</v>
      </c>
      <c r="F213" s="50" t="s">
        <v>198</v>
      </c>
      <c r="G213" s="50" t="s">
        <v>199</v>
      </c>
      <c r="H213" s="51">
        <v>1465500000</v>
      </c>
      <c r="I213" s="51">
        <v>1465500000</v>
      </c>
      <c r="J213" s="50" t="s">
        <v>33</v>
      </c>
      <c r="K213" s="50" t="s">
        <v>30</v>
      </c>
      <c r="L213" s="52" t="s">
        <v>200</v>
      </c>
    </row>
    <row r="214" spans="2:12" ht="57">
      <c r="B214" s="47">
        <v>80101702</v>
      </c>
      <c r="C214" s="48" t="s">
        <v>207</v>
      </c>
      <c r="D214" s="49" t="s">
        <v>37</v>
      </c>
      <c r="E214" s="50" t="s">
        <v>97</v>
      </c>
      <c r="F214" s="30" t="s">
        <v>49</v>
      </c>
      <c r="G214" s="50" t="s">
        <v>199</v>
      </c>
      <c r="H214" s="51">
        <v>400000000</v>
      </c>
      <c r="I214" s="51">
        <v>400000000</v>
      </c>
      <c r="J214" s="50" t="s">
        <v>33</v>
      </c>
      <c r="K214" s="50" t="s">
        <v>30</v>
      </c>
      <c r="L214" s="52" t="s">
        <v>200</v>
      </c>
    </row>
    <row r="215" spans="2:12" ht="85.5">
      <c r="B215" s="47" t="s">
        <v>209</v>
      </c>
      <c r="C215" s="48" t="s">
        <v>210</v>
      </c>
      <c r="D215" s="49" t="s">
        <v>37</v>
      </c>
      <c r="E215" s="50" t="s">
        <v>211</v>
      </c>
      <c r="F215" s="50" t="s">
        <v>204</v>
      </c>
      <c r="G215" s="50" t="s">
        <v>199</v>
      </c>
      <c r="H215" s="51">
        <v>200000000</v>
      </c>
      <c r="I215" s="51">
        <v>200000000</v>
      </c>
      <c r="J215" s="50" t="s">
        <v>33</v>
      </c>
      <c r="K215" s="50" t="s">
        <v>30</v>
      </c>
      <c r="L215" s="52" t="s">
        <v>200</v>
      </c>
    </row>
    <row r="216" spans="2:12" ht="71.25">
      <c r="B216" s="47">
        <v>80101603</v>
      </c>
      <c r="C216" s="48" t="s">
        <v>212</v>
      </c>
      <c r="D216" s="49" t="s">
        <v>202</v>
      </c>
      <c r="E216" s="50" t="s">
        <v>95</v>
      </c>
      <c r="F216" s="50" t="s">
        <v>208</v>
      </c>
      <c r="G216" s="50" t="s">
        <v>199</v>
      </c>
      <c r="H216" s="51">
        <v>125999200</v>
      </c>
      <c r="I216" s="51">
        <v>125999200</v>
      </c>
      <c r="J216" s="50" t="s">
        <v>33</v>
      </c>
      <c r="K216" s="50" t="s">
        <v>30</v>
      </c>
      <c r="L216" s="52" t="s">
        <v>200</v>
      </c>
    </row>
    <row r="217" spans="2:12" ht="57.75" thickBot="1">
      <c r="B217" s="53">
        <v>84111601</v>
      </c>
      <c r="C217" s="54" t="s">
        <v>213</v>
      </c>
      <c r="D217" s="49" t="s">
        <v>202</v>
      </c>
      <c r="E217" s="43" t="s">
        <v>236</v>
      </c>
      <c r="F217" s="43" t="s">
        <v>198</v>
      </c>
      <c r="G217" s="43" t="s">
        <v>199</v>
      </c>
      <c r="H217" s="55">
        <v>81200000</v>
      </c>
      <c r="I217" s="55">
        <v>81200000</v>
      </c>
      <c r="J217" s="43" t="s">
        <v>33</v>
      </c>
      <c r="K217" s="43" t="s">
        <v>30</v>
      </c>
      <c r="L217" s="52" t="s">
        <v>200</v>
      </c>
    </row>
    <row r="218" spans="2:12" ht="85.5">
      <c r="B218" s="29">
        <v>80111501</v>
      </c>
      <c r="C218" s="30" t="s">
        <v>214</v>
      </c>
      <c r="D218" s="60" t="s">
        <v>202</v>
      </c>
      <c r="E218" s="30" t="s">
        <v>90</v>
      </c>
      <c r="F218" s="30" t="s">
        <v>215</v>
      </c>
      <c r="G218" s="30" t="s">
        <v>216</v>
      </c>
      <c r="H218" s="31">
        <v>1400000000</v>
      </c>
      <c r="I218" s="31">
        <v>1400000000</v>
      </c>
      <c r="J218" s="30" t="s">
        <v>33</v>
      </c>
      <c r="K218" s="30" t="s">
        <v>217</v>
      </c>
      <c r="L218" s="32" t="s">
        <v>218</v>
      </c>
    </row>
    <row r="219" spans="2:12" ht="85.5">
      <c r="B219" s="29">
        <v>80101500</v>
      </c>
      <c r="C219" s="30" t="s">
        <v>219</v>
      </c>
      <c r="D219" s="60" t="s">
        <v>202</v>
      </c>
      <c r="E219" s="30" t="s">
        <v>109</v>
      </c>
      <c r="F219" s="30" t="s">
        <v>215</v>
      </c>
      <c r="G219" s="30" t="s">
        <v>216</v>
      </c>
      <c r="H219" s="31">
        <v>1100000000</v>
      </c>
      <c r="I219" s="31">
        <v>1100000000</v>
      </c>
      <c r="J219" s="30" t="s">
        <v>33</v>
      </c>
      <c r="K219" s="30" t="s">
        <v>217</v>
      </c>
      <c r="L219" s="32" t="s">
        <v>218</v>
      </c>
    </row>
    <row r="220" spans="2:12" ht="85.5">
      <c r="B220" s="29">
        <v>93151607</v>
      </c>
      <c r="C220" s="30" t="s">
        <v>220</v>
      </c>
      <c r="D220" s="60" t="s">
        <v>221</v>
      </c>
      <c r="E220" s="30" t="s">
        <v>111</v>
      </c>
      <c r="F220" s="30" t="s">
        <v>215</v>
      </c>
      <c r="G220" s="30" t="s">
        <v>216</v>
      </c>
      <c r="H220" s="31">
        <v>70000000</v>
      </c>
      <c r="I220" s="31">
        <v>70000000</v>
      </c>
      <c r="J220" s="30" t="s">
        <v>33</v>
      </c>
      <c r="K220" s="30" t="s">
        <v>217</v>
      </c>
      <c r="L220" s="32" t="s">
        <v>218</v>
      </c>
    </row>
    <row r="222" spans="2:4" ht="30.75" thickBot="1">
      <c r="B222" s="18" t="s">
        <v>21</v>
      </c>
      <c r="C222" s="12"/>
      <c r="D222" s="62"/>
    </row>
    <row r="223" spans="2:4" ht="30">
      <c r="B223" s="9" t="s">
        <v>6</v>
      </c>
      <c r="C223" s="13" t="s">
        <v>22</v>
      </c>
      <c r="D223" s="23" t="s">
        <v>14</v>
      </c>
    </row>
    <row r="224" spans="2:4" ht="15">
      <c r="B224" s="16"/>
      <c r="C224" s="10"/>
      <c r="D224" s="63"/>
    </row>
    <row r="225" spans="2:4" ht="15">
      <c r="B225" s="16"/>
      <c r="C225" s="10"/>
      <c r="D225" s="63"/>
    </row>
    <row r="226" spans="2:4" ht="15">
      <c r="B226" s="16"/>
      <c r="C226" s="10"/>
      <c r="D226" s="63"/>
    </row>
    <row r="227" spans="2:4" ht="15">
      <c r="B227" s="16"/>
      <c r="C227" s="10"/>
      <c r="D227" s="63"/>
    </row>
    <row r="228" spans="2:4" ht="15.75" thickBot="1">
      <c r="B228" s="17"/>
      <c r="C228" s="11"/>
      <c r="D228" s="64"/>
    </row>
  </sheetData>
  <sheetProtection/>
  <autoFilter ref="B18:L220"/>
  <mergeCells count="2">
    <mergeCell ref="F5:I9"/>
    <mergeCell ref="F11:I15"/>
  </mergeCells>
  <hyperlinks>
    <hyperlink ref="L123" r:id="rId1" display="unidadcendoj@cendoj.ramajudicial.gov.co"/>
    <hyperlink ref="L130" r:id="rId2" display="contratacion@deaj,ramajudicial.gov.co"/>
    <hyperlink ref="L131" r:id="rId3" display="contratacion@deaj,ramajudicial.gov.co"/>
  </hyperlinks>
  <printOptions/>
  <pageMargins left="0.25" right="0.25" top="0.75" bottom="0.75" header="0.3" footer="0.3"/>
  <pageSetup fitToHeight="0" fitToWidth="1" horizontalDpi="600" verticalDpi="600" orientation="landscape" scale="54"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Doris Beatriz</cp:lastModifiedBy>
  <cp:lastPrinted>2014-04-01T20:14:28Z</cp:lastPrinted>
  <dcterms:created xsi:type="dcterms:W3CDTF">2012-12-10T15:58:41Z</dcterms:created>
  <dcterms:modified xsi:type="dcterms:W3CDTF">2014-05-30T16:51:47Z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