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4115" windowHeight="3915" activeTab="0"/>
  </bookViews>
  <sheets>
    <sheet name="Hoja1" sheetId="1" r:id="rId1"/>
  </sheets>
  <definedNames>
    <definedName name="_xlnm.Print_Area" localSheetId="0">'Hoja1'!$B$1:$L$232</definedName>
  </definedNames>
  <calcPr fullCalcOnLoad="1"/>
</workbook>
</file>

<file path=xl/sharedStrings.xml><?xml version="1.0" encoding="utf-8"?>
<sst xmlns="http://schemas.openxmlformats.org/spreadsheetml/2006/main" count="1718" uniqueCount="399">
  <si>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</si>
  <si>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</si>
  <si>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</si>
  <si>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</si>
  <si>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</si>
  <si>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</si>
  <si>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</si>
  <si>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</si>
  <si>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</si>
  <si>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</si>
  <si>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</si>
  <si>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</si>
  <si>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</si>
  <si>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</si>
  <si>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</si>
  <si>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</si>
  <si>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</si>
  <si>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</si>
  <si>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</si>
  <si>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</si>
  <si>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</si>
  <si>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</si>
  <si>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</si>
  <si>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</si>
  <si>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</si>
  <si>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</si>
  <si>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</si>
  <si>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</si>
  <si>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</si>
  <si>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HERRAMIENTAS</t>
  </si>
  <si>
    <t>Junio</t>
  </si>
  <si>
    <t>N/A</t>
  </si>
  <si>
    <t>Mínima Cuantía</t>
  </si>
  <si>
    <t>Recursos Corrientes</t>
  </si>
  <si>
    <t>NO</t>
  </si>
  <si>
    <t>Dr Carlos Julio Modesto, Sección Compras Tel: 3127011 ext 7183. Correo: cmodestc@deaj.ramajudicial.gov.co</t>
  </si>
  <si>
    <t>AUDIOVISUALES</t>
  </si>
  <si>
    <t>Mayo</t>
  </si>
  <si>
    <t>EQUIPO DE CAFETERIA</t>
  </si>
  <si>
    <t>Recursos corrientes</t>
  </si>
  <si>
    <t>EQUIPO DE OFICINA</t>
  </si>
  <si>
    <t>MOBILIARIO Y ENSERES</t>
  </si>
  <si>
    <t>Abril</t>
  </si>
  <si>
    <t>Selección Abreviada - Subasta Inversa</t>
  </si>
  <si>
    <t>COMBUSTIBLES Y LUBRICANTES</t>
  </si>
  <si>
    <t>SI</t>
  </si>
  <si>
    <t>NO SOLICITADAS</t>
  </si>
  <si>
    <t>DOTACION INDUSTRIAL</t>
  </si>
  <si>
    <t>Marzo</t>
  </si>
  <si>
    <t>53101600
53101902</t>
  </si>
  <si>
    <t>DOTACION DE LABOR</t>
  </si>
  <si>
    <t>Febrero</t>
  </si>
  <si>
    <t>UTILES Y ELEMENTOS DE OFICINA</t>
  </si>
  <si>
    <t>CERTIFICADOS DIGITALES POLITICA FUNCIÓN PUBLICA, VIGENCIA DE UN (1) AÑO EMITIDOS EN DISPOSITIVOS DE ALMACENAMIENTO SEGURO (TOKEN)</t>
  </si>
  <si>
    <t>12 meses</t>
  </si>
  <si>
    <t>Selección Abreviada</t>
  </si>
  <si>
    <t>Dr William Mulford, Sección Servicios Técnicos Tel: 3127011 ext 7185. Correo: wmulforv@deaj.ramajudicial.gov.co</t>
  </si>
  <si>
    <t>Sistema de Voz Palacio</t>
  </si>
  <si>
    <t>Mantenimiento Sistema de Aire Acondicionado (Palacio, Anexa y DEAJ) (VF 2014 UNI 3,4,5 $6,700,000)</t>
  </si>
  <si>
    <t>Julio</t>
  </si>
  <si>
    <t>Contratación Directa</t>
  </si>
  <si>
    <t>Mantenimiento Sistema de mallas Palacio</t>
  </si>
  <si>
    <t>Mantenimiento Subestaciones Eléctricas Palacio</t>
  </si>
  <si>
    <t>Mantenimiento Ventilación Mecánica Palacio (VF 2014 CADA UNI $7,600,000)</t>
  </si>
  <si>
    <t>Fumigación áreas Palacio de Justicia y Unidades</t>
  </si>
  <si>
    <t>Mantenimiento Ascensores Palacio de Justicia (tiene vigencia futura de 78,429,134 por c/U) hasta julio 2014</t>
  </si>
  <si>
    <t>Mantenimiento sótanos, cocinas DEAJ</t>
  </si>
  <si>
    <t>Administración Edificio la Cigarra</t>
  </si>
  <si>
    <t xml:space="preserve">vent mecanica sede anexa </t>
  </si>
  <si>
    <t>pintura general muros y cielorrasos sede anexa</t>
  </si>
  <si>
    <t>ascensores sede anexa</t>
  </si>
  <si>
    <t>sistema de seguridad sede anexa</t>
  </si>
  <si>
    <t>sistema de voz sede anexa</t>
  </si>
  <si>
    <t>Mantenimiento Ascensores Dirección Ejecutiva</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</si>
  <si>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</si>
  <si>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</si>
  <si>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</si>
  <si>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</si>
  <si>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</si>
  <si>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</si>
  <si>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Equipos Hidráulicos (Palacio de Justicia y DEAJ) (VF 2014 C UNI $8,537,018)</t>
  </si>
  <si>
    <t>Mantenimiento cámaras, accesos (garaje, peatonales, talanquera) DEAJ (proyectado 34,100,000) valor para toderos contrato aseo 86,475,768</t>
  </si>
  <si>
    <t>Mantenimiento Equipos de oficina (Fax - Relojes)</t>
  </si>
  <si>
    <t>mantenimiento y Recarga Extintores</t>
  </si>
  <si>
    <t>extintores sede anexa</t>
  </si>
  <si>
    <t xml:space="preserve">Mantenimiento Sistema de oficina abierta </t>
  </si>
  <si>
    <t>Mantenimiento bienes muebles equipos y enseres San Andrés</t>
  </si>
  <si>
    <t>Cambio redes eléctricas internas</t>
  </si>
  <si>
    <t>Mantenimiento Equipos Rayos X Palacio</t>
  </si>
  <si>
    <t xml:space="preserve">Mantenimiento Sistema de audio y video Palacio </t>
  </si>
  <si>
    <t>Mantenimiento blindaje</t>
  </si>
  <si>
    <t>Mantenimineto Correctivo vehículos multimarca</t>
  </si>
  <si>
    <t>Mantenimiento Motocicletas</t>
  </si>
  <si>
    <t>mantenimiento Preventivo vehículos Multimarca</t>
  </si>
  <si>
    <t xml:space="preserve">mantenimiento vehículos Toyota </t>
  </si>
  <si>
    <t>Licitación Pública</t>
  </si>
  <si>
    <t>Servicio de Aseo</t>
  </si>
  <si>
    <t>Servicio de Cafetería y Restaurante</t>
  </si>
  <si>
    <t>Servicio de Seguridad y Vigilancia</t>
  </si>
  <si>
    <t>Monitoreo Alarmas</t>
  </si>
  <si>
    <t xml:space="preserve">Mantenimiento Plantas Eléctricas </t>
  </si>
  <si>
    <t>CORREO -Servicios Postales</t>
  </si>
  <si>
    <t>Transporte de elementos</t>
  </si>
  <si>
    <t>Avisos informativos Palacio Justicia</t>
  </si>
  <si>
    <t>Publicaciones avisos en períodicos</t>
  </si>
  <si>
    <t>Publicaciones Diario Oficial</t>
  </si>
  <si>
    <t>Renovación Publicaciones Jurídicas Legis - y Diario oficial (2.000.000)</t>
  </si>
  <si>
    <t>Otros servicios (FOTOPLANOS)</t>
  </si>
  <si>
    <t>Empastes</t>
  </si>
  <si>
    <t>Locales Complejo Virrey Solir, AMERICANO, ESCUELA</t>
  </si>
  <si>
    <t>Agosto</t>
  </si>
  <si>
    <t>Arrendamiento la cigarra</t>
  </si>
  <si>
    <t>Arrendamiento Parqueaderos</t>
  </si>
  <si>
    <t>Viáticos y gastos de viaje al exterior (204 11 1)</t>
  </si>
  <si>
    <t>Viáticos y gastos de viaje al interior (204 11 2)</t>
  </si>
  <si>
    <t>Otros servicios para capacitación, bienestar social y estímulos (2 0 4 21 11 )</t>
  </si>
  <si>
    <t>Diseño y Desarrollo del Observatorio Penal delitos sexuales</t>
  </si>
  <si>
    <t>5 meses</t>
  </si>
  <si>
    <t>Concurso de Meritos</t>
  </si>
  <si>
    <t>udae@cendoj.ramajudicial.gov.co</t>
  </si>
  <si>
    <t>Fortalecimiento del SINEJ para política Criminal, Judicial y Administrativa</t>
  </si>
  <si>
    <t xml:space="preserve">5 meses </t>
  </si>
  <si>
    <t>Anuario Estadístico de la Rama Judicial 2009-2013</t>
  </si>
  <si>
    <t>4 meses</t>
  </si>
  <si>
    <t>Actualización del Atlas Judicial</t>
  </si>
  <si>
    <t>6 meses</t>
  </si>
  <si>
    <t>Ajuste del Directorio Único de Despachos Judiciales</t>
  </si>
  <si>
    <t>Muestreos de Opinión y Encuestas</t>
  </si>
  <si>
    <t>8 meses</t>
  </si>
  <si>
    <t>Estudio de muestreo de medición de tiempos y costos procesales</t>
  </si>
  <si>
    <t xml:space="preserve">concurso de Meritos </t>
  </si>
  <si>
    <t>Elaboración de un modelo de gestión para la jurisdicción especial de paz</t>
  </si>
  <si>
    <t>Estudio para implementar la oralidad en la jurisdicción disciplinaria</t>
  </si>
  <si>
    <t>Capacitaciones sobre el Sistema Integrado de Gestión de Calidad de acuerdo con los parámetros definidos</t>
  </si>
  <si>
    <t>Certificación del Sistema Integrado de Gestión de Calidad de la Sala Administrativa del Consejo Superior de la Judicatura y Ampliación a Despachos Judiciales</t>
  </si>
  <si>
    <t>Asesoría y acompañamiento en el diseño del sistema de gestión de calidad para los Centros de Servicios de los Juzgados de las distintas especialidades</t>
  </si>
  <si>
    <t>Implementación del modelo físico de administración documental en archivos de gestión y centrales de los despachos judiciales de la especialidad civil (Bogotá D.C)</t>
  </si>
  <si>
    <t>Implementación del modelo físico de administración documental en archivos de gestión y centrales de los despachos judiciales de la especialidad civil (Cali)</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</si>
  <si>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AUXILAIRES DE LA JUSTICIA, UNIVERSIDADES, DESPACHOS JUDICIALES Y EN GENERAL CON LA COMUNIDAD JUDICIAL DEL PAÍS.</t>
  </si>
  <si>
    <t>3 meses</t>
  </si>
  <si>
    <t>DEAJ Y URNA TEL: 3 127011 -3817200</t>
  </si>
  <si>
    <t>ELABORACIÓN DE LAS TARJETAS PROFESIONALES DE ABOGADO.</t>
  </si>
  <si>
    <t>2 meses</t>
  </si>
  <si>
    <t>Subasta Inversa</t>
  </si>
  <si>
    <t>80111715 80111707 80111710 80111708 80111706 80111714</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</si>
  <si>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Bolivar, Atlántico, Córdoba y Sucre.</t>
  </si>
  <si>
    <t>Mìnima Cuantìa</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</si>
  <si>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</si>
  <si>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</si>
  <si>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</si>
  <si>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</si>
  <si>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</si>
  <si>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</si>
  <si>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</si>
  <si>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Estudio de prefactibilidad para la estructuración e implementación de un sistemas de incentivos por competitividad para los servidores de la Rama Judicial.</t>
  </si>
  <si>
    <t xml:space="preserve">Febrero </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</si>
  <si>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</si>
  <si>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</si>
  <si>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</si>
  <si>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</si>
  <si>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</si>
  <si>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</si>
  <si>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</si>
  <si>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</si>
  <si>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</si>
  <si>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</si>
  <si>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</si>
  <si>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</si>
  <si>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82141500 82121503 82121506 80141604 80141607 80141902 82101900</t>
  </si>
  <si>
    <t>Servicios de logística, para la organización, administración, operación, ejecución de eventos y servicios complementarios para la visibilidad de la Rama Judicial</t>
  </si>
  <si>
    <t>Selección Abreviada de menor cuantia</t>
  </si>
  <si>
    <t>Actualización de la compilación y selección de los fallos y las decisiones de la Jurisdicción Especial Indígena</t>
  </si>
  <si>
    <t>Fase I de la Implementación de las normas de protección de datos personales – Habeas Data</t>
  </si>
  <si>
    <t>95121700 81101500</t>
  </si>
  <si>
    <t>CONTRATACIÓN PARA LA EJECUCIÓN DE LAS OBRAS NECESARIAS PARA LACONSTRUCCIÓN SEDE DESPACHOS JUDICIALES DE SOACHA - CUNDINAMARCA.</t>
  </si>
  <si>
    <t>Octubre</t>
  </si>
  <si>
    <t>15 MESES</t>
  </si>
  <si>
    <t>LICITACIÓN Pública - CONCURSO DE MERITOS</t>
  </si>
  <si>
    <t>Recursos corrientes del Tesoro</t>
  </si>
  <si>
    <t>SOLICITUD APROBACIÓN SALA ADMISNITRATIVA</t>
  </si>
  <si>
    <t>contratacion@deaj.ramajudicial.gov.co</t>
  </si>
  <si>
    <t>CONTRATAR LA CONSTRUCCIÓN ADQUISICIÓN ADECUACIÓN Y DOTACIÓN SEDES Y SALAS DE AUDIENCIAS PARA LA IMPLEMENTACIÓN DEL SISTEMA ORAL DE LOS JUZGADOS CIVILES A NIVEL NACIONAL</t>
  </si>
  <si>
    <t>7 MESES</t>
  </si>
  <si>
    <t>LICITACIÓN PÚBLICA- CONCURSO DE MERITOS</t>
  </si>
  <si>
    <t>CONTRATAR LA CONSTRUCCIÓN ADQUISICIÓN ADECUACIÓN Y DOTACIÓN SEDES Y SALAS DE AUDIENCIAS PARA LA IMPLEMENTACIÓN DEL SISTEMA ORAL DE LOS JUZGADOS DE FAMILIA A NIVEL NACIONAL</t>
  </si>
  <si>
    <t>CONTRASTAR LA CONSTRUCCIÓN Y ADECUACIÓN SALAS DE AUDIENCIAS PARA ORALIDAD EN LO CONTENCIOSO ADMINISTRATIVO A NIVEL NACIONAL</t>
  </si>
  <si>
    <t>81101600 95101800 95121700 81101500</t>
  </si>
  <si>
    <t>RALIZAR EL ESTUDIO DE FACTIBILIDAD Y LA CONSTRUCCIÓN PALACIO DE JUSTICIA DE CARTAGENA BOLÍVAR</t>
  </si>
  <si>
    <t>60 MESES</t>
  </si>
  <si>
    <t>CONCURSO DE MÉRITOS</t>
  </si>
  <si>
    <t>SIN TRAMITE ALGUNO</t>
  </si>
  <si>
    <t>CONTRATAR LA CONSTRUCCIÓN DESPACHOS JUDICIALES CALARCÁ QUINDÍO</t>
  </si>
  <si>
    <t>LICITACIÓN PÚBLICA- CONCURSO DE MÉRITOS</t>
  </si>
  <si>
    <t>CONTRATAR LA CONSTRUCCIÓN SEDE DESPACHOS JUDICIALES FACATATIVÁ, CUNDINAMARCA</t>
  </si>
  <si>
    <t xml:space="preserve"> REALIZAR EL ESTUDIO DE FACTIBILIDAD Y CONSTRUCCIÓN CIUDADELA JUDICIAL PARA BOGOTÁ</t>
  </si>
  <si>
    <t>CONTRTAR LA CONSTRUCCIÓN SEDE DESPACHOS JUDICIALES RAMIRIQUÍ, BOYACÁ</t>
  </si>
  <si>
    <t>81101601 81101600 95101800 95121700 81101500</t>
  </si>
  <si>
    <t>CONTRATAR LA CONSTRUCCIÓN Y DOTACIÓN SEDES DESPACHOS JUDICIALES PARA CIUDADES INTERMEDIAS Y CABECERAS DE CIRCUITO</t>
  </si>
  <si>
    <t>15 Meses</t>
  </si>
  <si>
    <t>CONTRATAR OBRAS DE MEJORAMIENTO Y MANTENIMIENTO DE INFRAESTRUCTURA PROPIA DEL SECTOR.</t>
  </si>
  <si>
    <t>LICITACIÓN PÚBLICA- CONCURSO DE MÉRITOS - CONTRATACIÓN MENOR CUATÍA</t>
  </si>
  <si>
    <t>CONTRATAR LA ADQUISICIÓN Y/O ADECUACIÓN Y DOTACIÓN SALAS DE AUDIENCIAS PARA SISTEMA PENAL ACUSATORIO A NIVEL NACIONAL</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</si>
  <si>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</si>
  <si>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</si>
  <si>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</si>
  <si>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</si>
  <si>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 xml:space="preserve">Selección Abreviada de Menor Cuantía </t>
  </si>
  <si>
    <t>Contratación de servicios logísticos para el Conversatorio Nacional de la Jurisdicción Ordinaria</t>
  </si>
  <si>
    <t>Contratación de servicios logísticos para el Conversatotrio Nacional de la Jurisdicción Constitucional</t>
  </si>
  <si>
    <t xml:space="preserve">Contratación de servicios logísticos para el Conversatorio Nacional de la Jurisdicción Contencioso Administrativo </t>
  </si>
  <si>
    <t>Suministro de Vehiculos para esquemas de protección</t>
  </si>
  <si>
    <t>Septiembre</t>
  </si>
  <si>
    <t>3 Meses</t>
  </si>
  <si>
    <t>oseg@cendoj.rmajudicial.gov.co</t>
  </si>
  <si>
    <t>Suministro de motocicletas Escolta de Alto Cilindraje</t>
  </si>
  <si>
    <t>Selección Abreviada de Menor cauntia</t>
  </si>
  <si>
    <t>Suministro e Instalacion de Equipos Electronicos para Seguridad de sedes judicales</t>
  </si>
  <si>
    <t>4 Meses</t>
  </si>
  <si>
    <t>Selección Abreviada de Menor cuantia</t>
  </si>
  <si>
    <t>Salud Mental</t>
  </si>
  <si>
    <t>jmorantg@deaj.ramajudicial.gov.co</t>
  </si>
  <si>
    <t>Gestión para el control de los riesgos derivados de la implementación del sistema oral</t>
  </si>
  <si>
    <t>Selección abreviada de menor cuantia</t>
  </si>
  <si>
    <t>Dotación de Comedores en las sedes de mayor concentración de población judicial</t>
  </si>
  <si>
    <t>Dotación de Gimnasio para sedes de mayor concentración de población judicial</t>
  </si>
  <si>
    <t>Recursos Coirrientes</t>
  </si>
  <si>
    <t>Servicio de Mesa de Ayuda así como el mantenimiento preventivo y correctivo con repuestos para la infraestructura de hardware y redes LAN</t>
  </si>
  <si>
    <t>4 años</t>
  </si>
  <si>
    <t>Recursos corrientes
(del Tesoro)</t>
  </si>
  <si>
    <t>Tramite CONPES</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</si>
  <si>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</si>
  <si>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</si>
  <si>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</si>
  <si>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</si>
  <si>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</si>
  <si>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</si>
  <si>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</si>
  <si>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43211508
43211509
43211711
43212105
43211503
45111616</t>
  </si>
  <si>
    <t>Martha Vargas
mvargasg@deaj.ramajudicial.gov.co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</si>
  <si>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</si>
  <si>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</si>
  <si>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</si>
  <si>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</si>
  <si>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</si>
  <si>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</si>
  <si>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</si>
  <si>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18 meses</t>
  </si>
  <si>
    <t>Hector Fabio Jaramillo
hjaramio@deaj.ramajudicial.gov.co</t>
  </si>
  <si>
    <t>Definición del modelo de datos de la Rama Judicial</t>
  </si>
  <si>
    <t>Implementación de ITIL en la Unidad de Informática</t>
  </si>
  <si>
    <t xml:space="preserve">Adquisición, soporte y mantenimiento del software de grabación de Audiencias </t>
  </si>
  <si>
    <t>Formación de formadores. Jueces capacitados en ofimática para capacitar al resto de jueces.</t>
  </si>
  <si>
    <t>NA</t>
  </si>
  <si>
    <t>ADQUISICION SOFTWARE MICROSOFT</t>
  </si>
  <si>
    <t>Adriana Plazas
aplazasc@deaj.ramajudicial.gov.co</t>
  </si>
  <si>
    <t>SOPORTE PREMIER MICROSOFT</t>
  </si>
  <si>
    <t>Rosario Pinzon
rpinzonc@deaj.ramajudicial.gov.co</t>
  </si>
  <si>
    <t>Servicios especializados de actualización y soporte en sitio, Sistema Talento Humano</t>
  </si>
  <si>
    <t>2 años</t>
  </si>
  <si>
    <t>Milena Donado
mdonados@deaj.ramajudicial.gov.co</t>
  </si>
  <si>
    <t>Depuración de la base de datos kactus</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</si>
  <si>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</si>
  <si>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</si>
  <si>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</si>
  <si>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</si>
  <si>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</si>
  <si>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</si>
  <si>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</si>
  <si>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</si>
  <si>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Cableado Estructurado y redes inalambricas</t>
  </si>
  <si>
    <t>81112200
80101507
81111500</t>
  </si>
  <si>
    <t>Desarrollo e implementación de un Plan de seguridad informática para la Rama Judicial</t>
  </si>
  <si>
    <t xml:space="preserve">CONSTRUCCIÓN GESTOR SEGURIDAD </t>
  </si>
  <si>
    <t>Supervisión Especializada a los servicios especializados de actualización y soporte en sitio, Sistema Talento Humano</t>
  </si>
  <si>
    <t>Contratar Interventoria o Supervisión Especializada para la implantación de un DATACENTER de la Rama Judicial</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</si>
  <si>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</si>
  <si>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</si>
  <si>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</si>
  <si>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</si>
  <si>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</si>
  <si>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</si>
  <si>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</si>
  <si>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</si>
  <si>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</si>
  <si>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</si>
  <si>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</si>
  <si>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</si>
  <si>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Selección Directa</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</si>
  <si>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</si>
  <si>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</si>
  <si>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</si>
  <si>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</si>
  <si>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</si>
  <si>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</si>
  <si>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</si>
  <si>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</si>
  <si>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</si>
  <si>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N A</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</si>
  <si>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</si>
  <si>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</si>
  <si>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</si>
  <si>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</si>
  <si>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</si>
  <si>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</si>
  <si>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</si>
  <si>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</si>
  <si>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</si>
  <si>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</si>
  <si>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</si>
  <si>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</si>
  <si>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82121801 82121506 82121900  81112002 81112009 81111704 81112006 </t>
  </si>
  <si>
    <t xml:space="preserve"> 82141500 82111502 82121503 82121504 82121506 82121511 82101905 82121800 82121801 82121900 82121901 82121903 82121904 </t>
  </si>
  <si>
    <t>95121700  72152000 72153600 72154000</t>
  </si>
  <si>
    <t>81112002 80101507</t>
  </si>
  <si>
    <t>BOLSAS PLASTICAS</t>
  </si>
  <si>
    <t>CARTULINAS</t>
  </si>
  <si>
    <t>RESMAS DE PAPEL CARTA Y OFICIO</t>
  </si>
  <si>
    <t xml:space="preserve">14111507
</t>
  </si>
  <si>
    <t>CONSUMIBLES PARA FAX</t>
  </si>
  <si>
    <t>junio</t>
  </si>
  <si>
    <t>julio</t>
  </si>
  <si>
    <t>Selección abreviada- subasta inversa</t>
  </si>
  <si>
    <t>agosto</t>
  </si>
  <si>
    <t>septiembre</t>
  </si>
  <si>
    <t>ASTAS Y TOGAS MAGISTRADOS - DOTACION</t>
  </si>
  <si>
    <r>
      <rPr>
        <b/>
        <sz val="11"/>
        <color indexed="8"/>
        <rFont val="Calibri"/>
        <family val="2"/>
      </rPr>
      <t>UTENSILIOS</t>
    </r>
    <r>
      <rPr>
        <sz val="11"/>
        <color theme="1"/>
        <rFont val="Calibri"/>
        <family val="2"/>
      </rPr>
      <t xml:space="preserve"> DE CAFETERIA</t>
    </r>
  </si>
  <si>
    <t>ELEMENTOS DE FERRETERIA</t>
  </si>
  <si>
    <t xml:space="preserve"> ELEMENTOS ELECTRICOS</t>
  </si>
  <si>
    <t>Adquisición e instalación de Servidores en Rack y Unidades de Almacenamiento SAN como apoyo a la gestión documental</t>
  </si>
  <si>
    <t>Licitación Pública Nacional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</si>
  <si>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</si>
  <si>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</si>
  <si>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</si>
  <si>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</si>
  <si>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 xml:space="preserve">INTERVENTORIA </t>
  </si>
  <si>
    <t>Consurso de meritos</t>
  </si>
  <si>
    <t>Recursos Propios</t>
  </si>
  <si>
    <t>LP</t>
  </si>
  <si>
    <t>Modernización del parque tecnológico  de infraestructura de Hardware y Software</t>
  </si>
  <si>
    <t>CM</t>
  </si>
  <si>
    <t>Nuevo Software de Gestión Procesal</t>
  </si>
  <si>
    <t>Reinaldo Arias
rariasom@deaj.ramajudicial.gov.co</t>
  </si>
  <si>
    <t>Formación básica, especializada y avanzada en las TIC.</t>
  </si>
  <si>
    <t>Consolidación de los sistemas de información estadística de la Rama Judicial - UDAE</t>
  </si>
  <si>
    <t>Carlos Fernando Thomas
cthomasb@deaj.ramajudicial.gov.co</t>
  </si>
  <si>
    <t>Adquisición e implantación de una herramienta informática para seguimiento y control de procesos de contratos, almacén e inventarios y control de activos fijos</t>
  </si>
  <si>
    <t>abril</t>
  </si>
  <si>
    <t>Dr Carlos Sarmiento, Sección Transportes Tel: 3127011 ext 7185. Correo: csarmiec@deaj.ramajudicial.gov.co</t>
  </si>
  <si>
    <t>30191501
39111600
23101502</t>
  </si>
  <si>
    <t>43211711
44101509</t>
  </si>
  <si>
    <t>52141511
48101909
56101518</t>
  </si>
  <si>
    <t>45111602
52161520</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</si>
  <si>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</si>
  <si>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</si>
  <si>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</si>
  <si>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</si>
  <si>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</si>
  <si>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</si>
  <si>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</si>
  <si>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</si>
  <si>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</si>
  <si>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prestación de  los servicios de alojamiento, alimentación, auditorios, ayudas audiovisuales, transporte terrestre, materiales académicos, organización de eventos y demás servicios que se requieran para el desarrollo y ejecución del Programa de Inducción,  Formación en Derechos Humanos y DIH,  Formación en Sistema Integrado de Gestión de Calidad,  Formación en Incorporación de la Perspectiva de Género en la Administración de Justicia,  Formación en Acción de Tutela,  Programa de Formación Civil, Formación en Contencioso Administrativo, Programa de Formación en Disciplinario, Programa de Formación en Familia, Programa de Formación Laboral, Programa sobre Sistema de Responsabilidad Penal para Adolescentes, Programa sobre Sistema Acusatorio Penal y Justicia Penal Especializada, Programa sobre Ejecución de Penas y Medidas de Seguridad, Programa sobre Justicia y Paz, Programa Restitución y Formalización de Tierras,  Programa de Constitucional,  Programa de Formación Jueces (zas) de Paz,  Fortalecimiento y Actualización Red de Formadores (as) Judiciales, Coordinación Zonal y Distrital  - Comités Académicos y Grupos Seccionales de Apoyo, Programa de Formación para el desarrollo del Plan Nacional de Descongestión e Implementación de  Jueces(zas) itinerantes,  Programa de Formación para el desarrollo y ejecución de la Red Iberoamericana de Escuelas Judiciales, Visitas Internacionales a través de intercambios académicos y Programa de Formación para el desarrollo del Programa de Formación Judicial b-learning.</t>
  </si>
  <si>
    <t>Recursos propios</t>
  </si>
  <si>
    <t>Alejandro Pastrana Ortiz Profesional Especializado Grado 33 y Luis Eduardo Caicedo Maldonado Profesional universitario Grado 20 Escuela Judicial “Rodrigo Lara Bonilla”  3550666 Ext. 6413</t>
  </si>
  <si>
    <t>Contratar el suministro de pasajes aéreos  para los asistentes, facilitadores, coordinadores, conferencistas y demás participantes nacionales e internacionales que se requieran para el desarrollo y ejecución del del Programa de Inducción,  Formación en Derechos Humanos y DIH,  Formación en Sistema Integrado de Gestión de Calidad,  Formación en Incorporación de la Perspectiva de Género en la Administración de Justicia,  Formación en Acción de Tutela,  Programa de Formación Civil, Formación en Contencioso Administrativo, Programa de Formación en Disciplinario, Programa de Formación en Familia, Programa de Formación Laboral, Programa sobre Sistema de Responsabilidad Penal para Adolescentes, Programa sobre Sistema Acusatorio Penal y Justicia Penal Especializada, Programa sobre Ejecución de Penas y Medidas de Seguridad, Programa sobre Justicia y Paz, Programa Restitución y Formalización de Tierras,  Programa de Constitucional,  Programa de Formación Jueces (zas) de Paz,  Fortalecimiento y Actualización Red de Formadores (as) Judiciales, Coordinación Zonal y Distrital  - Comités Académicos y Grupos Seccionales de Apoyo, Programa de Formación para el desarrollo del Plan Nacional de Descongestión e Implementación de  Jueces(zas) itinerantes,  Programa de Formación para el desarrollo y ejecución de la Red Iberoamericana de Escuelas Judiciales, Visitas Internacionales a través de intercambios académicos y Programa de Formación para el desarrollo del Programa de Formación Judicial b-learning.</t>
  </si>
  <si>
    <t>Subata Inversa</t>
  </si>
  <si>
    <t>Contratar la Construcción de un (1) módulo de Formación sobre Extinción de Dominio</t>
  </si>
  <si>
    <t>Concurso de Méritos</t>
  </si>
  <si>
    <t>Curso-taller módulo  de Restitución de Derechos Territoriales a Comunidades Afrocolombianas, Negras, Raizales, Palenqueras y Pueblo Rom</t>
  </si>
  <si>
    <t xml:space="preserve">Convenio Administrativo de colaboración ó Contrato de Interés Público </t>
  </si>
  <si>
    <t>Contratación de servicios logísticos y suministro de tiquetes aéreos para el desarrollo y ejecución   del Conversatorio Nacional de la Judicatura</t>
  </si>
  <si>
    <t>Contratación de servicios logísticos y suministro de tiquetes aéreos para el desarrollo y ejecución   del Conversatorio Nacional de  las Altas Cortes sobre la Perspectiva de Género de la Administración de Justicia</t>
  </si>
  <si>
    <t>Contratación de servicios logísticos y suministro de tiquetes aéreos para el desarrollo y ejecución  del Seminario Internacional Sobre Políticas y Estrategias de Recuperación de Bines de Uso Público y Protección del Patrimonio Cultural</t>
  </si>
  <si>
    <t>Contratación de servicios logísticos y suministro de tiquetes aéreos para el desarrollo y ejecución de la Cumbre Judicial Iberoamericana</t>
  </si>
  <si>
    <t xml:space="preserve">Selección Abreviada de Mínima Cuantía </t>
  </si>
  <si>
    <t>Participación en seminarios, congresos</t>
  </si>
  <si>
    <t>Mantenimiento, soporte y Administración  del Campus, y página Web de la RIAEJ.</t>
  </si>
  <si>
    <t>Actualización del Aula Virtual</t>
  </si>
  <si>
    <t xml:space="preserve">Contratar los Materiales Académicos y Didácticos para el desarrollo y ejecución de l Plan de Formación de la Rama Judicial  </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</si>
  <si>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</si>
  <si>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</si>
  <si>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Contratar la supervisión para la prestación de los servicios de alojamiento, alimentación, auditorios, ayudas audiovisuales, transporte terrestre, materiales académicos, organización de eventos y demás servicios que se requieran para el desarrollo y ejecución del Programa de Inducción,  Formación en Derechos Humanos y DIH,  Formación en Sistema Integrado de Gestión de Calidad,  Formación en Incorporación de la Perspectiva de Género en la Administración de Justicia,  Formación en Acción de Tutela,  Programa de Formación Civil, Formación en Contencioso Administrativo, Programa de Formación en Disciplinario, Programa de Formación en Familia, Programa de Formación Laboral, Programa sobre Sistema de Responsabilidad Penal para Adolescentes, Programa sobre Sistema Acusatorio Penal y Justicia Penal Especializada, Programa sobre Ejecución de Penas y Medidas de Seguridad, Programa sobre Justicia y Paz, Programa Restitución y Formalización de Tierras,  Programa de Constitucional,  Programa de Formación Jueces (zas) de Paz,  Fortalecimiento y Actualización Red de Formadores (as) Judiciales, Coordinación Zonal y Distrital  - Comités Académicos y Grupos Seccionales de Apoyo, Programa de Formación para el desarrollo del Plan Nacional de Descongestión e Implementación de  Jueces(zas) itinerantes,  Programa de Formación para el desarrollo y ejecución de la Red Iberoamericana de Escuelas Judiciales, Visitas Internacionales a través de intercambios académicos y Programa de Formación para el desarrollo del Programa de Formación Judicial b-learning.</t>
  </si>
  <si>
    <t>Suministro e Instalacion Sistema de Seguridad Palacio de Justicia de Cali</t>
  </si>
  <si>
    <t>5 Meses</t>
  </si>
  <si>
    <t>arqjoorgecsj@hotmail.com</t>
  </si>
  <si>
    <t>Interventoria tecnica para la Instalación del Sistema de Seguridad del Palacio de Justicia de Cali</t>
  </si>
  <si>
    <t>Selección Abreviada por subasta inversa</t>
  </si>
  <si>
    <t>Creacion del sistema de informacion y base de datos de registros nacionales que sera tomada del sistema de gestion de procesos justicia XXI con lo cual se garantizara la uniformidad y actulizacionde los datos que contempla el codigo general del proceso en especial las señaladas en los articulo 108, 293,375, 383, 490 y 618.</t>
  </si>
  <si>
    <t>Sistema Eléctrico Palacio</t>
  </si>
  <si>
    <t>Mantenimiento Equipos de Seguridad Palacio Justicia SIEMENS (tiene vigencia f de $46,538,751 c/u hasta julio 2014)</t>
  </si>
  <si>
    <t>Mantenimiento - instalación pisos, divisiones, puestos de trabajo (pisos 2, 6 DEAJ)</t>
  </si>
  <si>
    <t>Equipos hidráulicos Palacio de Justicia, DEAJ, el Almacén General e Inventarios, el edificio "Sede Anexa" y el edificio "El Americano" de la ciudad de Bogotá", (ESTE MANTENIMIENTO ESTÁ INCLUIDO EN EL CONTRATO CCA-147 DE 2013, EL CUAL FINALIZA EL 31 DE JULIO DE 2014)</t>
  </si>
  <si>
    <t>Mantenimiento aire acondcionado sede anexa</t>
  </si>
  <si>
    <t>4 MESES</t>
  </si>
  <si>
    <t>Custodia Bienes InformátIcos</t>
  </si>
  <si>
    <t>plantas eléctricas sede anexa</t>
  </si>
  <si>
    <t>Arrendamiento Bienes Muebles (Equipos de fotocopiado) contrato No.247 de 2013, finaliza el 31 de julio de 2014.</t>
  </si>
  <si>
    <t>ARRENDAMIENTO INMUEBLES SAN ANDRES</t>
  </si>
  <si>
    <t>Estudio para el Diagóstico y la Evaluación Integral del Modelo de Gestión Implementado en el Sistema Penal Oral Acusatorio</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</si>
</sst>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1"/>
      <color theme="1"/>
      <name val="Calibri"/>
      <family val="2"/>
    </font>
    <font>
      <sz val="11"/>
      <color indexed="8"/>
      <name val="Calibri"/>
      <family val="2"/>
    </font>
    <font>
      <b/>
      <sz val="11"/>
      <color indexed="8"/>
      <name val="Calibri"/>
      <family val="2"/>
    </font>
    <font>
      <sz val="10"/>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1"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3" fillId="23" borderId="13" xfId="39" applyBorder="1" applyAlignment="1">
      <alignment horizontal="left" vertical="top" wrapText="1"/>
    </xf>
    <xf numFmtId="0" fontId="23" fillId="23" borderId="10" xfId="39"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0" xfId="0" applyAlignment="1">
      <alignment vertical="top"/>
    </xf>
    <xf numFmtId="0" fontId="23" fillId="23" borderId="16" xfId="39" applyBorder="1" applyAlignment="1">
      <alignment horizontal="left" vertical="top" wrapText="1"/>
    </xf>
    <xf numFmtId="0" fontId="39"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9" fillId="0" borderId="0" xfId="0" applyFont="1" applyAlignment="1">
      <alignment horizontal="left" vertical="top" wrapText="1"/>
    </xf>
    <xf numFmtId="0" fontId="0" fillId="0" borderId="0" xfId="0" applyAlignment="1">
      <alignment horizontal="left" vertical="top" wrapText="1"/>
    </xf>
    <xf numFmtId="0" fontId="23" fillId="23" borderId="13" xfId="39" applyBorder="1" applyAlignment="1">
      <alignment horizontal="center" vertical="top" wrapText="1"/>
    </xf>
    <xf numFmtId="0" fontId="0" fillId="0" borderId="0" xfId="0" applyAlignment="1">
      <alignment horizontal="center" vertical="top" wrapText="1"/>
    </xf>
    <xf numFmtId="0" fontId="23" fillId="23" borderId="16" xfId="39" applyBorder="1" applyAlignment="1">
      <alignment horizontal="center" vertical="top" wrapText="1"/>
    </xf>
    <xf numFmtId="0" fontId="23"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3" fillId="23" borderId="16" xfId="39" applyNumberFormat="1" applyBorder="1" applyAlignment="1">
      <alignment horizontal="center" vertical="top" wrapText="1"/>
    </xf>
    <xf numFmtId="173" fontId="0" fillId="0" borderId="14" xfId="0" applyNumberFormat="1" applyBorder="1" applyAlignment="1">
      <alignment vertical="top" wrapText="1"/>
    </xf>
    <xf numFmtId="0" fontId="39" fillId="0" borderId="14" xfId="0" applyFont="1" applyBorder="1" applyAlignment="1">
      <alignment vertical="top" wrapText="1"/>
    </xf>
    <xf numFmtId="0" fontId="0" fillId="0" borderId="17" xfId="0" applyFill="1" applyBorder="1" applyAlignment="1">
      <alignment horizontal="right" vertical="center" wrapText="1"/>
    </xf>
    <xf numFmtId="0" fontId="0" fillId="0" borderId="14" xfId="0" applyBorder="1" applyAlignment="1">
      <alignment horizontal="justify" vertical="center" wrapText="1"/>
    </xf>
    <xf numFmtId="175" fontId="0" fillId="0" borderId="14" xfId="0" applyNumberFormat="1" applyBorder="1" applyAlignment="1">
      <alignment horizontal="center" vertical="center" wrapText="1"/>
    </xf>
    <xf numFmtId="0" fontId="0" fillId="0" borderId="14" xfId="0" applyBorder="1" applyAlignment="1">
      <alignment horizontal="center" vertical="center" wrapText="1"/>
    </xf>
    <xf numFmtId="41" fontId="0" fillId="0" borderId="14" xfId="49" applyFont="1" applyBorder="1" applyAlignment="1">
      <alignment vertical="center" wrapText="1"/>
    </xf>
    <xf numFmtId="0" fontId="0" fillId="0" borderId="11" xfId="0" applyBorder="1" applyAlignment="1">
      <alignment vertical="center" wrapText="1"/>
    </xf>
    <xf numFmtId="0" fontId="0" fillId="0" borderId="18" xfId="0" applyFill="1" applyBorder="1" applyAlignment="1">
      <alignment horizontal="right" vertical="center" wrapText="1"/>
    </xf>
    <xf numFmtId="0" fontId="0" fillId="0" borderId="15" xfId="0" applyBorder="1" applyAlignment="1">
      <alignment horizontal="justify" vertical="center" wrapText="1"/>
    </xf>
    <xf numFmtId="175" fontId="0" fillId="0" borderId="15" xfId="0" applyNumberFormat="1" applyBorder="1" applyAlignment="1">
      <alignment horizontal="center" vertical="center" wrapText="1"/>
    </xf>
    <xf numFmtId="0" fontId="0" fillId="0" borderId="15" xfId="0" applyBorder="1" applyAlignment="1">
      <alignment horizontal="center" vertical="center" wrapText="1"/>
    </xf>
    <xf numFmtId="41" fontId="0" fillId="0" borderId="15" xfId="49" applyFont="1" applyBorder="1" applyAlignment="1">
      <alignment vertical="center" wrapText="1"/>
    </xf>
    <xf numFmtId="0" fontId="31" fillId="0" borderId="11" xfId="46" applyBorder="1" applyAlignment="1">
      <alignment vertical="top" wrapText="1"/>
    </xf>
    <xf numFmtId="0" fontId="0" fillId="0" borderId="14" xfId="0" applyFont="1" applyBorder="1" applyAlignment="1">
      <alignment vertical="top" wrapText="1"/>
    </xf>
    <xf numFmtId="0" fontId="0" fillId="0" borderId="14" xfId="0" applyBorder="1" applyAlignment="1">
      <alignment wrapText="1"/>
    </xf>
    <xf numFmtId="3" fontId="0" fillId="0" borderId="14" xfId="0" applyNumberFormat="1" applyBorder="1" applyAlignment="1">
      <alignment wrapText="1"/>
    </xf>
    <xf numFmtId="0" fontId="0" fillId="0" borderId="11" xfId="0" applyBorder="1" applyAlignment="1">
      <alignment wrapText="1"/>
    </xf>
    <xf numFmtId="0" fontId="0" fillId="0" borderId="17" xfId="0" applyFill="1" applyBorder="1" applyAlignment="1">
      <alignment horizontal="left" vertical="top" wrapText="1"/>
    </xf>
    <xf numFmtId="14" fontId="0" fillId="0" borderId="14" xfId="0" applyNumberFormat="1" applyBorder="1" applyAlignment="1">
      <alignment vertical="top" wrapText="1"/>
    </xf>
    <xf numFmtId="0" fontId="40" fillId="0" borderId="14" xfId="0" applyFont="1" applyBorder="1" applyAlignment="1">
      <alignment horizontal="center" vertical="top" wrapText="1"/>
    </xf>
    <xf numFmtId="3" fontId="0" fillId="33" borderId="14" xfId="53" applyNumberFormat="1" applyFont="1" applyFill="1" applyBorder="1" applyAlignment="1">
      <alignment horizontal="justify" vertical="top" wrapText="1"/>
      <protection/>
    </xf>
    <xf numFmtId="15" fontId="40" fillId="0" borderId="14" xfId="0" applyNumberFormat="1" applyFont="1" applyBorder="1" applyAlignment="1">
      <alignment horizontal="center" vertical="top" wrapText="1"/>
    </xf>
    <xf numFmtId="0" fontId="40" fillId="0" borderId="14" xfId="0" applyFont="1" applyBorder="1" applyAlignment="1">
      <alignment horizontal="justify" vertical="top" wrapText="1"/>
    </xf>
    <xf numFmtId="3" fontId="41" fillId="33" borderId="14" xfId="0" applyNumberFormat="1" applyFont="1" applyFill="1" applyBorder="1" applyAlignment="1">
      <alignment vertical="top"/>
    </xf>
    <xf numFmtId="3" fontId="3" fillId="33" borderId="14" xfId="53" applyNumberFormat="1" applyFont="1" applyFill="1" applyBorder="1" applyAlignment="1">
      <alignment horizontal="justify" vertical="top" wrapText="1"/>
      <protection/>
    </xf>
    <xf numFmtId="0" fontId="0" fillId="34" borderId="14" xfId="0" applyFill="1" applyBorder="1" applyAlignment="1">
      <alignment vertical="top" wrapText="1"/>
    </xf>
    <xf numFmtId="173" fontId="0" fillId="34" borderId="14" xfId="0" applyNumberFormat="1" applyFill="1" applyBorder="1" applyAlignment="1">
      <alignment vertical="top" wrapText="1"/>
    </xf>
    <xf numFmtId="0" fontId="0" fillId="34" borderId="19" xfId="0" applyFill="1" applyBorder="1" applyAlignment="1">
      <alignment vertical="top" wrapText="1"/>
    </xf>
    <xf numFmtId="0" fontId="0" fillId="0" borderId="18" xfId="0" applyFont="1" applyBorder="1" applyAlignment="1">
      <alignment horizontal="center" vertical="center" wrapText="1"/>
    </xf>
    <xf numFmtId="0" fontId="4" fillId="0" borderId="15" xfId="53" applyFont="1" applyFill="1" applyBorder="1" applyAlignment="1">
      <alignment horizontal="left" vertical="center" wrapText="1"/>
      <protection/>
    </xf>
    <xf numFmtId="177" fontId="0" fillId="0" borderId="15" xfId="0" applyNumberFormat="1" applyFill="1" applyBorder="1" applyAlignment="1">
      <alignment horizontal="center" vertical="center" wrapText="1"/>
    </xf>
    <xf numFmtId="172" fontId="0" fillId="0" borderId="15" xfId="0" applyNumberFormat="1" applyBorder="1" applyAlignment="1">
      <alignment horizontal="right" vertical="center" wrapText="1"/>
    </xf>
    <xf numFmtId="172" fontId="0" fillId="0" borderId="15" xfId="50" applyNumberFormat="1" applyFont="1" applyBorder="1" applyAlignment="1">
      <alignment horizontal="right" vertical="center" wrapText="1"/>
    </xf>
    <xf numFmtId="0" fontId="0" fillId="0" borderId="12" xfId="0" applyBorder="1" applyAlignment="1">
      <alignment horizontal="left" vertical="center" wrapText="1"/>
    </xf>
    <xf numFmtId="0" fontId="40" fillId="0" borderId="14" xfId="0" applyFont="1" applyFill="1" applyBorder="1" applyAlignment="1">
      <alignment horizontal="center" vertical="top" wrapText="1"/>
    </xf>
    <xf numFmtId="3" fontId="3" fillId="0" borderId="14" xfId="53" applyNumberFormat="1" applyFont="1" applyFill="1" applyBorder="1" applyAlignment="1">
      <alignment horizontal="justify" vertical="top" wrapText="1"/>
      <protection/>
    </xf>
    <xf numFmtId="15" fontId="40" fillId="0" borderId="14" xfId="0" applyNumberFormat="1" applyFont="1" applyFill="1" applyBorder="1" applyAlignment="1">
      <alignment horizontal="center" vertical="top" wrapText="1"/>
    </xf>
    <xf numFmtId="0" fontId="40" fillId="0" borderId="14" xfId="0" applyFont="1" applyFill="1" applyBorder="1" applyAlignment="1">
      <alignment horizontal="justify" vertical="top" wrapText="1"/>
    </xf>
    <xf numFmtId="3" fontId="41" fillId="0" borderId="14" xfId="0" applyNumberFormat="1" applyFont="1" applyFill="1" applyBorder="1" applyAlignment="1">
      <alignment vertical="top"/>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30"/>
  <sheetViews>
    <sheetView tabSelected="1" zoomScale="80" zoomScaleNormal="80" zoomScalePageLayoutView="80" workbookViewId="0" topLeftCell="A148">
      <selection activeCell="A148" sqref="A148"/>
    </sheetView>
  </sheetViews>
  <sheetFormatPr defaultColWidth="10.8515625" defaultRowHeight="15"/>
  <cols>
    <col min="1" max="1" width="10.8515625" style="1" customWidth="1"/>
    <col min="2" max="2" width="17.421875" style="21" customWidth="1"/>
    <col min="3" max="3" width="46.7109375" style="1" customWidth="1"/>
    <col min="4" max="4" width="24.140625" style="1" customWidth="1"/>
    <col min="5" max="5" width="15.140625" style="1" customWidth="1"/>
    <col min="6" max="6" width="17.421875" style="1" customWidth="1"/>
    <col min="7" max="7" width="10.8515625" style="1" customWidth="1"/>
    <col min="8" max="8" width="21.28125" style="26" customWidth="1"/>
    <col min="9" max="9" width="20.00390625" style="26"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6" t="s">
        <v>20</v>
      </c>
    </row>
    <row r="3" ht="15">
      <c r="B3" s="16"/>
    </row>
    <row r="4" ht="15.75" thickBot="1">
      <c r="B4" s="16" t="s">
        <v>0</v>
      </c>
    </row>
    <row r="5" spans="2:9" ht="15">
      <c r="B5" s="17" t="s">
        <v>1</v>
      </c>
      <c r="C5" s="2" t="s">
        <v>302</v>
      </c>
      <c r="F5" s="69" t="s">
        <v>27</v>
      </c>
      <c r="G5" s="70"/>
      <c r="H5" s="70"/>
      <c r="I5" s="71"/>
    </row>
    <row r="6" spans="2:9" ht="15">
      <c r="B6" s="18" t="s">
        <v>2</v>
      </c>
      <c r="C6" s="3" t="s">
        <v>303</v>
      </c>
      <c r="F6" s="72"/>
      <c r="G6" s="73"/>
      <c r="H6" s="73"/>
      <c r="I6" s="74"/>
    </row>
    <row r="7" spans="2:9" ht="15">
      <c r="B7" s="18" t="s">
        <v>3</v>
      </c>
      <c r="C7" s="4">
        <v>3127011</v>
      </c>
      <c r="F7" s="72"/>
      <c r="G7" s="73"/>
      <c r="H7" s="73"/>
      <c r="I7" s="74"/>
    </row>
    <row r="8" spans="2:9" ht="15">
      <c r="B8" s="18" t="s">
        <v>16</v>
      </c>
      <c r="C8" s="5" t="s">
        <v>304</v>
      </c>
      <c r="F8" s="72"/>
      <c r="G8" s="73"/>
      <c r="H8" s="73"/>
      <c r="I8" s="74"/>
    </row>
    <row r="9" spans="2:9" ht="409.5">
      <c r="B9" s="18" t="s">
        <v>19</v>
      </c>
      <c r="C9" s="3" t="s">
        <v>305</v>
      </c>
      <c r="F9" s="75"/>
      <c r="G9" s="76"/>
      <c r="H9" s="76"/>
      <c r="I9" s="77"/>
    </row>
    <row r="10" spans="2:9" ht="49.5" customHeight="1">
      <c r="B10" s="18" t="s">
        <v>4</v>
      </c>
      <c r="C10" s="3" t="s">
        <v>306</v>
      </c>
      <c r="F10" s="6"/>
      <c r="G10" s="6"/>
      <c r="H10" s="27"/>
      <c r="I10" s="27"/>
    </row>
    <row r="11" spans="2:9" ht="30">
      <c r="B11" s="18" t="s">
        <v>5</v>
      </c>
      <c r="C11" s="3" t="s">
        <v>307</v>
      </c>
      <c r="F11" s="69" t="s">
        <v>26</v>
      </c>
      <c r="G11" s="70"/>
      <c r="H11" s="70"/>
      <c r="I11" s="71"/>
    </row>
    <row r="12" spans="2:9" ht="30">
      <c r="B12" s="18" t="s">
        <v>23</v>
      </c>
      <c r="C12" s="7">
        <f>+SUM(H19:H222)</f>
        <v>1444118320963.6038</v>
      </c>
      <c r="D12" s="26"/>
      <c r="F12" s="72"/>
      <c r="G12" s="73"/>
      <c r="H12" s="73"/>
      <c r="I12" s="74"/>
    </row>
    <row r="13" spans="2:9" ht="45">
      <c r="B13" s="18" t="s">
        <v>24</v>
      </c>
      <c r="C13" s="7">
        <v>616000000</v>
      </c>
      <c r="F13" s="72"/>
      <c r="G13" s="73"/>
      <c r="H13" s="73"/>
      <c r="I13" s="74"/>
    </row>
    <row r="14" spans="2:9" ht="45">
      <c r="B14" s="18" t="s">
        <v>25</v>
      </c>
      <c r="C14" s="7">
        <v>61600000</v>
      </c>
      <c r="F14" s="72"/>
      <c r="G14" s="73"/>
      <c r="H14" s="73"/>
      <c r="I14" s="74"/>
    </row>
    <row r="15" spans="2:9" ht="45.75" thickBot="1">
      <c r="B15" s="19" t="s">
        <v>18</v>
      </c>
      <c r="C15" s="8">
        <v>41733</v>
      </c>
      <c r="F15" s="75"/>
      <c r="G15" s="76"/>
      <c r="H15" s="76"/>
      <c r="I15" s="77"/>
    </row>
    <row r="17" ht="15.75" thickBot="1">
      <c r="B17" s="16" t="s">
        <v>15</v>
      </c>
    </row>
    <row r="18" spans="2:12" s="23" customFormat="1" ht="45">
      <c r="B18" s="22" t="s">
        <v>28</v>
      </c>
      <c r="C18" s="24" t="s">
        <v>6</v>
      </c>
      <c r="D18" s="24" t="s">
        <v>17</v>
      </c>
      <c r="E18" s="24" t="s">
        <v>7</v>
      </c>
      <c r="F18" s="24" t="s">
        <v>8</v>
      </c>
      <c r="G18" s="24" t="s">
        <v>9</v>
      </c>
      <c r="H18" s="28" t="s">
        <v>10</v>
      </c>
      <c r="I18" s="28" t="s">
        <v>11</v>
      </c>
      <c r="J18" s="24" t="s">
        <v>12</v>
      </c>
      <c r="K18" s="24" t="s">
        <v>13</v>
      </c>
      <c r="L18" s="25" t="s">
        <v>14</v>
      </c>
    </row>
    <row r="19" spans="2:12" ht="45">
      <c r="B19" s="18" t="s">
        <v>348</v>
      </c>
      <c r="C19" s="11" t="s">
        <v>29</v>
      </c>
      <c r="D19" s="11" t="s">
        <v>30</v>
      </c>
      <c r="E19" s="11" t="s">
        <v>31</v>
      </c>
      <c r="F19" s="11" t="s">
        <v>32</v>
      </c>
      <c r="G19" s="11" t="s">
        <v>33</v>
      </c>
      <c r="H19" s="29">
        <v>964533</v>
      </c>
      <c r="I19" s="29">
        <v>964533</v>
      </c>
      <c r="J19" s="11" t="s">
        <v>34</v>
      </c>
      <c r="K19" s="11" t="s">
        <v>31</v>
      </c>
      <c r="L19" s="3" t="s">
        <v>35</v>
      </c>
    </row>
    <row r="20" spans="2:12" ht="45">
      <c r="B20" s="18" t="s">
        <v>351</v>
      </c>
      <c r="C20" s="11" t="s">
        <v>36</v>
      </c>
      <c r="D20" s="11" t="s">
        <v>319</v>
      </c>
      <c r="E20" s="11" t="s">
        <v>31</v>
      </c>
      <c r="F20" s="11" t="s">
        <v>32</v>
      </c>
      <c r="G20" s="11" t="s">
        <v>33</v>
      </c>
      <c r="H20" s="29">
        <v>8795800</v>
      </c>
      <c r="I20" s="29">
        <v>8795800</v>
      </c>
      <c r="J20" s="11" t="s">
        <v>34</v>
      </c>
      <c r="K20" s="11" t="s">
        <v>31</v>
      </c>
      <c r="L20" s="3" t="s">
        <v>35</v>
      </c>
    </row>
    <row r="21" spans="2:12" ht="45">
      <c r="B21" s="18" t="s">
        <v>350</v>
      </c>
      <c r="C21" s="11" t="s">
        <v>38</v>
      </c>
      <c r="D21" s="11" t="s">
        <v>37</v>
      </c>
      <c r="E21" s="11" t="s">
        <v>31</v>
      </c>
      <c r="F21" s="11" t="s">
        <v>32</v>
      </c>
      <c r="G21" s="11" t="s">
        <v>39</v>
      </c>
      <c r="H21" s="29">
        <v>5179303</v>
      </c>
      <c r="I21" s="29">
        <v>5179303</v>
      </c>
      <c r="J21" s="11" t="s">
        <v>34</v>
      </c>
      <c r="K21" s="11" t="s">
        <v>31</v>
      </c>
      <c r="L21" s="3" t="s">
        <v>35</v>
      </c>
    </row>
    <row r="22" spans="2:12" ht="45">
      <c r="B22" s="18" t="s">
        <v>349</v>
      </c>
      <c r="C22" s="11" t="s">
        <v>40</v>
      </c>
      <c r="D22" s="11" t="s">
        <v>37</v>
      </c>
      <c r="E22" s="11" t="s">
        <v>31</v>
      </c>
      <c r="F22" s="11" t="s">
        <v>32</v>
      </c>
      <c r="G22" s="11" t="s">
        <v>33</v>
      </c>
      <c r="H22" s="29">
        <v>12569151</v>
      </c>
      <c r="I22" s="29">
        <v>12569151</v>
      </c>
      <c r="J22" s="11" t="s">
        <v>34</v>
      </c>
      <c r="K22" s="11" t="s">
        <v>31</v>
      </c>
      <c r="L22" s="3" t="s">
        <v>35</v>
      </c>
    </row>
    <row r="23" spans="2:12" ht="150">
      <c r="B23" s="18" t="s">
        <v>352</v>
      </c>
      <c r="C23" s="11" t="s">
        <v>41</v>
      </c>
      <c r="D23" s="11" t="s">
        <v>320</v>
      </c>
      <c r="E23" s="11" t="s">
        <v>31</v>
      </c>
      <c r="F23" s="11" t="s">
        <v>321</v>
      </c>
      <c r="G23" s="11" t="s">
        <v>33</v>
      </c>
      <c r="H23" s="29">
        <v>66202233</v>
      </c>
      <c r="I23" s="29">
        <v>66202233</v>
      </c>
      <c r="J23" s="11" t="s">
        <v>34</v>
      </c>
      <c r="K23" s="11" t="s">
        <v>31</v>
      </c>
      <c r="L23" s="3" t="s">
        <v>35</v>
      </c>
    </row>
    <row r="24" spans="2:12" ht="45">
      <c r="B24" s="18">
        <v>15101500</v>
      </c>
      <c r="C24" s="11" t="s">
        <v>44</v>
      </c>
      <c r="D24" s="11" t="s">
        <v>42</v>
      </c>
      <c r="E24" s="11" t="s">
        <v>31</v>
      </c>
      <c r="F24" s="11" t="s">
        <v>43</v>
      </c>
      <c r="G24" s="11" t="s">
        <v>33</v>
      </c>
      <c r="H24" s="29">
        <v>1622379124</v>
      </c>
      <c r="I24" s="29">
        <v>671330923</v>
      </c>
      <c r="J24" s="11" t="s">
        <v>45</v>
      </c>
      <c r="K24" s="11" t="s">
        <v>46</v>
      </c>
      <c r="L24" s="3" t="s">
        <v>347</v>
      </c>
    </row>
    <row r="25" spans="2:12" ht="225">
      <c r="B25" s="18" t="s">
        <v>353</v>
      </c>
      <c r="C25" s="11" t="s">
        <v>47</v>
      </c>
      <c r="D25" s="11" t="s">
        <v>320</v>
      </c>
      <c r="E25" s="11" t="s">
        <v>31</v>
      </c>
      <c r="F25" s="11" t="s">
        <v>32</v>
      </c>
      <c r="G25" s="11" t="s">
        <v>33</v>
      </c>
      <c r="H25" s="29">
        <v>35676692</v>
      </c>
      <c r="I25" s="29">
        <v>35676692</v>
      </c>
      <c r="J25" s="11" t="s">
        <v>34</v>
      </c>
      <c r="K25" s="11" t="s">
        <v>31</v>
      </c>
      <c r="L25" s="3" t="s">
        <v>35</v>
      </c>
    </row>
    <row r="26" spans="2:12" ht="45">
      <c r="B26" s="18" t="s">
        <v>354</v>
      </c>
      <c r="C26" s="30" t="s">
        <v>324</v>
      </c>
      <c r="D26" s="11" t="s">
        <v>37</v>
      </c>
      <c r="E26" s="11" t="s">
        <v>31</v>
      </c>
      <c r="F26" s="11" t="s">
        <v>32</v>
      </c>
      <c r="G26" s="11" t="s">
        <v>33</v>
      </c>
      <c r="H26" s="29">
        <v>16872808</v>
      </c>
      <c r="I26" s="29">
        <v>16872808</v>
      </c>
      <c r="J26" s="11" t="s">
        <v>34</v>
      </c>
      <c r="K26" s="11" t="s">
        <v>31</v>
      </c>
      <c r="L26" s="3" t="s">
        <v>35</v>
      </c>
    </row>
    <row r="27" spans="2:12" ht="45">
      <c r="B27" s="18" t="s">
        <v>49</v>
      </c>
      <c r="C27" s="11" t="s">
        <v>50</v>
      </c>
      <c r="D27" s="11" t="s">
        <v>37</v>
      </c>
      <c r="E27" s="11" t="s">
        <v>31</v>
      </c>
      <c r="F27" s="11" t="s">
        <v>32</v>
      </c>
      <c r="G27" s="11" t="s">
        <v>33</v>
      </c>
      <c r="H27" s="29">
        <v>5428800</v>
      </c>
      <c r="I27" s="29">
        <v>5428800</v>
      </c>
      <c r="J27" s="11" t="s">
        <v>34</v>
      </c>
      <c r="K27" s="11" t="s">
        <v>31</v>
      </c>
      <c r="L27" s="3" t="s">
        <v>35</v>
      </c>
    </row>
    <row r="28" spans="2:12" ht="45">
      <c r="B28" s="18">
        <v>24111503</v>
      </c>
      <c r="C28" s="11" t="s">
        <v>314</v>
      </c>
      <c r="D28" s="11" t="s">
        <v>319</v>
      </c>
      <c r="E28" s="11" t="s">
        <v>31</v>
      </c>
      <c r="F28" s="11" t="s">
        <v>32</v>
      </c>
      <c r="G28" s="11" t="s">
        <v>33</v>
      </c>
      <c r="H28" s="29">
        <v>48000000</v>
      </c>
      <c r="I28" s="29">
        <v>48000000</v>
      </c>
      <c r="J28" s="11" t="s">
        <v>34</v>
      </c>
      <c r="K28" s="11" t="s">
        <v>31</v>
      </c>
      <c r="L28" s="3" t="s">
        <v>35</v>
      </c>
    </row>
    <row r="29" spans="2:12" ht="45">
      <c r="B29" s="18" t="s">
        <v>355</v>
      </c>
      <c r="C29" s="43" t="s">
        <v>315</v>
      </c>
      <c r="D29" s="11" t="s">
        <v>110</v>
      </c>
      <c r="E29" s="11" t="s">
        <v>31</v>
      </c>
      <c r="F29" s="11" t="s">
        <v>32</v>
      </c>
      <c r="G29" s="11" t="s">
        <v>33</v>
      </c>
      <c r="H29" s="29">
        <v>61345880</v>
      </c>
      <c r="I29" s="29">
        <v>61345880</v>
      </c>
      <c r="J29" s="11" t="s">
        <v>34</v>
      </c>
      <c r="K29" s="11" t="s">
        <v>31</v>
      </c>
      <c r="L29" s="3" t="s">
        <v>35</v>
      </c>
    </row>
    <row r="30" spans="2:12" ht="45">
      <c r="B30" s="18" t="s">
        <v>317</v>
      </c>
      <c r="C30" s="11" t="s">
        <v>316</v>
      </c>
      <c r="D30" s="43" t="s">
        <v>37</v>
      </c>
      <c r="E30" s="11" t="s">
        <v>31</v>
      </c>
      <c r="F30" s="11" t="s">
        <v>43</v>
      </c>
      <c r="G30" s="11" t="s">
        <v>33</v>
      </c>
      <c r="H30" s="29">
        <v>242397060</v>
      </c>
      <c r="I30" s="29">
        <v>242397060</v>
      </c>
      <c r="J30" s="11" t="s">
        <v>34</v>
      </c>
      <c r="K30" s="11" t="s">
        <v>31</v>
      </c>
      <c r="L30" s="3" t="s">
        <v>35</v>
      </c>
    </row>
    <row r="31" spans="2:12" ht="409.5">
      <c r="B31" s="18" t="s">
        <v>356</v>
      </c>
      <c r="C31" s="11" t="s">
        <v>52</v>
      </c>
      <c r="D31" s="11" t="s">
        <v>110</v>
      </c>
      <c r="E31" s="11" t="s">
        <v>31</v>
      </c>
      <c r="F31" s="11" t="s">
        <v>43</v>
      </c>
      <c r="G31" s="11" t="s">
        <v>33</v>
      </c>
      <c r="H31" s="29">
        <v>280961717</v>
      </c>
      <c r="I31" s="29">
        <v>280961717</v>
      </c>
      <c r="J31" s="11" t="s">
        <v>34</v>
      </c>
      <c r="K31" s="11" t="s">
        <v>31</v>
      </c>
      <c r="L31" s="3" t="s">
        <v>35</v>
      </c>
    </row>
    <row r="32" spans="2:12" ht="45">
      <c r="B32" s="18">
        <v>44101719</v>
      </c>
      <c r="C32" s="11" t="s">
        <v>318</v>
      </c>
      <c r="D32" s="11" t="s">
        <v>37</v>
      </c>
      <c r="E32" s="11" t="s">
        <v>31</v>
      </c>
      <c r="F32" s="11" t="s">
        <v>32</v>
      </c>
      <c r="G32" s="11" t="s">
        <v>33</v>
      </c>
      <c r="H32" s="29">
        <v>55341110</v>
      </c>
      <c r="I32" s="29">
        <v>55341110</v>
      </c>
      <c r="J32" s="11" t="s">
        <v>34</v>
      </c>
      <c r="K32" s="11" t="s">
        <v>31</v>
      </c>
      <c r="L32" s="3" t="s">
        <v>35</v>
      </c>
    </row>
    <row r="33" spans="2:12" ht="60">
      <c r="B33" s="18">
        <v>81112501</v>
      </c>
      <c r="C33" s="11" t="s">
        <v>53</v>
      </c>
      <c r="D33" s="11" t="s">
        <v>322</v>
      </c>
      <c r="E33" s="11" t="s">
        <v>31</v>
      </c>
      <c r="F33" s="11" t="s">
        <v>32</v>
      </c>
      <c r="G33" s="11" t="s">
        <v>33</v>
      </c>
      <c r="H33" s="29">
        <v>12000000</v>
      </c>
      <c r="I33" s="29">
        <v>12000000</v>
      </c>
      <c r="J33" s="11" t="s">
        <v>34</v>
      </c>
      <c r="K33" s="11" t="s">
        <v>31</v>
      </c>
      <c r="L33" s="3" t="s">
        <v>35</v>
      </c>
    </row>
    <row r="34" spans="2:12" ht="255">
      <c r="B34" s="18" t="s">
        <v>357</v>
      </c>
      <c r="C34" s="11" t="s">
        <v>325</v>
      </c>
      <c r="D34" s="11" t="s">
        <v>110</v>
      </c>
      <c r="E34" s="11" t="s">
        <v>31</v>
      </c>
      <c r="F34" s="11" t="s">
        <v>32</v>
      </c>
      <c r="G34" s="11" t="s">
        <v>33</v>
      </c>
      <c r="H34" s="29">
        <v>10806114</v>
      </c>
      <c r="I34" s="29">
        <v>10806114</v>
      </c>
      <c r="J34" s="11" t="s">
        <v>34</v>
      </c>
      <c r="K34" s="11" t="s">
        <v>31</v>
      </c>
      <c r="L34" s="3" t="s">
        <v>35</v>
      </c>
    </row>
    <row r="35" spans="2:12" ht="409.5">
      <c r="B35" s="18" t="s">
        <v>358</v>
      </c>
      <c r="C35" s="11" t="s">
        <v>326</v>
      </c>
      <c r="D35" s="11" t="s">
        <v>323</v>
      </c>
      <c r="E35" s="11" t="s">
        <v>31</v>
      </c>
      <c r="F35" s="11" t="s">
        <v>43</v>
      </c>
      <c r="G35" s="11" t="s">
        <v>33</v>
      </c>
      <c r="H35" s="29">
        <v>73128492</v>
      </c>
      <c r="I35" s="29">
        <v>73128492</v>
      </c>
      <c r="J35" s="11" t="s">
        <v>34</v>
      </c>
      <c r="K35" s="11" t="s">
        <v>31</v>
      </c>
      <c r="L35" s="3" t="s">
        <v>35</v>
      </c>
    </row>
    <row r="36" spans="2:12" ht="225">
      <c r="B36" s="18" t="s">
        <v>359</v>
      </c>
      <c r="C36" s="11" t="s">
        <v>327</v>
      </c>
      <c r="D36" s="11" t="s">
        <v>323</v>
      </c>
      <c r="E36" s="11" t="s">
        <v>31</v>
      </c>
      <c r="F36" s="11" t="s">
        <v>32</v>
      </c>
      <c r="G36" s="11" t="s">
        <v>33</v>
      </c>
      <c r="H36" s="29">
        <v>46915125</v>
      </c>
      <c r="I36" s="29">
        <v>46915125</v>
      </c>
      <c r="J36" s="11" t="s">
        <v>34</v>
      </c>
      <c r="K36" s="11" t="s">
        <v>31</v>
      </c>
      <c r="L36" s="3" t="s">
        <v>35</v>
      </c>
    </row>
    <row r="37" spans="2:12" ht="45">
      <c r="B37" s="18">
        <v>73152108</v>
      </c>
      <c r="C37" s="11" t="s">
        <v>388</v>
      </c>
      <c r="D37" s="11" t="s">
        <v>110</v>
      </c>
      <c r="E37" s="11" t="s">
        <v>54</v>
      </c>
      <c r="F37" s="11" t="s">
        <v>55</v>
      </c>
      <c r="G37" s="11" t="s">
        <v>33</v>
      </c>
      <c r="H37" s="29">
        <v>133538695</v>
      </c>
      <c r="I37" s="29">
        <v>133538695</v>
      </c>
      <c r="J37" s="11" t="s">
        <v>45</v>
      </c>
      <c r="K37" s="11" t="s">
        <v>46</v>
      </c>
      <c r="L37" s="3" t="s">
        <v>56</v>
      </c>
    </row>
    <row r="38" spans="2:12" ht="45">
      <c r="B38" s="18">
        <v>73152108</v>
      </c>
      <c r="C38" s="11" t="s">
        <v>57</v>
      </c>
      <c r="D38" s="11" t="s">
        <v>110</v>
      </c>
      <c r="E38" s="11" t="s">
        <v>54</v>
      </c>
      <c r="F38" s="11" t="s">
        <v>55</v>
      </c>
      <c r="G38" s="11" t="s">
        <v>33</v>
      </c>
      <c r="H38" s="29">
        <v>294000000</v>
      </c>
      <c r="I38" s="29">
        <v>294000000</v>
      </c>
      <c r="J38" s="11" t="s">
        <v>45</v>
      </c>
      <c r="K38" s="11" t="s">
        <v>46</v>
      </c>
      <c r="L38" s="3" t="s">
        <v>56</v>
      </c>
    </row>
    <row r="39" spans="2:12" ht="45">
      <c r="B39" s="18">
        <v>72151207</v>
      </c>
      <c r="C39" s="11" t="s">
        <v>58</v>
      </c>
      <c r="D39" s="11" t="s">
        <v>59</v>
      </c>
      <c r="E39" s="11" t="s">
        <v>54</v>
      </c>
      <c r="F39" s="11" t="s">
        <v>55</v>
      </c>
      <c r="G39" s="11" t="s">
        <v>33</v>
      </c>
      <c r="H39" s="29">
        <v>85673186</v>
      </c>
      <c r="I39" s="29">
        <v>64654254</v>
      </c>
      <c r="J39" s="11" t="s">
        <v>45</v>
      </c>
      <c r="K39" s="11" t="s">
        <v>46</v>
      </c>
      <c r="L39" s="3" t="s">
        <v>56</v>
      </c>
    </row>
    <row r="40" spans="2:12" ht="45">
      <c r="B40" s="18">
        <v>92121704</v>
      </c>
      <c r="C40" s="11" t="s">
        <v>389</v>
      </c>
      <c r="D40" s="11" t="s">
        <v>110</v>
      </c>
      <c r="E40" s="11" t="s">
        <v>54</v>
      </c>
      <c r="F40" s="11" t="s">
        <v>60</v>
      </c>
      <c r="G40" s="11" t="s">
        <v>33</v>
      </c>
      <c r="H40" s="29">
        <v>238488571</v>
      </c>
      <c r="I40" s="29">
        <v>52333567</v>
      </c>
      <c r="J40" s="11" t="s">
        <v>45</v>
      </c>
      <c r="K40" s="11" t="s">
        <v>46</v>
      </c>
      <c r="L40" s="3" t="s">
        <v>56</v>
      </c>
    </row>
    <row r="41" spans="2:12" ht="45">
      <c r="B41" s="18">
        <v>73152108</v>
      </c>
      <c r="C41" s="11" t="s">
        <v>61</v>
      </c>
      <c r="D41" s="11" t="s">
        <v>59</v>
      </c>
      <c r="E41" s="11" t="s">
        <v>54</v>
      </c>
      <c r="F41" s="11" t="s">
        <v>32</v>
      </c>
      <c r="G41" s="11" t="s">
        <v>33</v>
      </c>
      <c r="H41" s="29">
        <v>12000000</v>
      </c>
      <c r="I41" s="29">
        <v>12000000</v>
      </c>
      <c r="J41" s="11" t="s">
        <v>45</v>
      </c>
      <c r="K41" s="11" t="s">
        <v>46</v>
      </c>
      <c r="L41" s="3" t="s">
        <v>56</v>
      </c>
    </row>
    <row r="42" spans="2:12" ht="45">
      <c r="B42" s="18">
        <v>72151514</v>
      </c>
      <c r="C42" s="11" t="s">
        <v>62</v>
      </c>
      <c r="D42" s="11" t="s">
        <v>320</v>
      </c>
      <c r="E42" s="11" t="s">
        <v>54</v>
      </c>
      <c r="F42" s="11" t="s">
        <v>32</v>
      </c>
      <c r="G42" s="11" t="s">
        <v>33</v>
      </c>
      <c r="H42" s="29">
        <v>17000000</v>
      </c>
      <c r="I42" s="29">
        <v>17000000</v>
      </c>
      <c r="J42" s="11" t="s">
        <v>45</v>
      </c>
      <c r="K42" s="11" t="s">
        <v>46</v>
      </c>
      <c r="L42" s="3" t="s">
        <v>56</v>
      </c>
    </row>
    <row r="43" spans="2:12" ht="45">
      <c r="B43" s="18">
        <v>72151204</v>
      </c>
      <c r="C43" s="11" t="s">
        <v>63</v>
      </c>
      <c r="D43" s="11" t="s">
        <v>320</v>
      </c>
      <c r="E43" s="11" t="s">
        <v>54</v>
      </c>
      <c r="F43" s="11" t="s">
        <v>32</v>
      </c>
      <c r="G43" s="11" t="s">
        <v>33</v>
      </c>
      <c r="H43" s="29">
        <v>38121112</v>
      </c>
      <c r="I43" s="29">
        <v>23344872</v>
      </c>
      <c r="J43" s="11" t="s">
        <v>45</v>
      </c>
      <c r="K43" s="11" t="s">
        <v>46</v>
      </c>
      <c r="L43" s="3" t="s">
        <v>56</v>
      </c>
    </row>
    <row r="44" spans="2:12" ht="45">
      <c r="B44" s="18">
        <v>72154043</v>
      </c>
      <c r="C44" s="11" t="s">
        <v>64</v>
      </c>
      <c r="D44" s="11" t="s">
        <v>30</v>
      </c>
      <c r="E44" s="11" t="s">
        <v>54</v>
      </c>
      <c r="F44" s="11" t="s">
        <v>32</v>
      </c>
      <c r="G44" s="11" t="s">
        <v>33</v>
      </c>
      <c r="H44" s="29">
        <v>10000000</v>
      </c>
      <c r="I44" s="29">
        <v>10000000</v>
      </c>
      <c r="J44" s="11" t="s">
        <v>45</v>
      </c>
      <c r="K44" s="11" t="s">
        <v>46</v>
      </c>
      <c r="L44" s="3" t="s">
        <v>56</v>
      </c>
    </row>
    <row r="45" spans="2:12" ht="45">
      <c r="B45" s="18">
        <v>72101506</v>
      </c>
      <c r="C45" s="11" t="s">
        <v>65</v>
      </c>
      <c r="D45" s="11" t="s">
        <v>110</v>
      </c>
      <c r="E45" s="11" t="s">
        <v>54</v>
      </c>
      <c r="F45" s="11" t="s">
        <v>60</v>
      </c>
      <c r="G45" s="11" t="s">
        <v>33</v>
      </c>
      <c r="H45" s="29">
        <v>835287402</v>
      </c>
      <c r="I45" s="29">
        <v>521570866</v>
      </c>
      <c r="J45" s="11" t="s">
        <v>45</v>
      </c>
      <c r="K45" s="11" t="s">
        <v>46</v>
      </c>
      <c r="L45" s="3" t="s">
        <v>56</v>
      </c>
    </row>
    <row r="46" spans="2:12" ht="45">
      <c r="B46" s="18">
        <v>72101507</v>
      </c>
      <c r="C46" s="11" t="s">
        <v>66</v>
      </c>
      <c r="D46" s="11" t="s">
        <v>59</v>
      </c>
      <c r="E46" s="11" t="s">
        <v>54</v>
      </c>
      <c r="F46" s="11" t="s">
        <v>32</v>
      </c>
      <c r="G46" s="11" t="s">
        <v>33</v>
      </c>
      <c r="H46" s="29">
        <v>40000000</v>
      </c>
      <c r="I46" s="29">
        <v>40000000</v>
      </c>
      <c r="J46" s="11" t="s">
        <v>45</v>
      </c>
      <c r="K46" s="11" t="s">
        <v>46</v>
      </c>
      <c r="L46" s="3" t="s">
        <v>56</v>
      </c>
    </row>
    <row r="47" spans="2:12" ht="45">
      <c r="B47" s="18">
        <v>72101507</v>
      </c>
      <c r="C47" s="11" t="s">
        <v>390</v>
      </c>
      <c r="D47" s="11" t="s">
        <v>59</v>
      </c>
      <c r="E47" s="11" t="s">
        <v>54</v>
      </c>
      <c r="F47" s="11" t="s">
        <v>55</v>
      </c>
      <c r="G47" s="11" t="s">
        <v>33</v>
      </c>
      <c r="H47" s="29">
        <v>100000000</v>
      </c>
      <c r="I47" s="29">
        <v>100000000</v>
      </c>
      <c r="J47" s="11" t="s">
        <v>45</v>
      </c>
      <c r="K47" s="11" t="s">
        <v>46</v>
      </c>
      <c r="L47" s="3" t="s">
        <v>56</v>
      </c>
    </row>
    <row r="48" spans="2:12" ht="45">
      <c r="B48" s="18">
        <v>72101507</v>
      </c>
      <c r="C48" s="11" t="s">
        <v>67</v>
      </c>
      <c r="D48" s="11" t="s">
        <v>59</v>
      </c>
      <c r="E48" s="11" t="s">
        <v>54</v>
      </c>
      <c r="F48" s="11" t="s">
        <v>31</v>
      </c>
      <c r="G48" s="11" t="s">
        <v>33</v>
      </c>
      <c r="H48" s="29">
        <v>25569671</v>
      </c>
      <c r="I48" s="29">
        <v>10946493</v>
      </c>
      <c r="J48" s="11" t="s">
        <v>45</v>
      </c>
      <c r="K48" s="11" t="s">
        <v>46</v>
      </c>
      <c r="L48" s="3" t="s">
        <v>56</v>
      </c>
    </row>
    <row r="49" spans="2:12" ht="90">
      <c r="B49" s="18">
        <v>72154022</v>
      </c>
      <c r="C49" s="11" t="s">
        <v>391</v>
      </c>
      <c r="D49" s="11" t="s">
        <v>110</v>
      </c>
      <c r="E49" s="11" t="s">
        <v>54</v>
      </c>
      <c r="F49" s="11" t="s">
        <v>32</v>
      </c>
      <c r="G49" s="11" t="s">
        <v>33</v>
      </c>
      <c r="H49" s="29">
        <v>2000000</v>
      </c>
      <c r="I49" s="29">
        <v>2000000</v>
      </c>
      <c r="J49" s="11" t="s">
        <v>45</v>
      </c>
      <c r="K49" s="11" t="s">
        <v>46</v>
      </c>
      <c r="L49" s="3" t="s">
        <v>56</v>
      </c>
    </row>
    <row r="50" spans="2:12" ht="45">
      <c r="B50" s="18">
        <v>72151204</v>
      </c>
      <c r="C50" s="11" t="s">
        <v>68</v>
      </c>
      <c r="D50" s="11" t="s">
        <v>30</v>
      </c>
      <c r="E50" s="11" t="s">
        <v>54</v>
      </c>
      <c r="F50" s="11" t="s">
        <v>32</v>
      </c>
      <c r="G50" s="11" t="s">
        <v>33</v>
      </c>
      <c r="H50" s="29">
        <v>5000000</v>
      </c>
      <c r="I50" s="29">
        <v>5000000</v>
      </c>
      <c r="J50" s="11" t="s">
        <v>45</v>
      </c>
      <c r="K50" s="11" t="s">
        <v>46</v>
      </c>
      <c r="L50" s="3" t="s">
        <v>56</v>
      </c>
    </row>
    <row r="51" spans="2:12" ht="45">
      <c r="B51" s="18">
        <v>72151207</v>
      </c>
      <c r="C51" s="11" t="s">
        <v>392</v>
      </c>
      <c r="D51" s="11" t="s">
        <v>110</v>
      </c>
      <c r="E51" s="11" t="s">
        <v>54</v>
      </c>
      <c r="F51" s="11" t="s">
        <v>32</v>
      </c>
      <c r="G51" s="11" t="s">
        <v>33</v>
      </c>
      <c r="H51" s="29">
        <v>2000000</v>
      </c>
      <c r="I51" s="29">
        <v>2000000</v>
      </c>
      <c r="J51" s="11" t="s">
        <v>45</v>
      </c>
      <c r="K51" s="11" t="s">
        <v>46</v>
      </c>
      <c r="L51" s="3" t="s">
        <v>56</v>
      </c>
    </row>
    <row r="52" spans="2:12" ht="45">
      <c r="B52" s="18">
        <v>72151302</v>
      </c>
      <c r="C52" s="11" t="s">
        <v>69</v>
      </c>
      <c r="D52" s="11" t="s">
        <v>59</v>
      </c>
      <c r="E52" s="11" t="s">
        <v>393</v>
      </c>
      <c r="F52" s="11" t="s">
        <v>32</v>
      </c>
      <c r="G52" s="11" t="s">
        <v>33</v>
      </c>
      <c r="H52" s="29">
        <v>7500000</v>
      </c>
      <c r="I52" s="29">
        <v>7500000</v>
      </c>
      <c r="J52" s="11" t="s">
        <v>34</v>
      </c>
      <c r="K52" s="11" t="s">
        <v>31</v>
      </c>
      <c r="L52" s="3" t="s">
        <v>56</v>
      </c>
    </row>
    <row r="53" spans="2:12" ht="45">
      <c r="B53" s="18">
        <v>72101506</v>
      </c>
      <c r="C53" s="11" t="s">
        <v>70</v>
      </c>
      <c r="D53" s="11" t="s">
        <v>59</v>
      </c>
      <c r="E53" s="11" t="s">
        <v>54</v>
      </c>
      <c r="F53" s="11" t="s">
        <v>60</v>
      </c>
      <c r="G53" s="11" t="s">
        <v>33</v>
      </c>
      <c r="H53" s="29">
        <v>6000000</v>
      </c>
      <c r="I53" s="29">
        <v>6000000</v>
      </c>
      <c r="J53" s="11" t="s">
        <v>45</v>
      </c>
      <c r="K53" s="11" t="s">
        <v>46</v>
      </c>
      <c r="L53" s="3" t="s">
        <v>56</v>
      </c>
    </row>
    <row r="54" spans="2:12" ht="45">
      <c r="B54" s="18">
        <v>92121704</v>
      </c>
      <c r="C54" s="11" t="s">
        <v>71</v>
      </c>
      <c r="D54" s="11" t="s">
        <v>59</v>
      </c>
      <c r="E54" s="11" t="s">
        <v>54</v>
      </c>
      <c r="F54" s="11" t="s">
        <v>60</v>
      </c>
      <c r="G54" s="11" t="s">
        <v>33</v>
      </c>
      <c r="H54" s="29">
        <v>1500000</v>
      </c>
      <c r="I54" s="29">
        <v>1500000</v>
      </c>
      <c r="J54" s="11" t="s">
        <v>45</v>
      </c>
      <c r="K54" s="11" t="s">
        <v>46</v>
      </c>
      <c r="L54" s="3" t="s">
        <v>56</v>
      </c>
    </row>
    <row r="55" spans="2:12" ht="45">
      <c r="B55" s="18">
        <v>73152108</v>
      </c>
      <c r="C55" s="11" t="s">
        <v>72</v>
      </c>
      <c r="D55" s="11" t="s">
        <v>59</v>
      </c>
      <c r="E55" s="11" t="s">
        <v>54</v>
      </c>
      <c r="F55" s="11" t="s">
        <v>60</v>
      </c>
      <c r="G55" s="11" t="s">
        <v>33</v>
      </c>
      <c r="H55" s="29">
        <v>15000000</v>
      </c>
      <c r="I55" s="29">
        <v>15000000</v>
      </c>
      <c r="J55" s="11" t="s">
        <v>45</v>
      </c>
      <c r="K55" s="11" t="s">
        <v>46</v>
      </c>
      <c r="L55" s="3" t="s">
        <v>56</v>
      </c>
    </row>
    <row r="56" spans="2:12" ht="45">
      <c r="B56" s="18">
        <v>72101506</v>
      </c>
      <c r="C56" s="11" t="s">
        <v>73</v>
      </c>
      <c r="D56" s="11" t="s">
        <v>59</v>
      </c>
      <c r="E56" s="11" t="s">
        <v>54</v>
      </c>
      <c r="F56" s="11" t="s">
        <v>60</v>
      </c>
      <c r="G56" s="11" t="s">
        <v>33</v>
      </c>
      <c r="H56" s="29">
        <v>25000000</v>
      </c>
      <c r="I56" s="29">
        <v>2649000</v>
      </c>
      <c r="J56" s="11" t="s">
        <v>45</v>
      </c>
      <c r="K56" s="11" t="s">
        <v>46</v>
      </c>
      <c r="L56" s="3" t="s">
        <v>56</v>
      </c>
    </row>
    <row r="57" spans="2:12" ht="45">
      <c r="B57" s="18">
        <v>72101506</v>
      </c>
      <c r="C57" s="11" t="s">
        <v>74</v>
      </c>
      <c r="D57" s="11" t="s">
        <v>59</v>
      </c>
      <c r="E57" s="11" t="s">
        <v>54</v>
      </c>
      <c r="F57" s="11" t="s">
        <v>60</v>
      </c>
      <c r="G57" s="11" t="s">
        <v>33</v>
      </c>
      <c r="H57" s="29">
        <v>5000000</v>
      </c>
      <c r="I57" s="29">
        <v>5000000</v>
      </c>
      <c r="J57" s="11" t="s">
        <v>45</v>
      </c>
      <c r="K57" s="11" t="s">
        <v>46</v>
      </c>
      <c r="L57" s="3" t="s">
        <v>56</v>
      </c>
    </row>
    <row r="58" spans="2:12" ht="45">
      <c r="B58" s="18">
        <v>72101506</v>
      </c>
      <c r="C58" s="11" t="s">
        <v>75</v>
      </c>
      <c r="D58" s="11" t="s">
        <v>59</v>
      </c>
      <c r="E58" s="11" t="s">
        <v>54</v>
      </c>
      <c r="F58" s="11" t="s">
        <v>60</v>
      </c>
      <c r="G58" s="11" t="s">
        <v>33</v>
      </c>
      <c r="H58" s="29">
        <v>5845417</v>
      </c>
      <c r="I58" s="29">
        <v>5845417</v>
      </c>
      <c r="J58" s="11" t="s">
        <v>45</v>
      </c>
      <c r="K58" s="11" t="s">
        <v>46</v>
      </c>
      <c r="L58" s="3" t="s">
        <v>56</v>
      </c>
    </row>
    <row r="59" spans="2:12" ht="45">
      <c r="B59" s="18">
        <v>72151514</v>
      </c>
      <c r="C59" s="11" t="s">
        <v>76</v>
      </c>
      <c r="D59" s="11" t="s">
        <v>30</v>
      </c>
      <c r="E59" s="11" t="s">
        <v>54</v>
      </c>
      <c r="F59" s="11" t="s">
        <v>32</v>
      </c>
      <c r="G59" s="11" t="s">
        <v>33</v>
      </c>
      <c r="H59" s="29">
        <v>16500000</v>
      </c>
      <c r="I59" s="29">
        <v>16500000</v>
      </c>
      <c r="J59" s="11" t="s">
        <v>45</v>
      </c>
      <c r="K59" s="11" t="s">
        <v>46</v>
      </c>
      <c r="L59" s="3" t="s">
        <v>56</v>
      </c>
    </row>
    <row r="60" spans="2:12" ht="45">
      <c r="B60" s="18">
        <v>72154022</v>
      </c>
      <c r="C60" s="11" t="s">
        <v>77</v>
      </c>
      <c r="D60" s="11" t="s">
        <v>59</v>
      </c>
      <c r="E60" s="11" t="s">
        <v>54</v>
      </c>
      <c r="F60" s="11" t="s">
        <v>32</v>
      </c>
      <c r="G60" s="11" t="s">
        <v>33</v>
      </c>
      <c r="H60" s="29">
        <v>11000000</v>
      </c>
      <c r="I60" s="29">
        <v>11000000</v>
      </c>
      <c r="J60" s="11" t="s">
        <v>45</v>
      </c>
      <c r="K60" s="11" t="s">
        <v>46</v>
      </c>
      <c r="L60" s="3" t="s">
        <v>56</v>
      </c>
    </row>
    <row r="61" spans="2:12" ht="45">
      <c r="B61" s="18">
        <v>72151207</v>
      </c>
      <c r="C61" s="11" t="s">
        <v>78</v>
      </c>
      <c r="D61" s="11" t="s">
        <v>59</v>
      </c>
      <c r="E61" s="11" t="s">
        <v>54</v>
      </c>
      <c r="F61" s="11" t="s">
        <v>32</v>
      </c>
      <c r="G61" s="11" t="s">
        <v>33</v>
      </c>
      <c r="H61" s="29">
        <v>40000000</v>
      </c>
      <c r="I61" s="29">
        <v>40000000</v>
      </c>
      <c r="J61" s="11" t="s">
        <v>45</v>
      </c>
      <c r="K61" s="11" t="s">
        <v>46</v>
      </c>
      <c r="L61" s="3" t="s">
        <v>56</v>
      </c>
    </row>
    <row r="62" spans="2:12" ht="45">
      <c r="B62" s="18">
        <v>72101507</v>
      </c>
      <c r="C62" s="11" t="s">
        <v>79</v>
      </c>
      <c r="D62" s="11" t="s">
        <v>30</v>
      </c>
      <c r="E62" s="11" t="s">
        <v>54</v>
      </c>
      <c r="F62" s="11" t="s">
        <v>55</v>
      </c>
      <c r="G62" s="11" t="s">
        <v>33</v>
      </c>
      <c r="H62" s="29">
        <v>150000000</v>
      </c>
      <c r="I62" s="29">
        <v>150000000</v>
      </c>
      <c r="J62" s="11" t="s">
        <v>45</v>
      </c>
      <c r="K62" s="11" t="s">
        <v>46</v>
      </c>
      <c r="L62" s="3" t="s">
        <v>56</v>
      </c>
    </row>
    <row r="63" spans="2:12" ht="45">
      <c r="B63" s="18">
        <v>72154022</v>
      </c>
      <c r="C63" s="11" t="s">
        <v>80</v>
      </c>
      <c r="D63" s="11" t="s">
        <v>30</v>
      </c>
      <c r="E63" s="11" t="s">
        <v>54</v>
      </c>
      <c r="F63" s="11" t="s">
        <v>55</v>
      </c>
      <c r="G63" s="11" t="s">
        <v>33</v>
      </c>
      <c r="H63" s="29">
        <v>64393508</v>
      </c>
      <c r="I63" s="29">
        <v>30245436</v>
      </c>
      <c r="J63" s="11" t="s">
        <v>45</v>
      </c>
      <c r="K63" s="11" t="s">
        <v>46</v>
      </c>
      <c r="L63" s="3" t="s">
        <v>56</v>
      </c>
    </row>
    <row r="64" spans="2:12" ht="60">
      <c r="B64" s="18">
        <v>92121704</v>
      </c>
      <c r="C64" s="11" t="s">
        <v>81</v>
      </c>
      <c r="D64" s="11" t="s">
        <v>59</v>
      </c>
      <c r="E64" s="11" t="s">
        <v>54</v>
      </c>
      <c r="F64" s="11" t="s">
        <v>55</v>
      </c>
      <c r="G64" s="11" t="s">
        <v>33</v>
      </c>
      <c r="H64" s="29">
        <v>120575768</v>
      </c>
      <c r="I64" s="29">
        <v>70131570</v>
      </c>
      <c r="J64" s="11" t="s">
        <v>45</v>
      </c>
      <c r="K64" s="11" t="s">
        <v>46</v>
      </c>
      <c r="L64" s="3" t="s">
        <v>56</v>
      </c>
    </row>
    <row r="65" spans="2:12" ht="45">
      <c r="B65" s="18">
        <v>72154066</v>
      </c>
      <c r="C65" s="11" t="s">
        <v>82</v>
      </c>
      <c r="D65" s="11" t="s">
        <v>59</v>
      </c>
      <c r="E65" s="11" t="s">
        <v>54</v>
      </c>
      <c r="F65" s="11" t="s">
        <v>32</v>
      </c>
      <c r="G65" s="11" t="s">
        <v>33</v>
      </c>
      <c r="H65" s="29">
        <v>21188626</v>
      </c>
      <c r="I65" s="29">
        <v>9496384</v>
      </c>
      <c r="J65" s="11" t="s">
        <v>45</v>
      </c>
      <c r="K65" s="11" t="s">
        <v>46</v>
      </c>
      <c r="L65" s="3" t="s">
        <v>56</v>
      </c>
    </row>
    <row r="66" spans="2:12" ht="45">
      <c r="B66" s="18">
        <v>72101516</v>
      </c>
      <c r="C66" s="11" t="s">
        <v>83</v>
      </c>
      <c r="D66" s="11" t="s">
        <v>59</v>
      </c>
      <c r="E66" s="11" t="s">
        <v>54</v>
      </c>
      <c r="F66" s="11" t="s">
        <v>32</v>
      </c>
      <c r="G66" s="11" t="s">
        <v>33</v>
      </c>
      <c r="H66" s="29">
        <v>10946000</v>
      </c>
      <c r="I66" s="29">
        <v>10946000</v>
      </c>
      <c r="J66" s="11" t="s">
        <v>34</v>
      </c>
      <c r="K66" s="11" t="s">
        <v>31</v>
      </c>
      <c r="L66" s="3" t="s">
        <v>56</v>
      </c>
    </row>
    <row r="67" spans="2:12" ht="45">
      <c r="B67" s="18">
        <v>72101516</v>
      </c>
      <c r="C67" s="11" t="s">
        <v>84</v>
      </c>
      <c r="D67" s="11" t="s">
        <v>59</v>
      </c>
      <c r="E67" s="11" t="s">
        <v>54</v>
      </c>
      <c r="F67" s="11" t="s">
        <v>32</v>
      </c>
      <c r="G67" s="11" t="s">
        <v>33</v>
      </c>
      <c r="H67" s="29">
        <v>100000</v>
      </c>
      <c r="I67" s="29">
        <v>100000</v>
      </c>
      <c r="J67" s="11" t="s">
        <v>34</v>
      </c>
      <c r="K67" s="11" t="s">
        <v>31</v>
      </c>
      <c r="L67" s="3" t="s">
        <v>56</v>
      </c>
    </row>
    <row r="68" spans="2:12" ht="45">
      <c r="B68" s="18">
        <v>72154066</v>
      </c>
      <c r="C68" s="11" t="s">
        <v>85</v>
      </c>
      <c r="D68" s="11" t="s">
        <v>30</v>
      </c>
      <c r="E68" s="11" t="s">
        <v>54</v>
      </c>
      <c r="F68" s="11" t="s">
        <v>60</v>
      </c>
      <c r="G68" s="11" t="s">
        <v>33</v>
      </c>
      <c r="H68" s="29">
        <v>15000000</v>
      </c>
      <c r="I68" s="29">
        <v>15000000</v>
      </c>
      <c r="J68" s="11" t="s">
        <v>45</v>
      </c>
      <c r="K68" s="11" t="s">
        <v>46</v>
      </c>
      <c r="L68" s="3" t="s">
        <v>56</v>
      </c>
    </row>
    <row r="69" spans="2:12" ht="45">
      <c r="B69" s="18">
        <v>72154066</v>
      </c>
      <c r="C69" s="11" t="s">
        <v>86</v>
      </c>
      <c r="D69" s="11" t="s">
        <v>30</v>
      </c>
      <c r="E69" s="11" t="s">
        <v>54</v>
      </c>
      <c r="F69" s="11" t="s">
        <v>32</v>
      </c>
      <c r="G69" s="11" t="s">
        <v>33</v>
      </c>
      <c r="H69" s="29">
        <v>18066785</v>
      </c>
      <c r="I69" s="29">
        <v>18066785</v>
      </c>
      <c r="J69" s="11" t="s">
        <v>45</v>
      </c>
      <c r="K69" s="11" t="s">
        <v>46</v>
      </c>
      <c r="L69" s="3" t="s">
        <v>56</v>
      </c>
    </row>
    <row r="70" spans="2:12" ht="45">
      <c r="B70" s="18">
        <v>73152108</v>
      </c>
      <c r="C70" s="11" t="s">
        <v>87</v>
      </c>
      <c r="D70" s="11" t="s">
        <v>30</v>
      </c>
      <c r="E70" s="11" t="s">
        <v>54</v>
      </c>
      <c r="F70" s="11" t="s">
        <v>32</v>
      </c>
      <c r="G70" s="11" t="s">
        <v>33</v>
      </c>
      <c r="H70" s="29">
        <v>30000000</v>
      </c>
      <c r="I70" s="29">
        <v>30000000</v>
      </c>
      <c r="J70" s="11" t="s">
        <v>45</v>
      </c>
      <c r="K70" s="11" t="s">
        <v>46</v>
      </c>
      <c r="L70" s="3" t="s">
        <v>56</v>
      </c>
    </row>
    <row r="71" spans="2:12" ht="45">
      <c r="B71" s="18">
        <v>92121704</v>
      </c>
      <c r="C71" s="11" t="s">
        <v>88</v>
      </c>
      <c r="D71" s="11" t="s">
        <v>59</v>
      </c>
      <c r="E71" s="11" t="s">
        <v>54</v>
      </c>
      <c r="F71" s="11" t="s">
        <v>60</v>
      </c>
      <c r="G71" s="11" t="s">
        <v>33</v>
      </c>
      <c r="H71" s="29">
        <v>20000000</v>
      </c>
      <c r="I71" s="29">
        <v>20000000</v>
      </c>
      <c r="J71" s="11" t="s">
        <v>45</v>
      </c>
      <c r="K71" s="11" t="s">
        <v>46</v>
      </c>
      <c r="L71" s="3" t="s">
        <v>56</v>
      </c>
    </row>
    <row r="72" spans="2:12" ht="45">
      <c r="B72" s="18">
        <v>73152108</v>
      </c>
      <c r="C72" s="11" t="s">
        <v>89</v>
      </c>
      <c r="D72" s="11" t="s">
        <v>30</v>
      </c>
      <c r="E72" s="11" t="s">
        <v>54</v>
      </c>
      <c r="F72" s="11" t="s">
        <v>32</v>
      </c>
      <c r="G72" s="11" t="s">
        <v>33</v>
      </c>
      <c r="H72" s="29">
        <v>48407180</v>
      </c>
      <c r="I72" s="29">
        <v>13549190</v>
      </c>
      <c r="J72" s="11" t="s">
        <v>45</v>
      </c>
      <c r="K72" s="11" t="s">
        <v>46</v>
      </c>
      <c r="L72" s="3" t="s">
        <v>56</v>
      </c>
    </row>
    <row r="73" spans="2:12" ht="45">
      <c r="B73" s="18">
        <v>25191700</v>
      </c>
      <c r="C73" s="11" t="s">
        <v>90</v>
      </c>
      <c r="D73" s="11" t="s">
        <v>59</v>
      </c>
      <c r="E73" s="11" t="s">
        <v>54</v>
      </c>
      <c r="F73" s="11" t="s">
        <v>55</v>
      </c>
      <c r="G73" s="11" t="s">
        <v>33</v>
      </c>
      <c r="H73" s="29">
        <v>60503304</v>
      </c>
      <c r="I73" s="29">
        <v>21878304</v>
      </c>
      <c r="J73" s="11" t="s">
        <v>45</v>
      </c>
      <c r="K73" s="11" t="s">
        <v>46</v>
      </c>
      <c r="L73" s="3" t="s">
        <v>347</v>
      </c>
    </row>
    <row r="74" spans="2:12" ht="45">
      <c r="B74" s="18">
        <v>25191700</v>
      </c>
      <c r="C74" s="11" t="s">
        <v>91</v>
      </c>
      <c r="D74" s="11" t="s">
        <v>30</v>
      </c>
      <c r="E74" s="11" t="s">
        <v>54</v>
      </c>
      <c r="F74" s="11" t="s">
        <v>55</v>
      </c>
      <c r="G74" s="11" t="s">
        <v>33</v>
      </c>
      <c r="H74" s="29">
        <v>228968898</v>
      </c>
      <c r="I74" s="29">
        <v>47711277</v>
      </c>
      <c r="J74" s="11" t="s">
        <v>45</v>
      </c>
      <c r="K74" s="11" t="s">
        <v>46</v>
      </c>
      <c r="L74" s="3" t="s">
        <v>347</v>
      </c>
    </row>
    <row r="75" spans="2:12" ht="45">
      <c r="B75" s="18">
        <v>25191700</v>
      </c>
      <c r="C75" s="11" t="s">
        <v>92</v>
      </c>
      <c r="D75" s="11" t="s">
        <v>346</v>
      </c>
      <c r="E75" s="11" t="s">
        <v>117</v>
      </c>
      <c r="F75" s="11" t="s">
        <v>55</v>
      </c>
      <c r="G75" s="11" t="s">
        <v>33</v>
      </c>
      <c r="H75" s="29">
        <v>160847341</v>
      </c>
      <c r="I75" s="29">
        <v>0</v>
      </c>
      <c r="J75" s="11" t="s">
        <v>147</v>
      </c>
      <c r="K75" s="11" t="s">
        <v>31</v>
      </c>
      <c r="L75" s="3" t="s">
        <v>347</v>
      </c>
    </row>
    <row r="76" spans="2:12" ht="45">
      <c r="B76" s="18">
        <v>25191700</v>
      </c>
      <c r="C76" s="11" t="s">
        <v>93</v>
      </c>
      <c r="D76" s="11" t="s">
        <v>30</v>
      </c>
      <c r="E76" s="11" t="s">
        <v>54</v>
      </c>
      <c r="F76" s="11" t="s">
        <v>55</v>
      </c>
      <c r="G76" s="11" t="s">
        <v>33</v>
      </c>
      <c r="H76" s="29">
        <v>82867024</v>
      </c>
      <c r="I76" s="29">
        <v>19678661</v>
      </c>
      <c r="J76" s="11" t="s">
        <v>45</v>
      </c>
      <c r="K76" s="11" t="s">
        <v>46</v>
      </c>
      <c r="L76" s="3" t="s">
        <v>347</v>
      </c>
    </row>
    <row r="77" spans="2:12" ht="45">
      <c r="B77" s="18">
        <v>25191700</v>
      </c>
      <c r="C77" s="11" t="s">
        <v>94</v>
      </c>
      <c r="D77" s="11" t="s">
        <v>59</v>
      </c>
      <c r="E77" s="11" t="s">
        <v>54</v>
      </c>
      <c r="F77" s="11" t="s">
        <v>95</v>
      </c>
      <c r="G77" s="11" t="s">
        <v>33</v>
      </c>
      <c r="H77" s="29">
        <v>812032935</v>
      </c>
      <c r="I77" s="29">
        <v>278469359</v>
      </c>
      <c r="J77" s="11" t="s">
        <v>45</v>
      </c>
      <c r="K77" s="11" t="s">
        <v>46</v>
      </c>
      <c r="L77" s="3" t="s">
        <v>347</v>
      </c>
    </row>
    <row r="78" spans="2:12" ht="45">
      <c r="B78" s="18">
        <v>76111501</v>
      </c>
      <c r="C78" s="11" t="s">
        <v>96</v>
      </c>
      <c r="D78" s="11" t="s">
        <v>59</v>
      </c>
      <c r="E78" s="11" t="s">
        <v>54</v>
      </c>
      <c r="F78" s="11" t="s">
        <v>95</v>
      </c>
      <c r="G78" s="11" t="s">
        <v>33</v>
      </c>
      <c r="H78" s="29">
        <v>2225860445</v>
      </c>
      <c r="I78" s="29">
        <v>935250054</v>
      </c>
      <c r="J78" s="11" t="s">
        <v>45</v>
      </c>
      <c r="K78" s="11" t="s">
        <v>46</v>
      </c>
      <c r="L78" s="3" t="s">
        <v>56</v>
      </c>
    </row>
    <row r="79" spans="2:12" ht="45">
      <c r="B79" s="18">
        <v>95121503</v>
      </c>
      <c r="C79" s="11" t="s">
        <v>97</v>
      </c>
      <c r="D79" s="11" t="s">
        <v>59</v>
      </c>
      <c r="E79" s="11" t="s">
        <v>54</v>
      </c>
      <c r="F79" s="11" t="s">
        <v>95</v>
      </c>
      <c r="G79" s="11" t="s">
        <v>33</v>
      </c>
      <c r="H79" s="29">
        <v>855321648</v>
      </c>
      <c r="I79" s="29">
        <v>337678270</v>
      </c>
      <c r="J79" s="11" t="s">
        <v>45</v>
      </c>
      <c r="K79" s="11" t="s">
        <v>46</v>
      </c>
      <c r="L79" s="3" t="s">
        <v>56</v>
      </c>
    </row>
    <row r="80" spans="2:12" ht="45">
      <c r="B80" s="18">
        <v>84121806</v>
      </c>
      <c r="C80" s="11" t="s">
        <v>394</v>
      </c>
      <c r="D80" s="11" t="s">
        <v>30</v>
      </c>
      <c r="E80" s="11" t="s">
        <v>54</v>
      </c>
      <c r="F80" s="11" t="s">
        <v>32</v>
      </c>
      <c r="G80" s="11" t="s">
        <v>33</v>
      </c>
      <c r="H80" s="29">
        <v>12249600</v>
      </c>
      <c r="I80" s="29">
        <v>5753600</v>
      </c>
      <c r="J80" s="11" t="s">
        <v>45</v>
      </c>
      <c r="K80" s="11" t="s">
        <v>46</v>
      </c>
      <c r="L80" s="3" t="s">
        <v>56</v>
      </c>
    </row>
    <row r="81" spans="2:12" ht="45">
      <c r="B81" s="18">
        <v>92101501</v>
      </c>
      <c r="C81" s="11" t="s">
        <v>98</v>
      </c>
      <c r="D81" s="11" t="s">
        <v>30</v>
      </c>
      <c r="E81" s="11" t="s">
        <v>54</v>
      </c>
      <c r="F81" s="11" t="s">
        <v>95</v>
      </c>
      <c r="G81" s="11" t="s">
        <v>33</v>
      </c>
      <c r="H81" s="29">
        <v>1428565641</v>
      </c>
      <c r="I81" s="29">
        <v>549711785</v>
      </c>
      <c r="J81" s="11" t="s">
        <v>45</v>
      </c>
      <c r="K81" s="11" t="s">
        <v>46</v>
      </c>
      <c r="L81" s="3" t="s">
        <v>56</v>
      </c>
    </row>
    <row r="82" spans="2:12" ht="45">
      <c r="B82" s="18">
        <v>92121701</v>
      </c>
      <c r="C82" s="11" t="s">
        <v>99</v>
      </c>
      <c r="D82" s="11" t="s">
        <v>30</v>
      </c>
      <c r="E82" s="11" t="s">
        <v>54</v>
      </c>
      <c r="F82" s="11" t="s">
        <v>32</v>
      </c>
      <c r="G82" s="11" t="s">
        <v>33</v>
      </c>
      <c r="H82" s="29">
        <v>5100000</v>
      </c>
      <c r="I82" s="29">
        <v>4445514</v>
      </c>
      <c r="J82" s="11" t="s">
        <v>45</v>
      </c>
      <c r="K82" s="11" t="s">
        <v>46</v>
      </c>
      <c r="L82" s="3" t="s">
        <v>56</v>
      </c>
    </row>
    <row r="83" spans="2:12" ht="45">
      <c r="B83" s="18">
        <v>72151514</v>
      </c>
      <c r="C83" s="11" t="s">
        <v>100</v>
      </c>
      <c r="D83" s="11" t="s">
        <v>59</v>
      </c>
      <c r="E83" s="11" t="s">
        <v>54</v>
      </c>
      <c r="F83" s="11" t="s">
        <v>32</v>
      </c>
      <c r="G83" s="11" t="s">
        <v>33</v>
      </c>
      <c r="H83" s="29">
        <v>10000000</v>
      </c>
      <c r="I83" s="29">
        <v>10000000</v>
      </c>
      <c r="J83" s="11" t="s">
        <v>45</v>
      </c>
      <c r="K83" s="11" t="s">
        <v>46</v>
      </c>
      <c r="L83" s="3" t="s">
        <v>56</v>
      </c>
    </row>
    <row r="84" spans="2:12" ht="45">
      <c r="B84" s="18">
        <v>72151514</v>
      </c>
      <c r="C84" s="11" t="s">
        <v>395</v>
      </c>
      <c r="D84" s="11" t="s">
        <v>30</v>
      </c>
      <c r="E84" s="11" t="s">
        <v>54</v>
      </c>
      <c r="F84" s="11" t="s">
        <v>32</v>
      </c>
      <c r="G84" s="11" t="s">
        <v>33</v>
      </c>
      <c r="H84" s="29">
        <v>500000</v>
      </c>
      <c r="I84" s="29">
        <v>500000</v>
      </c>
      <c r="J84" s="11" t="s">
        <v>45</v>
      </c>
      <c r="K84" s="11" t="s">
        <v>46</v>
      </c>
      <c r="L84" s="3" t="s">
        <v>56</v>
      </c>
    </row>
    <row r="85" spans="2:12" ht="45">
      <c r="B85" s="18">
        <v>78102201</v>
      </c>
      <c r="C85" s="11" t="s">
        <v>101</v>
      </c>
      <c r="D85" s="11" t="s">
        <v>59</v>
      </c>
      <c r="E85" s="11" t="s">
        <v>54</v>
      </c>
      <c r="F85" s="11" t="s">
        <v>60</v>
      </c>
      <c r="G85" s="11" t="s">
        <v>33</v>
      </c>
      <c r="H85" s="29">
        <v>2755080922</v>
      </c>
      <c r="I85" s="29">
        <v>1147067711</v>
      </c>
      <c r="J85" s="11" t="s">
        <v>45</v>
      </c>
      <c r="K85" s="11" t="s">
        <v>46</v>
      </c>
      <c r="L85" s="3" t="s">
        <v>56</v>
      </c>
    </row>
    <row r="86" spans="2:12" ht="45">
      <c r="B86" s="18">
        <v>78101802</v>
      </c>
      <c r="C86" s="11" t="s">
        <v>102</v>
      </c>
      <c r="D86" s="11" t="s">
        <v>30</v>
      </c>
      <c r="E86" s="11" t="s">
        <v>54</v>
      </c>
      <c r="F86" s="11" t="s">
        <v>32</v>
      </c>
      <c r="G86" s="11" t="s">
        <v>33</v>
      </c>
      <c r="H86" s="29">
        <v>74160000</v>
      </c>
      <c r="I86" s="29">
        <v>30900000</v>
      </c>
      <c r="J86" s="11" t="s">
        <v>45</v>
      </c>
      <c r="K86" s="11" t="s">
        <v>46</v>
      </c>
      <c r="L86" s="3" t="s">
        <v>56</v>
      </c>
    </row>
    <row r="87" spans="2:12" ht="45">
      <c r="B87" s="18">
        <v>55121907</v>
      </c>
      <c r="C87" s="11" t="s">
        <v>103</v>
      </c>
      <c r="D87" s="11" t="s">
        <v>30</v>
      </c>
      <c r="E87" s="11" t="s">
        <v>54</v>
      </c>
      <c r="F87" s="11" t="s">
        <v>32</v>
      </c>
      <c r="G87" s="11" t="s">
        <v>33</v>
      </c>
      <c r="H87" s="29">
        <v>4000000</v>
      </c>
      <c r="I87" s="29">
        <v>4000000</v>
      </c>
      <c r="J87" s="11" t="s">
        <v>34</v>
      </c>
      <c r="K87" s="11" t="s">
        <v>31</v>
      </c>
      <c r="L87" s="3" t="s">
        <v>56</v>
      </c>
    </row>
    <row r="88" spans="2:12" ht="45">
      <c r="B88" s="18">
        <v>55101519</v>
      </c>
      <c r="C88" s="11" t="s">
        <v>104</v>
      </c>
      <c r="D88" s="11" t="s">
        <v>59</v>
      </c>
      <c r="E88" s="11" t="s">
        <v>54</v>
      </c>
      <c r="F88" s="11" t="s">
        <v>55</v>
      </c>
      <c r="G88" s="11" t="s">
        <v>33</v>
      </c>
      <c r="H88" s="29">
        <v>150000000</v>
      </c>
      <c r="I88" s="29">
        <v>41850000</v>
      </c>
      <c r="J88" s="11" t="s">
        <v>45</v>
      </c>
      <c r="K88" s="11" t="s">
        <v>46</v>
      </c>
      <c r="L88" s="3" t="s">
        <v>56</v>
      </c>
    </row>
    <row r="89" spans="2:12" ht="45">
      <c r="B89" s="18">
        <v>55101519</v>
      </c>
      <c r="C89" s="11" t="s">
        <v>105</v>
      </c>
      <c r="D89" s="11" t="s">
        <v>30</v>
      </c>
      <c r="E89" s="11" t="s">
        <v>54</v>
      </c>
      <c r="F89" s="11" t="s">
        <v>60</v>
      </c>
      <c r="G89" s="11" t="s">
        <v>33</v>
      </c>
      <c r="H89" s="29">
        <v>2000000</v>
      </c>
      <c r="I89" s="29">
        <v>722375</v>
      </c>
      <c r="J89" s="11" t="s">
        <v>45</v>
      </c>
      <c r="K89" s="11" t="s">
        <v>46</v>
      </c>
      <c r="L89" s="3" t="s">
        <v>56</v>
      </c>
    </row>
    <row r="90" spans="2:12" ht="45">
      <c r="B90" s="18">
        <v>55101519</v>
      </c>
      <c r="C90" s="11" t="s">
        <v>106</v>
      </c>
      <c r="D90" s="11" t="s">
        <v>59</v>
      </c>
      <c r="E90" s="11" t="s">
        <v>54</v>
      </c>
      <c r="F90" s="11" t="s">
        <v>60</v>
      </c>
      <c r="G90" s="11" t="s">
        <v>33</v>
      </c>
      <c r="H90" s="29">
        <v>390336000</v>
      </c>
      <c r="I90" s="29">
        <v>390336000</v>
      </c>
      <c r="J90" s="11" t="s">
        <v>34</v>
      </c>
      <c r="K90" s="11" t="s">
        <v>31</v>
      </c>
      <c r="L90" s="3" t="s">
        <v>56</v>
      </c>
    </row>
    <row r="91" spans="2:12" ht="45">
      <c r="B91" s="18">
        <v>82121701</v>
      </c>
      <c r="C91" s="11" t="s">
        <v>107</v>
      </c>
      <c r="D91" s="11" t="s">
        <v>59</v>
      </c>
      <c r="E91" s="11" t="s">
        <v>54</v>
      </c>
      <c r="F91" s="11" t="s">
        <v>32</v>
      </c>
      <c r="G91" s="11" t="s">
        <v>33</v>
      </c>
      <c r="H91" s="29">
        <v>5000000</v>
      </c>
      <c r="I91" s="29">
        <v>5000000</v>
      </c>
      <c r="J91" s="11" t="s">
        <v>45</v>
      </c>
      <c r="K91" s="11" t="s">
        <v>46</v>
      </c>
      <c r="L91" s="3" t="s">
        <v>56</v>
      </c>
    </row>
    <row r="92" spans="2:12" ht="45">
      <c r="B92" s="18">
        <v>82121901</v>
      </c>
      <c r="C92" s="11" t="s">
        <v>108</v>
      </c>
      <c r="D92" s="11" t="s">
        <v>59</v>
      </c>
      <c r="E92" s="11" t="s">
        <v>54</v>
      </c>
      <c r="F92" s="11" t="s">
        <v>32</v>
      </c>
      <c r="G92" s="11" t="s">
        <v>33</v>
      </c>
      <c r="H92" s="29">
        <v>5000000</v>
      </c>
      <c r="I92" s="29">
        <v>5000000</v>
      </c>
      <c r="J92" s="11" t="s">
        <v>45</v>
      </c>
      <c r="K92" s="11" t="s">
        <v>46</v>
      </c>
      <c r="L92" s="3" t="s">
        <v>56</v>
      </c>
    </row>
    <row r="93" spans="2:12" ht="45">
      <c r="B93" s="18">
        <v>80161801</v>
      </c>
      <c r="C93" s="11" t="s">
        <v>396</v>
      </c>
      <c r="D93" s="11" t="s">
        <v>110</v>
      </c>
      <c r="E93" s="11" t="s">
        <v>54</v>
      </c>
      <c r="F93" s="11" t="s">
        <v>55</v>
      </c>
      <c r="G93" s="11" t="s">
        <v>33</v>
      </c>
      <c r="H93" s="29">
        <v>984356580</v>
      </c>
      <c r="I93" s="29">
        <v>410148575</v>
      </c>
      <c r="J93" s="11" t="s">
        <v>45</v>
      </c>
      <c r="K93" s="11" t="s">
        <v>46</v>
      </c>
      <c r="L93" s="3" t="s">
        <v>56</v>
      </c>
    </row>
    <row r="94" spans="2:12" ht="45">
      <c r="B94" s="18">
        <v>80131502</v>
      </c>
      <c r="C94" s="11" t="s">
        <v>109</v>
      </c>
      <c r="D94" s="11" t="s">
        <v>110</v>
      </c>
      <c r="E94" s="11" t="s">
        <v>54</v>
      </c>
      <c r="F94" s="11" t="s">
        <v>60</v>
      </c>
      <c r="G94" s="11" t="s">
        <v>33</v>
      </c>
      <c r="H94" s="29">
        <v>1932000000</v>
      </c>
      <c r="I94" s="29">
        <v>771072638</v>
      </c>
      <c r="J94" s="11" t="s">
        <v>45</v>
      </c>
      <c r="K94" s="11" t="s">
        <v>46</v>
      </c>
      <c r="L94" s="3" t="s">
        <v>56</v>
      </c>
    </row>
    <row r="95" spans="2:12" ht="45">
      <c r="B95" s="18">
        <v>80131502</v>
      </c>
      <c r="C95" s="11" t="s">
        <v>111</v>
      </c>
      <c r="D95" s="11" t="s">
        <v>110</v>
      </c>
      <c r="E95" s="11" t="s">
        <v>54</v>
      </c>
      <c r="F95" s="11" t="s">
        <v>60</v>
      </c>
      <c r="G95" s="11" t="s">
        <v>33</v>
      </c>
      <c r="H95" s="29">
        <v>153110650</v>
      </c>
      <c r="I95" s="29">
        <v>65547370</v>
      </c>
      <c r="J95" s="11" t="s">
        <v>45</v>
      </c>
      <c r="K95" s="11" t="s">
        <v>46</v>
      </c>
      <c r="L95" s="3" t="s">
        <v>56</v>
      </c>
    </row>
    <row r="96" spans="2:12" ht="45">
      <c r="B96" s="18">
        <v>80131502</v>
      </c>
      <c r="C96" s="11" t="s">
        <v>397</v>
      </c>
      <c r="D96" s="11" t="s">
        <v>110</v>
      </c>
      <c r="E96" s="11" t="s">
        <v>54</v>
      </c>
      <c r="F96" s="11" t="s">
        <v>60</v>
      </c>
      <c r="G96" s="11" t="s">
        <v>33</v>
      </c>
      <c r="H96" s="29">
        <v>388300000</v>
      </c>
      <c r="I96" s="29">
        <v>188619466</v>
      </c>
      <c r="J96" s="11" t="s">
        <v>45</v>
      </c>
      <c r="K96" s="11" t="s">
        <v>46</v>
      </c>
      <c r="L96" s="3" t="s">
        <v>56</v>
      </c>
    </row>
    <row r="97" spans="2:12" ht="45">
      <c r="B97" s="18">
        <v>80131502</v>
      </c>
      <c r="C97" s="11" t="s">
        <v>112</v>
      </c>
      <c r="D97" s="11" t="s">
        <v>110</v>
      </c>
      <c r="E97" s="11" t="s">
        <v>54</v>
      </c>
      <c r="F97" s="11" t="s">
        <v>60</v>
      </c>
      <c r="G97" s="11" t="s">
        <v>33</v>
      </c>
      <c r="H97" s="29">
        <v>77600000</v>
      </c>
      <c r="I97" s="29">
        <v>77600000</v>
      </c>
      <c r="J97" s="11" t="s">
        <v>45</v>
      </c>
      <c r="K97" s="11" t="s">
        <v>46</v>
      </c>
      <c r="L97" s="3" t="s">
        <v>56</v>
      </c>
    </row>
    <row r="98" spans="2:12" ht="45">
      <c r="B98" s="18">
        <v>78111502</v>
      </c>
      <c r="C98" s="11" t="s">
        <v>113</v>
      </c>
      <c r="D98" s="11" t="s">
        <v>31</v>
      </c>
      <c r="E98" s="11" t="s">
        <v>31</v>
      </c>
      <c r="F98" s="11" t="s">
        <v>31</v>
      </c>
      <c r="G98" s="11" t="s">
        <v>33</v>
      </c>
      <c r="H98" s="29">
        <v>552635903</v>
      </c>
      <c r="I98" s="29">
        <v>401754480</v>
      </c>
      <c r="J98" s="11" t="s">
        <v>45</v>
      </c>
      <c r="K98" s="11" t="s">
        <v>46</v>
      </c>
      <c r="L98" s="3" t="s">
        <v>56</v>
      </c>
    </row>
    <row r="99" spans="2:12" ht="45">
      <c r="B99" s="18">
        <v>78111502</v>
      </c>
      <c r="C99" s="11" t="s">
        <v>114</v>
      </c>
      <c r="D99" s="11" t="s">
        <v>31</v>
      </c>
      <c r="E99" s="11" t="s">
        <v>31</v>
      </c>
      <c r="F99" s="11" t="s">
        <v>31</v>
      </c>
      <c r="G99" s="11" t="s">
        <v>33</v>
      </c>
      <c r="H99" s="29">
        <v>828075817</v>
      </c>
      <c r="I99" s="29">
        <v>474922275</v>
      </c>
      <c r="J99" s="11" t="s">
        <v>45</v>
      </c>
      <c r="K99" s="11" t="s">
        <v>46</v>
      </c>
      <c r="L99" s="3" t="s">
        <v>56</v>
      </c>
    </row>
    <row r="100" spans="2:12" ht="45">
      <c r="B100" s="18">
        <v>93141506</v>
      </c>
      <c r="C100" s="11" t="s">
        <v>115</v>
      </c>
      <c r="D100" s="11" t="s">
        <v>31</v>
      </c>
      <c r="E100" s="11" t="s">
        <v>31</v>
      </c>
      <c r="F100" s="11" t="s">
        <v>31</v>
      </c>
      <c r="G100" s="11" t="s">
        <v>33</v>
      </c>
      <c r="H100" s="29">
        <v>140313635</v>
      </c>
      <c r="I100" s="29">
        <v>140313635</v>
      </c>
      <c r="J100" s="11" t="s">
        <v>34</v>
      </c>
      <c r="K100" s="11" t="s">
        <v>31</v>
      </c>
      <c r="L100" s="3" t="s">
        <v>56</v>
      </c>
    </row>
    <row r="101" spans="2:12" ht="30">
      <c r="B101" s="18">
        <v>80101505</v>
      </c>
      <c r="C101" s="11" t="s">
        <v>116</v>
      </c>
      <c r="D101" s="11" t="s">
        <v>37</v>
      </c>
      <c r="E101" s="11" t="s">
        <v>117</v>
      </c>
      <c r="F101" s="11" t="s">
        <v>118</v>
      </c>
      <c r="G101" s="11" t="s">
        <v>39</v>
      </c>
      <c r="H101" s="29">
        <v>298000000</v>
      </c>
      <c r="I101" s="29">
        <v>298000000</v>
      </c>
      <c r="J101" s="11" t="s">
        <v>34</v>
      </c>
      <c r="K101" s="11" t="s">
        <v>31</v>
      </c>
      <c r="L101" s="3" t="s">
        <v>119</v>
      </c>
    </row>
    <row r="102" spans="2:12" ht="30">
      <c r="B102" s="18">
        <v>80101507</v>
      </c>
      <c r="C102" s="11" t="s">
        <v>120</v>
      </c>
      <c r="D102" s="11" t="s">
        <v>37</v>
      </c>
      <c r="E102" s="11" t="s">
        <v>121</v>
      </c>
      <c r="F102" s="11" t="s">
        <v>118</v>
      </c>
      <c r="G102" s="11" t="s">
        <v>39</v>
      </c>
      <c r="H102" s="29">
        <v>200000000</v>
      </c>
      <c r="I102" s="29">
        <v>200000000</v>
      </c>
      <c r="J102" s="11" t="s">
        <v>34</v>
      </c>
      <c r="K102" s="11" t="s">
        <v>31</v>
      </c>
      <c r="L102" s="3" t="s">
        <v>119</v>
      </c>
    </row>
    <row r="103" spans="2:12" ht="30">
      <c r="B103" s="18">
        <v>80101500</v>
      </c>
      <c r="C103" s="11" t="s">
        <v>122</v>
      </c>
      <c r="D103" s="11" t="s">
        <v>37</v>
      </c>
      <c r="E103" s="11" t="s">
        <v>123</v>
      </c>
      <c r="F103" s="11" t="s">
        <v>118</v>
      </c>
      <c r="G103" s="11" t="s">
        <v>39</v>
      </c>
      <c r="H103" s="29">
        <v>138000000</v>
      </c>
      <c r="I103" s="29">
        <v>138000000</v>
      </c>
      <c r="J103" s="11" t="s">
        <v>34</v>
      </c>
      <c r="K103" s="11" t="s">
        <v>31</v>
      </c>
      <c r="L103" s="3" t="s">
        <v>119</v>
      </c>
    </row>
    <row r="104" spans="2:12" ht="30">
      <c r="B104" s="18">
        <v>81111700</v>
      </c>
      <c r="C104" s="11" t="s">
        <v>124</v>
      </c>
      <c r="D104" s="11" t="s">
        <v>37</v>
      </c>
      <c r="E104" s="11" t="s">
        <v>125</v>
      </c>
      <c r="F104" s="11" t="s">
        <v>118</v>
      </c>
      <c r="G104" s="11" t="s">
        <v>39</v>
      </c>
      <c r="H104" s="29">
        <v>399000000</v>
      </c>
      <c r="I104" s="29">
        <v>399000000</v>
      </c>
      <c r="J104" s="11" t="s">
        <v>34</v>
      </c>
      <c r="K104" s="11" t="s">
        <v>31</v>
      </c>
      <c r="L104" s="3" t="s">
        <v>119</v>
      </c>
    </row>
    <row r="105" spans="2:12" ht="30">
      <c r="B105" s="18">
        <v>81111700</v>
      </c>
      <c r="C105" s="11" t="s">
        <v>126</v>
      </c>
      <c r="D105" s="11" t="s">
        <v>37</v>
      </c>
      <c r="E105" s="11" t="s">
        <v>117</v>
      </c>
      <c r="F105" s="11" t="s">
        <v>118</v>
      </c>
      <c r="G105" s="11" t="s">
        <v>39</v>
      </c>
      <c r="H105" s="29">
        <v>200000000</v>
      </c>
      <c r="I105" s="29">
        <v>200000000</v>
      </c>
      <c r="J105" s="11" t="s">
        <v>34</v>
      </c>
      <c r="K105" s="11" t="s">
        <v>31</v>
      </c>
      <c r="L105" s="3" t="s">
        <v>119</v>
      </c>
    </row>
    <row r="106" spans="2:12" ht="30">
      <c r="B106" s="18">
        <v>81131504</v>
      </c>
      <c r="C106" s="11" t="s">
        <v>127</v>
      </c>
      <c r="D106" s="11" t="s">
        <v>37</v>
      </c>
      <c r="E106" s="11" t="s">
        <v>125</v>
      </c>
      <c r="F106" s="11" t="s">
        <v>118</v>
      </c>
      <c r="G106" s="11" t="s">
        <v>39</v>
      </c>
      <c r="H106" s="29">
        <v>200000000</v>
      </c>
      <c r="I106" s="29">
        <v>200000000</v>
      </c>
      <c r="J106" s="11" t="s">
        <v>34</v>
      </c>
      <c r="K106" s="11" t="s">
        <v>31</v>
      </c>
      <c r="L106" s="3" t="s">
        <v>119</v>
      </c>
    </row>
    <row r="107" spans="2:12" ht="45">
      <c r="B107" s="18">
        <v>80101500</v>
      </c>
      <c r="C107" s="11" t="s">
        <v>398</v>
      </c>
      <c r="D107" s="11" t="s">
        <v>37</v>
      </c>
      <c r="E107" s="11" t="s">
        <v>125</v>
      </c>
      <c r="F107" s="11" t="s">
        <v>118</v>
      </c>
      <c r="G107" s="11" t="s">
        <v>39</v>
      </c>
      <c r="H107" s="29">
        <v>318000000</v>
      </c>
      <c r="I107" s="29">
        <v>318000000</v>
      </c>
      <c r="J107" s="11" t="s">
        <v>34</v>
      </c>
      <c r="K107" s="11" t="s">
        <v>31</v>
      </c>
      <c r="L107" s="3" t="s">
        <v>119</v>
      </c>
    </row>
    <row r="108" spans="2:12" ht="30">
      <c r="B108" s="18">
        <v>81131500</v>
      </c>
      <c r="C108" s="11" t="s">
        <v>129</v>
      </c>
      <c r="D108" s="11" t="s">
        <v>37</v>
      </c>
      <c r="E108" s="11" t="s">
        <v>117</v>
      </c>
      <c r="F108" s="11" t="s">
        <v>130</v>
      </c>
      <c r="G108" s="11" t="s">
        <v>39</v>
      </c>
      <c r="H108" s="29">
        <v>676000000</v>
      </c>
      <c r="I108" s="29">
        <v>676000000</v>
      </c>
      <c r="J108" s="11" t="s">
        <v>34</v>
      </c>
      <c r="K108" s="11" t="s">
        <v>31</v>
      </c>
      <c r="L108" s="3" t="s">
        <v>119</v>
      </c>
    </row>
    <row r="109" spans="2:12" ht="30">
      <c r="B109" s="18">
        <v>80101505</v>
      </c>
      <c r="C109" s="11" t="s">
        <v>131</v>
      </c>
      <c r="D109" s="11" t="s">
        <v>37</v>
      </c>
      <c r="E109" s="11" t="s">
        <v>125</v>
      </c>
      <c r="F109" s="11" t="s">
        <v>118</v>
      </c>
      <c r="G109" s="11" t="s">
        <v>39</v>
      </c>
      <c r="H109" s="29">
        <v>200000000</v>
      </c>
      <c r="I109" s="29">
        <v>200000000</v>
      </c>
      <c r="J109" s="11" t="s">
        <v>34</v>
      </c>
      <c r="K109" s="11" t="s">
        <v>31</v>
      </c>
      <c r="L109" s="3" t="s">
        <v>119</v>
      </c>
    </row>
    <row r="110" spans="2:12" ht="30">
      <c r="B110" s="18">
        <v>80101505</v>
      </c>
      <c r="C110" s="11" t="s">
        <v>132</v>
      </c>
      <c r="D110" s="11" t="s">
        <v>37</v>
      </c>
      <c r="E110" s="11" t="s">
        <v>125</v>
      </c>
      <c r="F110" s="11" t="s">
        <v>118</v>
      </c>
      <c r="G110" s="11" t="s">
        <v>39</v>
      </c>
      <c r="H110" s="29">
        <v>224000000</v>
      </c>
      <c r="I110" s="29">
        <v>224000000</v>
      </c>
      <c r="J110" s="11" t="s">
        <v>34</v>
      </c>
      <c r="K110" s="11" t="s">
        <v>31</v>
      </c>
      <c r="L110" s="3" t="s">
        <v>119</v>
      </c>
    </row>
    <row r="111" spans="2:12" ht="45">
      <c r="B111" s="18">
        <v>86121700</v>
      </c>
      <c r="C111" s="11" t="s">
        <v>133</v>
      </c>
      <c r="D111" s="11" t="s">
        <v>37</v>
      </c>
      <c r="E111" s="11" t="s">
        <v>117</v>
      </c>
      <c r="F111" s="11" t="s">
        <v>118</v>
      </c>
      <c r="G111" s="11" t="s">
        <v>39</v>
      </c>
      <c r="H111" s="29">
        <v>150000000</v>
      </c>
      <c r="I111" s="29">
        <v>150000000</v>
      </c>
      <c r="J111" s="11" t="s">
        <v>34</v>
      </c>
      <c r="K111" s="11" t="s">
        <v>31</v>
      </c>
      <c r="L111" s="3" t="s">
        <v>119</v>
      </c>
    </row>
    <row r="112" spans="2:12" ht="60">
      <c r="B112" s="18">
        <v>80101505</v>
      </c>
      <c r="C112" s="11" t="s">
        <v>134</v>
      </c>
      <c r="D112" s="11" t="s">
        <v>30</v>
      </c>
      <c r="E112" s="11" t="s">
        <v>117</v>
      </c>
      <c r="F112" s="11" t="s">
        <v>60</v>
      </c>
      <c r="G112" s="11" t="s">
        <v>39</v>
      </c>
      <c r="H112" s="29">
        <v>92000000</v>
      </c>
      <c r="I112" s="29">
        <v>92000000</v>
      </c>
      <c r="J112" s="11" t="s">
        <v>34</v>
      </c>
      <c r="K112" s="11" t="s">
        <v>31</v>
      </c>
      <c r="L112" s="3" t="s">
        <v>119</v>
      </c>
    </row>
    <row r="113" spans="2:12" ht="60">
      <c r="B113" s="18">
        <v>80101505</v>
      </c>
      <c r="C113" s="11" t="s">
        <v>135</v>
      </c>
      <c r="D113" s="11" t="s">
        <v>37</v>
      </c>
      <c r="E113" s="11" t="s">
        <v>117</v>
      </c>
      <c r="F113" s="11" t="s">
        <v>118</v>
      </c>
      <c r="G113" s="11" t="s">
        <v>39</v>
      </c>
      <c r="H113" s="29">
        <v>150000000</v>
      </c>
      <c r="I113" s="29">
        <v>150000000</v>
      </c>
      <c r="J113" s="11" t="s">
        <v>34</v>
      </c>
      <c r="K113" s="11" t="s">
        <v>31</v>
      </c>
      <c r="L113" s="3" t="s">
        <v>119</v>
      </c>
    </row>
    <row r="114" spans="2:12" ht="60">
      <c r="B114" s="18">
        <v>80161500</v>
      </c>
      <c r="C114" s="11" t="s">
        <v>136</v>
      </c>
      <c r="D114" s="11" t="s">
        <v>37</v>
      </c>
      <c r="E114" s="11" t="s">
        <v>125</v>
      </c>
      <c r="F114" s="11" t="s">
        <v>55</v>
      </c>
      <c r="G114" s="11" t="s">
        <v>39</v>
      </c>
      <c r="H114" s="29">
        <v>432000000</v>
      </c>
      <c r="I114" s="29">
        <v>432000000</v>
      </c>
      <c r="J114" s="11" t="s">
        <v>34</v>
      </c>
      <c r="K114" s="11" t="s">
        <v>31</v>
      </c>
      <c r="L114" s="3" t="s">
        <v>119</v>
      </c>
    </row>
    <row r="115" spans="2:12" ht="60">
      <c r="B115" s="18">
        <v>80161500</v>
      </c>
      <c r="C115" s="11" t="s">
        <v>137</v>
      </c>
      <c r="D115" s="11" t="s">
        <v>37</v>
      </c>
      <c r="E115" s="11" t="s">
        <v>125</v>
      </c>
      <c r="F115" s="11" t="s">
        <v>95</v>
      </c>
      <c r="G115" s="11" t="s">
        <v>39</v>
      </c>
      <c r="H115" s="29">
        <v>1403000000</v>
      </c>
      <c r="I115" s="29">
        <v>1403000000</v>
      </c>
      <c r="J115" s="11" t="s">
        <v>34</v>
      </c>
      <c r="K115" s="11" t="s">
        <v>31</v>
      </c>
      <c r="L115" s="3" t="s">
        <v>119</v>
      </c>
    </row>
    <row r="116" spans="2:12" ht="150">
      <c r="B116" s="18">
        <v>81111508</v>
      </c>
      <c r="C116" s="11" t="s">
        <v>138</v>
      </c>
      <c r="D116" s="11" t="s">
        <v>42</v>
      </c>
      <c r="E116" s="11" t="s">
        <v>139</v>
      </c>
      <c r="F116" s="11" t="s">
        <v>95</v>
      </c>
      <c r="G116" s="11" t="s">
        <v>39</v>
      </c>
      <c r="H116" s="29">
        <v>3668000000</v>
      </c>
      <c r="I116" s="29">
        <v>3868000000</v>
      </c>
      <c r="J116" s="11" t="s">
        <v>34</v>
      </c>
      <c r="K116" s="11" t="s">
        <v>31</v>
      </c>
      <c r="L116" s="3" t="s">
        <v>140</v>
      </c>
    </row>
    <row r="117" spans="2:12" ht="30">
      <c r="B117" s="18">
        <v>80101507</v>
      </c>
      <c r="C117" s="44" t="s">
        <v>334</v>
      </c>
      <c r="D117" s="11" t="s">
        <v>42</v>
      </c>
      <c r="E117" s="44" t="s">
        <v>125</v>
      </c>
      <c r="F117" s="44" t="s">
        <v>335</v>
      </c>
      <c r="G117" s="44" t="s">
        <v>336</v>
      </c>
      <c r="H117" s="45">
        <v>200000000</v>
      </c>
      <c r="I117" s="45">
        <v>200000000</v>
      </c>
      <c r="J117" s="44" t="s">
        <v>34</v>
      </c>
      <c r="K117" s="44" t="s">
        <v>31</v>
      </c>
      <c r="L117" s="46" t="s">
        <v>140</v>
      </c>
    </row>
    <row r="118" spans="2:12" ht="30">
      <c r="B118" s="18">
        <v>14111815</v>
      </c>
      <c r="C118" s="11" t="s">
        <v>141</v>
      </c>
      <c r="D118" s="11" t="s">
        <v>42</v>
      </c>
      <c r="E118" s="11" t="s">
        <v>142</v>
      </c>
      <c r="F118" s="11" t="s">
        <v>143</v>
      </c>
      <c r="G118" s="11" t="s">
        <v>39</v>
      </c>
      <c r="H118" s="29">
        <v>200000000</v>
      </c>
      <c r="I118" s="29">
        <v>200000000</v>
      </c>
      <c r="J118" s="11" t="s">
        <v>34</v>
      </c>
      <c r="K118" s="11" t="s">
        <v>31</v>
      </c>
      <c r="L118" s="3" t="s">
        <v>140</v>
      </c>
    </row>
    <row r="119" spans="2:12" ht="120">
      <c r="B119" s="18" t="s">
        <v>144</v>
      </c>
      <c r="C119" s="11" t="s">
        <v>145</v>
      </c>
      <c r="D119" s="11" t="s">
        <v>48</v>
      </c>
      <c r="E119" s="11" t="s">
        <v>125</v>
      </c>
      <c r="F119" s="11" t="s">
        <v>146</v>
      </c>
      <c r="G119" s="11" t="s">
        <v>39</v>
      </c>
      <c r="H119" s="29">
        <v>200000000</v>
      </c>
      <c r="I119" s="29">
        <v>200000000</v>
      </c>
      <c r="J119" s="11" t="s">
        <v>147</v>
      </c>
      <c r="K119" s="11" t="s">
        <v>31</v>
      </c>
      <c r="L119" s="3" t="s">
        <v>148</v>
      </c>
    </row>
    <row r="120" spans="2:12" ht="120">
      <c r="B120" s="18" t="s">
        <v>149</v>
      </c>
      <c r="C120" s="11" t="s">
        <v>150</v>
      </c>
      <c r="D120" s="11" t="s">
        <v>51</v>
      </c>
      <c r="E120" s="11" t="s">
        <v>128</v>
      </c>
      <c r="F120" s="11" t="s">
        <v>95</v>
      </c>
      <c r="G120" s="11" t="s">
        <v>39</v>
      </c>
      <c r="H120" s="29">
        <v>1271677220</v>
      </c>
      <c r="I120" s="29">
        <v>1271677220</v>
      </c>
      <c r="J120" s="11" t="s">
        <v>147</v>
      </c>
      <c r="K120" s="11" t="s">
        <v>31</v>
      </c>
      <c r="L120" s="3" t="s">
        <v>148</v>
      </c>
    </row>
    <row r="121" spans="2:12" ht="30">
      <c r="B121" s="18">
        <v>80111501</v>
      </c>
      <c r="C121" s="11" t="s">
        <v>151</v>
      </c>
      <c r="D121" s="11" t="s">
        <v>51</v>
      </c>
      <c r="E121" s="11" t="s">
        <v>128</v>
      </c>
      <c r="F121" s="11" t="s">
        <v>146</v>
      </c>
      <c r="G121" s="11" t="s">
        <v>39</v>
      </c>
      <c r="H121" s="29">
        <v>100000000</v>
      </c>
      <c r="I121" s="29">
        <v>100000000</v>
      </c>
      <c r="J121" s="11" t="s">
        <v>147</v>
      </c>
      <c r="K121" s="11" t="s">
        <v>31</v>
      </c>
      <c r="L121" s="3" t="s">
        <v>148</v>
      </c>
    </row>
    <row r="122" spans="2:12" ht="75">
      <c r="B122" s="18">
        <v>80111501</v>
      </c>
      <c r="C122" s="11" t="s">
        <v>152</v>
      </c>
      <c r="D122" s="11" t="s">
        <v>51</v>
      </c>
      <c r="E122" s="11" t="s">
        <v>128</v>
      </c>
      <c r="F122" s="11" t="s">
        <v>146</v>
      </c>
      <c r="G122" s="11" t="s">
        <v>39</v>
      </c>
      <c r="H122" s="29">
        <v>200000000</v>
      </c>
      <c r="I122" s="29">
        <v>200000000</v>
      </c>
      <c r="J122" s="11" t="s">
        <v>147</v>
      </c>
      <c r="K122" s="11" t="s">
        <v>31</v>
      </c>
      <c r="L122" s="3" t="s">
        <v>148</v>
      </c>
    </row>
    <row r="123" spans="2:12" ht="60">
      <c r="B123" s="18" t="s">
        <v>153</v>
      </c>
      <c r="C123" s="11" t="s">
        <v>154</v>
      </c>
      <c r="D123" s="11" t="s">
        <v>155</v>
      </c>
      <c r="E123" s="11" t="s">
        <v>128</v>
      </c>
      <c r="F123" s="11" t="s">
        <v>146</v>
      </c>
      <c r="G123" s="11" t="s">
        <v>39</v>
      </c>
      <c r="H123" s="29">
        <v>200000000</v>
      </c>
      <c r="I123" s="29">
        <v>200000000</v>
      </c>
      <c r="J123" s="11" t="s">
        <v>147</v>
      </c>
      <c r="K123" s="11" t="s">
        <v>31</v>
      </c>
      <c r="L123" s="3" t="s">
        <v>148</v>
      </c>
    </row>
    <row r="124" spans="2:12" ht="30">
      <c r="B124" s="18" t="s">
        <v>156</v>
      </c>
      <c r="C124" s="11" t="s">
        <v>157</v>
      </c>
      <c r="D124" s="11" t="s">
        <v>48</v>
      </c>
      <c r="E124" s="11" t="s">
        <v>158</v>
      </c>
      <c r="F124" s="11" t="s">
        <v>95</v>
      </c>
      <c r="G124" s="11" t="s">
        <v>39</v>
      </c>
      <c r="H124" s="29">
        <v>1650000000</v>
      </c>
      <c r="I124" s="29">
        <v>1650000000</v>
      </c>
      <c r="J124" s="11" t="s">
        <v>147</v>
      </c>
      <c r="K124" s="11" t="s">
        <v>31</v>
      </c>
      <c r="L124" s="3" t="s">
        <v>148</v>
      </c>
    </row>
    <row r="125" spans="2:12" ht="60">
      <c r="B125" s="18" t="s">
        <v>159</v>
      </c>
      <c r="C125" s="11" t="s">
        <v>160</v>
      </c>
      <c r="D125" s="11" t="s">
        <v>51</v>
      </c>
      <c r="E125" s="11" t="s">
        <v>128</v>
      </c>
      <c r="F125" s="11" t="s">
        <v>146</v>
      </c>
      <c r="G125" s="11" t="s">
        <v>39</v>
      </c>
      <c r="H125" s="29">
        <v>200000000</v>
      </c>
      <c r="I125" s="29">
        <v>200000000</v>
      </c>
      <c r="J125" s="11" t="s">
        <v>147</v>
      </c>
      <c r="K125" s="11" t="s">
        <v>31</v>
      </c>
      <c r="L125" s="3" t="s">
        <v>148</v>
      </c>
    </row>
    <row r="126" spans="2:12" ht="75">
      <c r="B126" s="18" t="s">
        <v>161</v>
      </c>
      <c r="C126" s="11" t="s">
        <v>162</v>
      </c>
      <c r="D126" s="11" t="s">
        <v>51</v>
      </c>
      <c r="E126" s="11" t="s">
        <v>128</v>
      </c>
      <c r="F126" s="11" t="s">
        <v>146</v>
      </c>
      <c r="G126" s="11" t="s">
        <v>39</v>
      </c>
      <c r="H126" s="29">
        <v>474000000</v>
      </c>
      <c r="I126" s="29">
        <v>474000000</v>
      </c>
      <c r="J126" s="11" t="s">
        <v>147</v>
      </c>
      <c r="K126" s="11" t="s">
        <v>31</v>
      </c>
      <c r="L126" s="3" t="s">
        <v>148</v>
      </c>
    </row>
    <row r="127" spans="2:12" ht="225">
      <c r="B127" s="18" t="s">
        <v>163</v>
      </c>
      <c r="C127" s="11" t="s">
        <v>164</v>
      </c>
      <c r="D127" s="11" t="s">
        <v>37</v>
      </c>
      <c r="E127" s="11" t="s">
        <v>158</v>
      </c>
      <c r="F127" s="11" t="s">
        <v>118</v>
      </c>
      <c r="G127" s="11" t="s">
        <v>39</v>
      </c>
      <c r="H127" s="29">
        <v>3271000000</v>
      </c>
      <c r="I127" s="29">
        <v>3271000000</v>
      </c>
      <c r="J127" s="11" t="s">
        <v>34</v>
      </c>
      <c r="K127" s="11" t="s">
        <v>31</v>
      </c>
      <c r="L127" s="42" t="s">
        <v>333</v>
      </c>
    </row>
    <row r="128" spans="2:12" ht="75">
      <c r="B128" s="18" t="s">
        <v>308</v>
      </c>
      <c r="C128" s="11" t="s">
        <v>165</v>
      </c>
      <c r="D128" s="11" t="s">
        <v>37</v>
      </c>
      <c r="E128" s="11" t="s">
        <v>158</v>
      </c>
      <c r="F128" s="11" t="s">
        <v>95</v>
      </c>
      <c r="G128" s="11" t="s">
        <v>39</v>
      </c>
      <c r="H128" s="29">
        <v>750000000</v>
      </c>
      <c r="I128" s="29">
        <v>750000000</v>
      </c>
      <c r="J128" s="11" t="s">
        <v>34</v>
      </c>
      <c r="K128" s="11" t="s">
        <v>31</v>
      </c>
      <c r="L128" s="3" t="s">
        <v>333</v>
      </c>
    </row>
    <row r="129" spans="2:12" ht="225">
      <c r="B129" s="18" t="s">
        <v>309</v>
      </c>
      <c r="C129" s="11" t="s">
        <v>166</v>
      </c>
      <c r="D129" s="11" t="s">
        <v>37</v>
      </c>
      <c r="E129" s="11" t="s">
        <v>158</v>
      </c>
      <c r="F129" s="11" t="s">
        <v>95</v>
      </c>
      <c r="G129" s="11" t="s">
        <v>39</v>
      </c>
      <c r="H129" s="29">
        <v>1000000000</v>
      </c>
      <c r="I129" s="29">
        <v>1000000000</v>
      </c>
      <c r="J129" s="11" t="s">
        <v>34</v>
      </c>
      <c r="K129" s="11" t="s">
        <v>31</v>
      </c>
      <c r="L129" s="3" t="s">
        <v>333</v>
      </c>
    </row>
    <row r="130" spans="2:12" ht="195">
      <c r="B130" s="18" t="s">
        <v>311</v>
      </c>
      <c r="C130" s="11" t="s">
        <v>167</v>
      </c>
      <c r="D130" s="11" t="s">
        <v>37</v>
      </c>
      <c r="E130" s="11" t="s">
        <v>117</v>
      </c>
      <c r="F130" s="11" t="s">
        <v>95</v>
      </c>
      <c r="G130" s="11" t="s">
        <v>39</v>
      </c>
      <c r="H130" s="29">
        <v>650000000</v>
      </c>
      <c r="I130" s="29">
        <v>650000000</v>
      </c>
      <c r="J130" s="11" t="s">
        <v>34</v>
      </c>
      <c r="K130" s="11" t="s">
        <v>31</v>
      </c>
      <c r="L130" s="3" t="s">
        <v>333</v>
      </c>
    </row>
    <row r="131" spans="2:12" ht="105">
      <c r="B131" s="18" t="s">
        <v>168</v>
      </c>
      <c r="C131" s="11" t="s">
        <v>169</v>
      </c>
      <c r="D131" s="11" t="s">
        <v>37</v>
      </c>
      <c r="E131" s="11" t="s">
        <v>128</v>
      </c>
      <c r="F131" s="11" t="s">
        <v>170</v>
      </c>
      <c r="G131" s="11" t="s">
        <v>39</v>
      </c>
      <c r="H131" s="29">
        <v>500000000</v>
      </c>
      <c r="I131" s="29">
        <v>500000000</v>
      </c>
      <c r="J131" s="11" t="s">
        <v>34</v>
      </c>
      <c r="K131" s="11" t="s">
        <v>31</v>
      </c>
      <c r="L131" s="3" t="s">
        <v>333</v>
      </c>
    </row>
    <row r="132" spans="2:12" ht="105">
      <c r="B132" s="18" t="s">
        <v>310</v>
      </c>
      <c r="C132" s="11" t="s">
        <v>171</v>
      </c>
      <c r="D132" s="11" t="s">
        <v>37</v>
      </c>
      <c r="E132" s="11" t="s">
        <v>125</v>
      </c>
      <c r="F132" s="11" t="s">
        <v>118</v>
      </c>
      <c r="G132" s="11" t="s">
        <v>39</v>
      </c>
      <c r="H132" s="29">
        <v>200000000</v>
      </c>
      <c r="I132" s="29">
        <v>200000000</v>
      </c>
      <c r="J132" s="11" t="s">
        <v>34</v>
      </c>
      <c r="K132" s="11" t="s">
        <v>31</v>
      </c>
      <c r="L132" s="3" t="s">
        <v>333</v>
      </c>
    </row>
    <row r="133" spans="2:12" ht="30">
      <c r="B133" s="18" t="s">
        <v>313</v>
      </c>
      <c r="C133" s="11" t="s">
        <v>172</v>
      </c>
      <c r="D133" s="11" t="s">
        <v>37</v>
      </c>
      <c r="E133" s="11" t="s">
        <v>125</v>
      </c>
      <c r="F133" s="11" t="s">
        <v>118</v>
      </c>
      <c r="G133" s="11" t="s">
        <v>39</v>
      </c>
      <c r="H133" s="29">
        <v>400000000</v>
      </c>
      <c r="I133" s="29">
        <v>400000000</v>
      </c>
      <c r="J133" s="11" t="s">
        <v>34</v>
      </c>
      <c r="K133" s="11" t="s">
        <v>31</v>
      </c>
      <c r="L133" s="3" t="s">
        <v>333</v>
      </c>
    </row>
    <row r="134" spans="2:12" ht="60">
      <c r="B134" s="18" t="s">
        <v>173</v>
      </c>
      <c r="C134" s="11" t="s">
        <v>174</v>
      </c>
      <c r="D134" s="11" t="s">
        <v>175</v>
      </c>
      <c r="E134" s="11" t="s">
        <v>176</v>
      </c>
      <c r="F134" s="11" t="s">
        <v>177</v>
      </c>
      <c r="G134" s="11" t="s">
        <v>178</v>
      </c>
      <c r="H134" s="29">
        <v>15000000000</v>
      </c>
      <c r="I134" s="29">
        <v>2000000000</v>
      </c>
      <c r="J134" s="11" t="s">
        <v>45</v>
      </c>
      <c r="K134" s="11" t="s">
        <v>179</v>
      </c>
      <c r="L134" s="3" t="s">
        <v>180</v>
      </c>
    </row>
    <row r="135" spans="2:12" ht="75">
      <c r="B135" s="18" t="s">
        <v>173</v>
      </c>
      <c r="C135" s="11" t="s">
        <v>181</v>
      </c>
      <c r="D135" s="11" t="s">
        <v>42</v>
      </c>
      <c r="E135" s="11" t="s">
        <v>182</v>
      </c>
      <c r="F135" s="11" t="s">
        <v>183</v>
      </c>
      <c r="G135" s="11" t="s">
        <v>178</v>
      </c>
      <c r="H135" s="29">
        <v>3173958935</v>
      </c>
      <c r="I135" s="29">
        <v>3173958935</v>
      </c>
      <c r="J135" s="11" t="s">
        <v>34</v>
      </c>
      <c r="K135" s="11" t="s">
        <v>31</v>
      </c>
      <c r="L135" s="3" t="s">
        <v>180</v>
      </c>
    </row>
    <row r="136" spans="2:12" ht="75">
      <c r="B136" s="18" t="s">
        <v>173</v>
      </c>
      <c r="C136" s="11" t="s">
        <v>184</v>
      </c>
      <c r="D136" s="11" t="s">
        <v>42</v>
      </c>
      <c r="E136" s="11" t="s">
        <v>182</v>
      </c>
      <c r="F136" s="11" t="s">
        <v>183</v>
      </c>
      <c r="G136" s="11" t="s">
        <v>178</v>
      </c>
      <c r="H136" s="29">
        <v>2607527794</v>
      </c>
      <c r="I136" s="29">
        <v>2607527794</v>
      </c>
      <c r="J136" s="11" t="s">
        <v>34</v>
      </c>
      <c r="K136" s="11" t="s">
        <v>31</v>
      </c>
      <c r="L136" s="3" t="s">
        <v>180</v>
      </c>
    </row>
    <row r="137" spans="2:12" ht="60">
      <c r="B137" s="18" t="s">
        <v>173</v>
      </c>
      <c r="C137" s="11" t="s">
        <v>185</v>
      </c>
      <c r="D137" s="11" t="s">
        <v>42</v>
      </c>
      <c r="E137" s="11" t="s">
        <v>182</v>
      </c>
      <c r="F137" s="11" t="s">
        <v>183</v>
      </c>
      <c r="G137" s="11" t="s">
        <v>178</v>
      </c>
      <c r="H137" s="29">
        <v>1730335753</v>
      </c>
      <c r="I137" s="29">
        <v>1730335753</v>
      </c>
      <c r="J137" s="11" t="s">
        <v>34</v>
      </c>
      <c r="K137" s="11" t="s">
        <v>31</v>
      </c>
      <c r="L137" s="3" t="s">
        <v>180</v>
      </c>
    </row>
    <row r="138" spans="2:12" ht="60">
      <c r="B138" s="18" t="s">
        <v>186</v>
      </c>
      <c r="C138" s="11" t="s">
        <v>187</v>
      </c>
      <c r="D138" s="11" t="s">
        <v>42</v>
      </c>
      <c r="E138" s="11" t="s">
        <v>188</v>
      </c>
      <c r="F138" s="11" t="s">
        <v>189</v>
      </c>
      <c r="G138" s="11" t="s">
        <v>178</v>
      </c>
      <c r="H138" s="29">
        <v>160000000000</v>
      </c>
      <c r="I138" s="29">
        <v>4500000000</v>
      </c>
      <c r="J138" s="11" t="s">
        <v>45</v>
      </c>
      <c r="K138" s="11" t="s">
        <v>190</v>
      </c>
      <c r="L138" s="3" t="s">
        <v>180</v>
      </c>
    </row>
    <row r="139" spans="2:12" ht="60">
      <c r="B139" s="18">
        <v>95121700</v>
      </c>
      <c r="C139" s="11" t="s">
        <v>191</v>
      </c>
      <c r="D139" s="11" t="s">
        <v>175</v>
      </c>
      <c r="E139" s="11" t="s">
        <v>176</v>
      </c>
      <c r="F139" s="11" t="s">
        <v>192</v>
      </c>
      <c r="G139" s="11" t="s">
        <v>178</v>
      </c>
      <c r="H139" s="29">
        <v>10000000000</v>
      </c>
      <c r="I139" s="29">
        <v>2500000000</v>
      </c>
      <c r="J139" s="11" t="s">
        <v>45</v>
      </c>
      <c r="K139" s="11" t="s">
        <v>190</v>
      </c>
      <c r="L139" s="3" t="s">
        <v>180</v>
      </c>
    </row>
    <row r="140" spans="2:12" ht="60">
      <c r="B140" s="18" t="s">
        <v>173</v>
      </c>
      <c r="C140" s="11" t="s">
        <v>193</v>
      </c>
      <c r="D140" s="11" t="s">
        <v>42</v>
      </c>
      <c r="E140" s="11" t="s">
        <v>182</v>
      </c>
      <c r="F140" s="11" t="s">
        <v>192</v>
      </c>
      <c r="G140" s="11" t="s">
        <v>178</v>
      </c>
      <c r="H140" s="29">
        <v>9800000000</v>
      </c>
      <c r="I140" s="29">
        <v>9800000000</v>
      </c>
      <c r="J140" s="11" t="s">
        <v>34</v>
      </c>
      <c r="K140" s="11" t="s">
        <v>31</v>
      </c>
      <c r="L140" s="3" t="s">
        <v>180</v>
      </c>
    </row>
    <row r="141" spans="2:12" ht="60">
      <c r="B141" s="18" t="s">
        <v>186</v>
      </c>
      <c r="C141" s="11" t="s">
        <v>194</v>
      </c>
      <c r="D141" s="11" t="s">
        <v>42</v>
      </c>
      <c r="E141" s="11" t="s">
        <v>182</v>
      </c>
      <c r="F141" s="11" t="s">
        <v>189</v>
      </c>
      <c r="G141" s="11" t="s">
        <v>178</v>
      </c>
      <c r="H141" s="29">
        <v>323000000000</v>
      </c>
      <c r="I141" s="29">
        <v>3000000000</v>
      </c>
      <c r="J141" s="11" t="s">
        <v>45</v>
      </c>
      <c r="K141" s="11" t="s">
        <v>190</v>
      </c>
      <c r="L141" s="3" t="s">
        <v>180</v>
      </c>
    </row>
    <row r="142" spans="2:12" ht="60">
      <c r="B142" s="18" t="s">
        <v>173</v>
      </c>
      <c r="C142" s="11" t="s">
        <v>195</v>
      </c>
      <c r="D142" s="11" t="s">
        <v>42</v>
      </c>
      <c r="E142" s="11" t="s">
        <v>182</v>
      </c>
      <c r="F142" s="11" t="s">
        <v>192</v>
      </c>
      <c r="G142" s="11" t="s">
        <v>178</v>
      </c>
      <c r="H142" s="29">
        <v>4000000000</v>
      </c>
      <c r="I142" s="29">
        <v>4000000000</v>
      </c>
      <c r="J142" s="11" t="s">
        <v>34</v>
      </c>
      <c r="K142" s="11" t="s">
        <v>31</v>
      </c>
      <c r="L142" s="3" t="s">
        <v>180</v>
      </c>
    </row>
    <row r="143" spans="2:12" ht="75">
      <c r="B143" s="18" t="s">
        <v>196</v>
      </c>
      <c r="C143" s="11" t="s">
        <v>197</v>
      </c>
      <c r="D143" s="11" t="s">
        <v>175</v>
      </c>
      <c r="E143" s="11" t="s">
        <v>198</v>
      </c>
      <c r="F143" s="11" t="s">
        <v>192</v>
      </c>
      <c r="G143" s="11" t="s">
        <v>178</v>
      </c>
      <c r="H143" s="29">
        <v>12344000000</v>
      </c>
      <c r="I143" s="29">
        <v>6944000000</v>
      </c>
      <c r="J143" s="11" t="s">
        <v>45</v>
      </c>
      <c r="K143" s="11" t="s">
        <v>190</v>
      </c>
      <c r="L143" s="3" t="s">
        <v>180</v>
      </c>
    </row>
    <row r="144" spans="2:12" ht="90">
      <c r="B144" s="18" t="s">
        <v>312</v>
      </c>
      <c r="C144" s="11" t="s">
        <v>199</v>
      </c>
      <c r="D144" s="11" t="s">
        <v>42</v>
      </c>
      <c r="E144" s="11" t="s">
        <v>182</v>
      </c>
      <c r="F144" s="11" t="s">
        <v>200</v>
      </c>
      <c r="G144" s="11" t="s">
        <v>178</v>
      </c>
      <c r="H144" s="29">
        <v>11961232800</v>
      </c>
      <c r="I144" s="29">
        <v>11961232800</v>
      </c>
      <c r="J144" s="11" t="s">
        <v>34</v>
      </c>
      <c r="K144" s="11" t="s">
        <v>31</v>
      </c>
      <c r="L144" s="3" t="s">
        <v>180</v>
      </c>
    </row>
    <row r="145" spans="2:12" ht="60">
      <c r="B145" s="18" t="s">
        <v>173</v>
      </c>
      <c r="C145" s="11" t="s">
        <v>201</v>
      </c>
      <c r="D145" s="11" t="s">
        <v>42</v>
      </c>
      <c r="E145" s="11" t="s">
        <v>182</v>
      </c>
      <c r="F145" s="11" t="s">
        <v>192</v>
      </c>
      <c r="G145" s="11" t="s">
        <v>178</v>
      </c>
      <c r="H145" s="29">
        <v>3101372943</v>
      </c>
      <c r="I145" s="29">
        <v>3101372943</v>
      </c>
      <c r="J145" s="11" t="s">
        <v>34</v>
      </c>
      <c r="K145" s="11" t="s">
        <v>31</v>
      </c>
      <c r="L145" s="3" t="s">
        <v>180</v>
      </c>
    </row>
    <row r="146" spans="2:12" ht="409.5">
      <c r="B146" s="49">
        <v>80141607</v>
      </c>
      <c r="C146" s="50" t="s">
        <v>361</v>
      </c>
      <c r="D146" s="51" t="s">
        <v>37</v>
      </c>
      <c r="E146" s="51" t="s">
        <v>117</v>
      </c>
      <c r="F146" s="52" t="s">
        <v>95</v>
      </c>
      <c r="G146" s="52" t="s">
        <v>362</v>
      </c>
      <c r="H146" s="53">
        <v>3806467368.2</v>
      </c>
      <c r="I146" s="53">
        <v>3806467368.2</v>
      </c>
      <c r="J146" s="52" t="s">
        <v>34</v>
      </c>
      <c r="K146" s="52" t="s">
        <v>31</v>
      </c>
      <c r="L146" s="52" t="s">
        <v>363</v>
      </c>
    </row>
    <row r="147" spans="2:12" ht="409.5">
      <c r="B147" s="49">
        <v>80141607</v>
      </c>
      <c r="C147" s="50" t="s">
        <v>364</v>
      </c>
      <c r="D147" s="51" t="s">
        <v>37</v>
      </c>
      <c r="E147" s="51" t="s">
        <v>117</v>
      </c>
      <c r="F147" s="52" t="s">
        <v>365</v>
      </c>
      <c r="G147" s="52" t="s">
        <v>362</v>
      </c>
      <c r="H147" s="53">
        <v>1972150860.4000003</v>
      </c>
      <c r="I147" s="53">
        <v>1972150860.4000003</v>
      </c>
      <c r="J147" s="52" t="s">
        <v>34</v>
      </c>
      <c r="K147" s="52" t="s">
        <v>31</v>
      </c>
      <c r="L147" s="52" t="s">
        <v>363</v>
      </c>
    </row>
    <row r="148" spans="2:12" s="6" customFormat="1" ht="71.25">
      <c r="B148" s="64">
        <v>86101700</v>
      </c>
      <c r="C148" s="65" t="s">
        <v>366</v>
      </c>
      <c r="D148" s="66" t="s">
        <v>37</v>
      </c>
      <c r="E148" s="66" t="s">
        <v>117</v>
      </c>
      <c r="F148" s="67" t="s">
        <v>367</v>
      </c>
      <c r="G148" s="67" t="s">
        <v>362</v>
      </c>
      <c r="H148" s="68">
        <v>44500000</v>
      </c>
      <c r="I148" s="68">
        <v>44500000</v>
      </c>
      <c r="J148" s="67" t="s">
        <v>34</v>
      </c>
      <c r="K148" s="67" t="s">
        <v>31</v>
      </c>
      <c r="L148" s="67" t="s">
        <v>363</v>
      </c>
    </row>
    <row r="149" spans="2:12" s="6" customFormat="1" ht="71.25">
      <c r="B149" s="64">
        <v>86101700</v>
      </c>
      <c r="C149" s="65" t="s">
        <v>203</v>
      </c>
      <c r="D149" s="66" t="s">
        <v>37</v>
      </c>
      <c r="E149" s="66" t="s">
        <v>117</v>
      </c>
      <c r="F149" s="67" t="s">
        <v>367</v>
      </c>
      <c r="G149" s="67" t="s">
        <v>362</v>
      </c>
      <c r="H149" s="68">
        <v>44500000</v>
      </c>
      <c r="I149" s="68">
        <v>44500000</v>
      </c>
      <c r="J149" s="67" t="s">
        <v>34</v>
      </c>
      <c r="K149" s="67" t="s">
        <v>31</v>
      </c>
      <c r="L149" s="67" t="s">
        <v>363</v>
      </c>
    </row>
    <row r="150" spans="2:12" s="6" customFormat="1" ht="71.25">
      <c r="B150" s="64">
        <v>86101700</v>
      </c>
      <c r="C150" s="65" t="s">
        <v>204</v>
      </c>
      <c r="D150" s="66" t="s">
        <v>37</v>
      </c>
      <c r="E150" s="66" t="s">
        <v>117</v>
      </c>
      <c r="F150" s="67" t="s">
        <v>367</v>
      </c>
      <c r="G150" s="67" t="s">
        <v>362</v>
      </c>
      <c r="H150" s="68">
        <v>44500000</v>
      </c>
      <c r="I150" s="68">
        <v>44500000</v>
      </c>
      <c r="J150" s="67" t="s">
        <v>34</v>
      </c>
      <c r="K150" s="67" t="s">
        <v>31</v>
      </c>
      <c r="L150" s="67" t="s">
        <v>363</v>
      </c>
    </row>
    <row r="151" spans="2:12" ht="71.25">
      <c r="B151" s="49">
        <v>80141607</v>
      </c>
      <c r="C151" s="54" t="s">
        <v>368</v>
      </c>
      <c r="D151" s="51" t="s">
        <v>37</v>
      </c>
      <c r="E151" s="51" t="s">
        <v>117</v>
      </c>
      <c r="F151" s="52" t="s">
        <v>369</v>
      </c>
      <c r="G151" s="52" t="s">
        <v>362</v>
      </c>
      <c r="H151" s="53">
        <v>60000000</v>
      </c>
      <c r="I151" s="53">
        <v>60000000</v>
      </c>
      <c r="J151" s="52" t="s">
        <v>34</v>
      </c>
      <c r="K151" s="52" t="s">
        <v>31</v>
      </c>
      <c r="L151" s="52" t="s">
        <v>363</v>
      </c>
    </row>
    <row r="152" spans="2:12" ht="71.25">
      <c r="B152" s="49">
        <v>80141607</v>
      </c>
      <c r="C152" s="54" t="s">
        <v>202</v>
      </c>
      <c r="D152" s="51" t="s">
        <v>37</v>
      </c>
      <c r="E152" s="51" t="s">
        <v>117</v>
      </c>
      <c r="F152" s="52" t="s">
        <v>369</v>
      </c>
      <c r="G152" s="52" t="s">
        <v>362</v>
      </c>
      <c r="H152" s="53">
        <v>10000000</v>
      </c>
      <c r="I152" s="53">
        <v>10000000</v>
      </c>
      <c r="J152" s="52" t="s">
        <v>34</v>
      </c>
      <c r="K152" s="52" t="s">
        <v>31</v>
      </c>
      <c r="L152" s="52" t="s">
        <v>363</v>
      </c>
    </row>
    <row r="153" spans="2:12" ht="71.25">
      <c r="B153" s="49">
        <v>80141607</v>
      </c>
      <c r="C153" s="54" t="s">
        <v>370</v>
      </c>
      <c r="D153" s="51" t="s">
        <v>37</v>
      </c>
      <c r="E153" s="51" t="s">
        <v>117</v>
      </c>
      <c r="F153" s="52" t="s">
        <v>206</v>
      </c>
      <c r="G153" s="52" t="s">
        <v>362</v>
      </c>
      <c r="H153" s="53">
        <v>150000000</v>
      </c>
      <c r="I153" s="53">
        <v>150000000</v>
      </c>
      <c r="J153" s="52" t="s">
        <v>34</v>
      </c>
      <c r="K153" s="52" t="s">
        <v>31</v>
      </c>
      <c r="L153" s="52" t="s">
        <v>363</v>
      </c>
    </row>
    <row r="154" spans="2:12" ht="71.25">
      <c r="B154" s="49">
        <v>80141607</v>
      </c>
      <c r="C154" s="54" t="s">
        <v>207</v>
      </c>
      <c r="D154" s="51" t="s">
        <v>37</v>
      </c>
      <c r="E154" s="51" t="s">
        <v>117</v>
      </c>
      <c r="F154" s="52" t="s">
        <v>206</v>
      </c>
      <c r="G154" s="52" t="s">
        <v>362</v>
      </c>
      <c r="H154" s="53">
        <v>150000000</v>
      </c>
      <c r="I154" s="53">
        <v>150000000</v>
      </c>
      <c r="J154" s="52" t="s">
        <v>34</v>
      </c>
      <c r="K154" s="52" t="s">
        <v>31</v>
      </c>
      <c r="L154" s="52" t="s">
        <v>363</v>
      </c>
    </row>
    <row r="155" spans="2:12" ht="71.25">
      <c r="B155" s="49">
        <v>80141607</v>
      </c>
      <c r="C155" s="54" t="s">
        <v>208</v>
      </c>
      <c r="D155" s="51" t="s">
        <v>37</v>
      </c>
      <c r="E155" s="51" t="s">
        <v>117</v>
      </c>
      <c r="F155" s="52" t="s">
        <v>206</v>
      </c>
      <c r="G155" s="52" t="s">
        <v>362</v>
      </c>
      <c r="H155" s="53">
        <v>150000000</v>
      </c>
      <c r="I155" s="53">
        <v>150000000</v>
      </c>
      <c r="J155" s="52" t="s">
        <v>34</v>
      </c>
      <c r="K155" s="52" t="s">
        <v>31</v>
      </c>
      <c r="L155" s="52" t="s">
        <v>363</v>
      </c>
    </row>
    <row r="156" spans="2:12" ht="71.25">
      <c r="B156" s="49">
        <v>80141607</v>
      </c>
      <c r="C156" s="54" t="s">
        <v>209</v>
      </c>
      <c r="D156" s="51" t="s">
        <v>37</v>
      </c>
      <c r="E156" s="51" t="s">
        <v>117</v>
      </c>
      <c r="F156" s="52" t="s">
        <v>206</v>
      </c>
      <c r="G156" s="52" t="s">
        <v>362</v>
      </c>
      <c r="H156" s="53">
        <v>150000000</v>
      </c>
      <c r="I156" s="53">
        <v>150000000</v>
      </c>
      <c r="J156" s="52" t="s">
        <v>34</v>
      </c>
      <c r="K156" s="52" t="s">
        <v>31</v>
      </c>
      <c r="L156" s="52" t="s">
        <v>363</v>
      </c>
    </row>
    <row r="157" spans="2:12" ht="71.25">
      <c r="B157" s="49">
        <v>80141607</v>
      </c>
      <c r="C157" s="54" t="s">
        <v>371</v>
      </c>
      <c r="D157" s="51" t="s">
        <v>37</v>
      </c>
      <c r="E157" s="51" t="s">
        <v>117</v>
      </c>
      <c r="F157" s="52" t="s">
        <v>206</v>
      </c>
      <c r="G157" s="52" t="s">
        <v>362</v>
      </c>
      <c r="H157" s="53">
        <v>150000000</v>
      </c>
      <c r="I157" s="53">
        <v>150000000</v>
      </c>
      <c r="J157" s="52" t="s">
        <v>34</v>
      </c>
      <c r="K157" s="52" t="s">
        <v>31</v>
      </c>
      <c r="L157" s="52" t="s">
        <v>363</v>
      </c>
    </row>
    <row r="158" spans="2:12" ht="71.25">
      <c r="B158" s="49">
        <v>80141607</v>
      </c>
      <c r="C158" s="54" t="s">
        <v>372</v>
      </c>
      <c r="D158" s="51" t="s">
        <v>37</v>
      </c>
      <c r="E158" s="51" t="s">
        <v>117</v>
      </c>
      <c r="F158" s="52" t="s">
        <v>206</v>
      </c>
      <c r="G158" s="52" t="s">
        <v>362</v>
      </c>
      <c r="H158" s="53">
        <v>150000000</v>
      </c>
      <c r="I158" s="53">
        <v>150000000</v>
      </c>
      <c r="J158" s="52" t="s">
        <v>34</v>
      </c>
      <c r="K158" s="52" t="s">
        <v>31</v>
      </c>
      <c r="L158" s="52" t="s">
        <v>363</v>
      </c>
    </row>
    <row r="159" spans="2:12" ht="71.25">
      <c r="B159" s="49">
        <v>80141607</v>
      </c>
      <c r="C159" s="54" t="s">
        <v>373</v>
      </c>
      <c r="D159" s="51" t="s">
        <v>37</v>
      </c>
      <c r="E159" s="51" t="s">
        <v>117</v>
      </c>
      <c r="F159" s="52" t="s">
        <v>374</v>
      </c>
      <c r="G159" s="52" t="s">
        <v>362</v>
      </c>
      <c r="H159" s="53">
        <v>30000000</v>
      </c>
      <c r="I159" s="53">
        <v>30000000</v>
      </c>
      <c r="J159" s="52" t="s">
        <v>34</v>
      </c>
      <c r="K159" s="52" t="s">
        <v>31</v>
      </c>
      <c r="L159" s="52" t="s">
        <v>363</v>
      </c>
    </row>
    <row r="160" spans="2:12" ht="71.25">
      <c r="B160" s="49">
        <v>80141607</v>
      </c>
      <c r="C160" s="54" t="s">
        <v>375</v>
      </c>
      <c r="D160" s="51" t="s">
        <v>37</v>
      </c>
      <c r="E160" s="51" t="s">
        <v>117</v>
      </c>
      <c r="F160" s="52" t="s">
        <v>374</v>
      </c>
      <c r="G160" s="52" t="s">
        <v>362</v>
      </c>
      <c r="H160" s="53">
        <v>22448372.100000024</v>
      </c>
      <c r="I160" s="53">
        <v>22448372.100000024</v>
      </c>
      <c r="J160" s="52" t="s">
        <v>34</v>
      </c>
      <c r="K160" s="52" t="s">
        <v>31</v>
      </c>
      <c r="L160" s="52" t="s">
        <v>363</v>
      </c>
    </row>
    <row r="161" spans="2:12" ht="71.25">
      <c r="B161" s="49">
        <v>80141607</v>
      </c>
      <c r="C161" s="54" t="s">
        <v>376</v>
      </c>
      <c r="D161" s="51" t="s">
        <v>37</v>
      </c>
      <c r="E161" s="51" t="s">
        <v>117</v>
      </c>
      <c r="F161" s="52" t="s">
        <v>206</v>
      </c>
      <c r="G161" s="52" t="s">
        <v>362</v>
      </c>
      <c r="H161" s="53">
        <v>100000000</v>
      </c>
      <c r="I161" s="53">
        <v>100000000</v>
      </c>
      <c r="J161" s="52" t="s">
        <v>34</v>
      </c>
      <c r="K161" s="52" t="s">
        <v>31</v>
      </c>
      <c r="L161" s="52" t="s">
        <v>363</v>
      </c>
    </row>
    <row r="162" spans="2:12" ht="71.25">
      <c r="B162" s="49">
        <v>80141607</v>
      </c>
      <c r="C162" s="54" t="s">
        <v>377</v>
      </c>
      <c r="D162" s="51" t="s">
        <v>37</v>
      </c>
      <c r="E162" s="51" t="s">
        <v>117</v>
      </c>
      <c r="F162" s="52" t="s">
        <v>206</v>
      </c>
      <c r="G162" s="52" t="s">
        <v>362</v>
      </c>
      <c r="H162" s="53">
        <v>113987399.29999962</v>
      </c>
      <c r="I162" s="53">
        <v>113987399.29999962</v>
      </c>
      <c r="J162" s="52" t="s">
        <v>34</v>
      </c>
      <c r="K162" s="52" t="s">
        <v>31</v>
      </c>
      <c r="L162" s="52" t="s">
        <v>363</v>
      </c>
    </row>
    <row r="163" spans="2:12" ht="71.25">
      <c r="B163" s="49">
        <v>80141607</v>
      </c>
      <c r="C163" s="54" t="s">
        <v>205</v>
      </c>
      <c r="D163" s="51" t="s">
        <v>37</v>
      </c>
      <c r="E163" s="51" t="s">
        <v>117</v>
      </c>
      <c r="F163" s="52" t="s">
        <v>206</v>
      </c>
      <c r="G163" s="52" t="s">
        <v>362</v>
      </c>
      <c r="H163" s="53">
        <v>80000000</v>
      </c>
      <c r="I163" s="53">
        <v>80000000</v>
      </c>
      <c r="J163" s="52" t="s">
        <v>34</v>
      </c>
      <c r="K163" s="52" t="s">
        <v>31</v>
      </c>
      <c r="L163" s="52" t="s">
        <v>363</v>
      </c>
    </row>
    <row r="164" spans="2:12" ht="71.25">
      <c r="B164" s="49">
        <v>80141607</v>
      </c>
      <c r="C164" s="54" t="s">
        <v>378</v>
      </c>
      <c r="D164" s="51" t="s">
        <v>37</v>
      </c>
      <c r="E164" s="51" t="s">
        <v>117</v>
      </c>
      <c r="F164" s="52" t="s">
        <v>206</v>
      </c>
      <c r="G164" s="52" t="s">
        <v>362</v>
      </c>
      <c r="H164" s="53">
        <v>109446000</v>
      </c>
      <c r="I164" s="53">
        <v>109446000</v>
      </c>
      <c r="J164" s="52" t="s">
        <v>34</v>
      </c>
      <c r="K164" s="52" t="s">
        <v>31</v>
      </c>
      <c r="L164" s="52" t="s">
        <v>363</v>
      </c>
    </row>
    <row r="165" spans="2:12" ht="71.25">
      <c r="B165" s="49">
        <v>80141607</v>
      </c>
      <c r="C165" s="54" t="s">
        <v>379</v>
      </c>
      <c r="D165" s="51" t="s">
        <v>37</v>
      </c>
      <c r="E165" s="51" t="s">
        <v>117</v>
      </c>
      <c r="F165" s="52" t="s">
        <v>367</v>
      </c>
      <c r="G165" s="52" t="s">
        <v>362</v>
      </c>
      <c r="H165" s="53">
        <v>60000000</v>
      </c>
      <c r="I165" s="53">
        <v>60000000</v>
      </c>
      <c r="J165" s="52" t="s">
        <v>34</v>
      </c>
      <c r="K165" s="52" t="s">
        <v>31</v>
      </c>
      <c r="L165" s="52" t="s">
        <v>363</v>
      </c>
    </row>
    <row r="166" spans="2:12" ht="71.25">
      <c r="B166" s="49">
        <v>80141607</v>
      </c>
      <c r="C166" s="54" t="s">
        <v>380</v>
      </c>
      <c r="D166" s="51" t="s">
        <v>37</v>
      </c>
      <c r="E166" s="51" t="s">
        <v>117</v>
      </c>
      <c r="F166" s="52" t="s">
        <v>367</v>
      </c>
      <c r="G166" s="52" t="s">
        <v>362</v>
      </c>
      <c r="H166" s="53">
        <v>60000000</v>
      </c>
      <c r="I166" s="53">
        <v>60000000</v>
      </c>
      <c r="J166" s="52" t="s">
        <v>34</v>
      </c>
      <c r="K166" s="52" t="s">
        <v>31</v>
      </c>
      <c r="L166" s="52" t="s">
        <v>363</v>
      </c>
    </row>
    <row r="167" spans="2:12" ht="409.5">
      <c r="B167" s="49">
        <v>80141607</v>
      </c>
      <c r="C167" s="50" t="s">
        <v>381</v>
      </c>
      <c r="D167" s="51" t="s">
        <v>37</v>
      </c>
      <c r="E167" s="51" t="s">
        <v>117</v>
      </c>
      <c r="F167" s="52" t="s">
        <v>367</v>
      </c>
      <c r="G167" s="52" t="s">
        <v>362</v>
      </c>
      <c r="H167" s="53">
        <v>84000000</v>
      </c>
      <c r="I167" s="53">
        <v>84000000</v>
      </c>
      <c r="J167" s="52" t="s">
        <v>34</v>
      </c>
      <c r="K167" s="52" t="s">
        <v>31</v>
      </c>
      <c r="L167" s="52" t="s">
        <v>363</v>
      </c>
    </row>
    <row r="168" spans="2:12" ht="409.5">
      <c r="B168" s="49">
        <v>80141607</v>
      </c>
      <c r="C168" s="50" t="s">
        <v>364</v>
      </c>
      <c r="D168" s="51" t="s">
        <v>37</v>
      </c>
      <c r="E168" s="51" t="s">
        <v>117</v>
      </c>
      <c r="F168" s="52" t="s">
        <v>367</v>
      </c>
      <c r="G168" s="52" t="s">
        <v>362</v>
      </c>
      <c r="H168" s="53">
        <v>48000000</v>
      </c>
      <c r="I168" s="53">
        <v>48000000</v>
      </c>
      <c r="J168" s="52" t="s">
        <v>34</v>
      </c>
      <c r="K168" s="52" t="s">
        <v>31</v>
      </c>
      <c r="L168" s="52" t="s">
        <v>363</v>
      </c>
    </row>
    <row r="169" spans="2:12" ht="30">
      <c r="B169" s="18">
        <v>25101500</v>
      </c>
      <c r="C169" s="11" t="s">
        <v>210</v>
      </c>
      <c r="D169" s="55" t="s">
        <v>110</v>
      </c>
      <c r="E169" s="11" t="s">
        <v>212</v>
      </c>
      <c r="F169" s="11" t="s">
        <v>95</v>
      </c>
      <c r="G169" s="11" t="s">
        <v>33</v>
      </c>
      <c r="H169" s="29">
        <v>6175000000</v>
      </c>
      <c r="I169" s="29">
        <v>6175000000</v>
      </c>
      <c r="J169" s="11" t="s">
        <v>34</v>
      </c>
      <c r="K169" s="11" t="s">
        <v>31</v>
      </c>
      <c r="L169" s="3" t="s">
        <v>213</v>
      </c>
    </row>
    <row r="170" spans="2:12" ht="45">
      <c r="B170" s="18">
        <v>25101801</v>
      </c>
      <c r="C170" s="11" t="s">
        <v>214</v>
      </c>
      <c r="D170" s="55" t="s">
        <v>30</v>
      </c>
      <c r="E170" s="11" t="s">
        <v>212</v>
      </c>
      <c r="F170" s="11" t="s">
        <v>215</v>
      </c>
      <c r="G170" s="11" t="s">
        <v>39</v>
      </c>
      <c r="H170" s="29">
        <v>600000000</v>
      </c>
      <c r="I170" s="29">
        <v>600000000</v>
      </c>
      <c r="J170" s="11" t="s">
        <v>34</v>
      </c>
      <c r="K170" s="11" t="s">
        <v>31</v>
      </c>
      <c r="L170" s="3" t="s">
        <v>213</v>
      </c>
    </row>
    <row r="171" spans="2:12" ht="45">
      <c r="B171" s="18">
        <v>46171600</v>
      </c>
      <c r="C171" s="11" t="s">
        <v>216</v>
      </c>
      <c r="D171" s="55" t="s">
        <v>30</v>
      </c>
      <c r="E171" s="11" t="s">
        <v>217</v>
      </c>
      <c r="F171" s="11" t="s">
        <v>386</v>
      </c>
      <c r="G171" s="11" t="s">
        <v>39</v>
      </c>
      <c r="H171" s="29">
        <v>600000000</v>
      </c>
      <c r="I171" s="29">
        <v>600000000</v>
      </c>
      <c r="J171" s="11" t="s">
        <v>34</v>
      </c>
      <c r="K171" s="11" t="s">
        <v>31</v>
      </c>
      <c r="L171" s="3" t="s">
        <v>213</v>
      </c>
    </row>
    <row r="172" spans="2:12" ht="30">
      <c r="B172" s="18">
        <v>46171600</v>
      </c>
      <c r="C172" s="55" t="s">
        <v>382</v>
      </c>
      <c r="D172" s="55" t="s">
        <v>30</v>
      </c>
      <c r="E172" s="55" t="s">
        <v>383</v>
      </c>
      <c r="F172" s="11" t="s">
        <v>95</v>
      </c>
      <c r="G172" s="55" t="s">
        <v>39</v>
      </c>
      <c r="H172" s="56">
        <v>3510000000</v>
      </c>
      <c r="I172" s="56">
        <v>3510000000</v>
      </c>
      <c r="J172" s="55" t="s">
        <v>34</v>
      </c>
      <c r="K172" s="55" t="s">
        <v>31</v>
      </c>
      <c r="L172" s="57" t="s">
        <v>384</v>
      </c>
    </row>
    <row r="173" spans="2:12" ht="45">
      <c r="B173" s="18">
        <v>81101701</v>
      </c>
      <c r="C173" s="55" t="s">
        <v>385</v>
      </c>
      <c r="D173" s="55" t="s">
        <v>30</v>
      </c>
      <c r="E173" s="55" t="s">
        <v>383</v>
      </c>
      <c r="F173" s="55" t="s">
        <v>118</v>
      </c>
      <c r="G173" s="55" t="s">
        <v>39</v>
      </c>
      <c r="H173" s="56">
        <v>190000000</v>
      </c>
      <c r="I173" s="56">
        <v>190000000</v>
      </c>
      <c r="J173" s="55" t="s">
        <v>34</v>
      </c>
      <c r="K173" s="55" t="s">
        <v>31</v>
      </c>
      <c r="L173" s="57" t="s">
        <v>384</v>
      </c>
    </row>
    <row r="174" spans="2:12" ht="45">
      <c r="B174" s="18">
        <v>85111607</v>
      </c>
      <c r="C174" s="11" t="s">
        <v>219</v>
      </c>
      <c r="D174" s="11" t="s">
        <v>42</v>
      </c>
      <c r="E174" s="11" t="s">
        <v>125</v>
      </c>
      <c r="F174" s="11" t="s">
        <v>218</v>
      </c>
      <c r="G174" s="11" t="s">
        <v>39</v>
      </c>
      <c r="H174" s="29">
        <v>600000000</v>
      </c>
      <c r="I174" s="29">
        <v>600000000</v>
      </c>
      <c r="J174" s="11" t="s">
        <v>34</v>
      </c>
      <c r="K174" s="11" t="s">
        <v>31</v>
      </c>
      <c r="L174" s="3" t="s">
        <v>220</v>
      </c>
    </row>
    <row r="175" spans="2:12" ht="45">
      <c r="B175" s="18">
        <v>85111604</v>
      </c>
      <c r="C175" s="11" t="s">
        <v>221</v>
      </c>
      <c r="D175" s="11" t="s">
        <v>42</v>
      </c>
      <c r="E175" s="11" t="s">
        <v>117</v>
      </c>
      <c r="F175" s="11" t="s">
        <v>222</v>
      </c>
      <c r="G175" s="11" t="s">
        <v>33</v>
      </c>
      <c r="H175" s="29">
        <v>600000000</v>
      </c>
      <c r="I175" s="29">
        <v>600000000</v>
      </c>
      <c r="J175" s="11" t="s">
        <v>34</v>
      </c>
      <c r="K175" s="11" t="s">
        <v>31</v>
      </c>
      <c r="L175" s="3" t="s">
        <v>220</v>
      </c>
    </row>
    <row r="176" spans="2:12" ht="45">
      <c r="B176" s="18">
        <v>56121400</v>
      </c>
      <c r="C176" s="11" t="s">
        <v>223</v>
      </c>
      <c r="D176" s="11" t="s">
        <v>42</v>
      </c>
      <c r="E176" s="11" t="s">
        <v>142</v>
      </c>
      <c r="F176" s="11" t="s">
        <v>170</v>
      </c>
      <c r="G176" s="11" t="s">
        <v>39</v>
      </c>
      <c r="H176" s="29">
        <v>500000000</v>
      </c>
      <c r="I176" s="29">
        <v>500000000</v>
      </c>
      <c r="J176" s="11" t="s">
        <v>34</v>
      </c>
      <c r="K176" s="11" t="s">
        <v>31</v>
      </c>
      <c r="L176" s="3" t="s">
        <v>220</v>
      </c>
    </row>
    <row r="177" spans="2:12" ht="45">
      <c r="B177" s="18">
        <v>95122306</v>
      </c>
      <c r="C177" s="11" t="s">
        <v>224</v>
      </c>
      <c r="D177" s="11" t="s">
        <v>37</v>
      </c>
      <c r="E177" s="11" t="s">
        <v>142</v>
      </c>
      <c r="F177" s="11" t="s">
        <v>218</v>
      </c>
      <c r="G177" s="11" t="s">
        <v>225</v>
      </c>
      <c r="H177" s="29">
        <v>300000000</v>
      </c>
      <c r="I177" s="29">
        <v>300000000</v>
      </c>
      <c r="J177" s="11" t="s">
        <v>34</v>
      </c>
      <c r="K177" s="11" t="s">
        <v>31</v>
      </c>
      <c r="L177" s="3" t="s">
        <v>220</v>
      </c>
    </row>
    <row r="178" spans="2:12" ht="60">
      <c r="B178" s="18">
        <v>81111811</v>
      </c>
      <c r="C178" s="11" t="s">
        <v>226</v>
      </c>
      <c r="D178" s="48" t="s">
        <v>30</v>
      </c>
      <c r="E178" s="11" t="s">
        <v>227</v>
      </c>
      <c r="F178" s="11" t="s">
        <v>337</v>
      </c>
      <c r="G178" s="11" t="s">
        <v>228</v>
      </c>
      <c r="H178" s="29">
        <v>90064668238.40639</v>
      </c>
      <c r="I178" s="29">
        <v>7886436775</v>
      </c>
      <c r="J178" s="11" t="s">
        <v>45</v>
      </c>
      <c r="K178" s="11" t="s">
        <v>229</v>
      </c>
      <c r="L178" s="3" t="s">
        <v>230</v>
      </c>
    </row>
    <row r="179" spans="2:12" ht="60">
      <c r="B179" s="18" t="s">
        <v>231</v>
      </c>
      <c r="C179" s="11" t="s">
        <v>232</v>
      </c>
      <c r="D179" s="48" t="s">
        <v>37</v>
      </c>
      <c r="E179" s="11" t="s">
        <v>233</v>
      </c>
      <c r="F179" s="11" t="s">
        <v>45</v>
      </c>
      <c r="G179" s="11" t="s">
        <v>228</v>
      </c>
      <c r="H179" s="29">
        <v>66278245903.48364</v>
      </c>
      <c r="I179" s="29">
        <v>8676428571.428572</v>
      </c>
      <c r="J179" s="11" t="s">
        <v>45</v>
      </c>
      <c r="K179" s="11" t="s">
        <v>229</v>
      </c>
      <c r="L179" s="3" t="s">
        <v>234</v>
      </c>
    </row>
    <row r="180" spans="2:12" ht="60">
      <c r="B180" s="18">
        <v>81111500</v>
      </c>
      <c r="C180" s="11" t="s">
        <v>235</v>
      </c>
      <c r="D180" s="48" t="s">
        <v>37</v>
      </c>
      <c r="E180" s="11" t="s">
        <v>233</v>
      </c>
      <c r="F180" s="11" t="s">
        <v>45</v>
      </c>
      <c r="G180" s="11" t="s">
        <v>228</v>
      </c>
      <c r="H180" s="29">
        <v>64000000000</v>
      </c>
      <c r="I180" s="29">
        <v>4000000000</v>
      </c>
      <c r="J180" s="11" t="s">
        <v>45</v>
      </c>
      <c r="K180" s="11" t="s">
        <v>229</v>
      </c>
      <c r="L180" s="3" t="s">
        <v>236</v>
      </c>
    </row>
    <row r="181" spans="2:12" ht="90">
      <c r="B181" s="18" t="s">
        <v>237</v>
      </c>
      <c r="C181" s="11" t="s">
        <v>338</v>
      </c>
      <c r="D181" s="48" t="s">
        <v>37</v>
      </c>
      <c r="E181" s="11" t="s">
        <v>233</v>
      </c>
      <c r="F181" s="11" t="s">
        <v>45</v>
      </c>
      <c r="G181" s="11" t="s">
        <v>228</v>
      </c>
      <c r="H181" s="29">
        <v>59500000000</v>
      </c>
      <c r="I181" s="29">
        <v>4500000000</v>
      </c>
      <c r="J181" s="11" t="s">
        <v>45</v>
      </c>
      <c r="K181" s="11" t="s">
        <v>229</v>
      </c>
      <c r="L181" s="3" t="s">
        <v>238</v>
      </c>
    </row>
    <row r="182" spans="2:12" ht="60">
      <c r="B182" s="18" t="s">
        <v>239</v>
      </c>
      <c r="C182" s="11" t="s">
        <v>240</v>
      </c>
      <c r="D182" s="48" t="s">
        <v>211</v>
      </c>
      <c r="E182" s="11" t="s">
        <v>227</v>
      </c>
      <c r="F182" s="11" t="s">
        <v>339</v>
      </c>
      <c r="G182" s="11" t="s">
        <v>228</v>
      </c>
      <c r="H182" s="29">
        <v>53931752500</v>
      </c>
      <c r="I182" s="29">
        <v>400000000</v>
      </c>
      <c r="J182" s="11" t="s">
        <v>45</v>
      </c>
      <c r="K182" s="11" t="s">
        <v>229</v>
      </c>
      <c r="L182" s="3" t="s">
        <v>241</v>
      </c>
    </row>
    <row r="183" spans="2:12" ht="60">
      <c r="B183" s="18" t="s">
        <v>239</v>
      </c>
      <c r="C183" s="11" t="s">
        <v>242</v>
      </c>
      <c r="D183" s="48" t="s">
        <v>211</v>
      </c>
      <c r="E183" s="11" t="s">
        <v>227</v>
      </c>
      <c r="F183" s="11" t="s">
        <v>337</v>
      </c>
      <c r="G183" s="11" t="s">
        <v>228</v>
      </c>
      <c r="H183" s="29">
        <v>80900000000</v>
      </c>
      <c r="I183" s="29">
        <v>900000000</v>
      </c>
      <c r="J183" s="11" t="s">
        <v>45</v>
      </c>
      <c r="K183" s="11" t="s">
        <v>229</v>
      </c>
      <c r="L183" s="3" t="s">
        <v>243</v>
      </c>
    </row>
    <row r="184" spans="2:12" ht="60">
      <c r="B184" s="18" t="s">
        <v>239</v>
      </c>
      <c r="C184" s="11" t="s">
        <v>340</v>
      </c>
      <c r="D184" s="48" t="s">
        <v>211</v>
      </c>
      <c r="E184" s="11" t="s">
        <v>227</v>
      </c>
      <c r="F184" s="11" t="s">
        <v>339</v>
      </c>
      <c r="G184" s="11" t="s">
        <v>228</v>
      </c>
      <c r="H184" s="29">
        <v>12000000000</v>
      </c>
      <c r="I184" s="29">
        <v>0</v>
      </c>
      <c r="J184" s="11" t="s">
        <v>45</v>
      </c>
      <c r="K184" s="11" t="s">
        <v>229</v>
      </c>
      <c r="L184" s="3" t="s">
        <v>341</v>
      </c>
    </row>
    <row r="185" spans="2:12" ht="60">
      <c r="B185" s="18" t="s">
        <v>239</v>
      </c>
      <c r="C185" s="11" t="s">
        <v>244</v>
      </c>
      <c r="D185" s="48" t="s">
        <v>211</v>
      </c>
      <c r="E185" s="11" t="s">
        <v>245</v>
      </c>
      <c r="F185" s="11" t="s">
        <v>339</v>
      </c>
      <c r="G185" s="11" t="s">
        <v>228</v>
      </c>
      <c r="H185" s="29">
        <v>350000000</v>
      </c>
      <c r="I185" s="29">
        <v>250000000</v>
      </c>
      <c r="J185" s="11" t="s">
        <v>45</v>
      </c>
      <c r="K185" s="11" t="s">
        <v>229</v>
      </c>
      <c r="L185" s="3" t="s">
        <v>241</v>
      </c>
    </row>
    <row r="186" spans="2:12" ht="60">
      <c r="B186" s="18">
        <v>80101507</v>
      </c>
      <c r="C186" s="11" t="s">
        <v>248</v>
      </c>
      <c r="D186" s="48" t="s">
        <v>211</v>
      </c>
      <c r="E186" s="11" t="s">
        <v>245</v>
      </c>
      <c r="F186" s="11" t="s">
        <v>339</v>
      </c>
      <c r="G186" s="11" t="s">
        <v>228</v>
      </c>
      <c r="H186" s="29">
        <v>2494000000.1538463</v>
      </c>
      <c r="I186" s="29">
        <v>1687846154</v>
      </c>
      <c r="J186" s="11" t="s">
        <v>45</v>
      </c>
      <c r="K186" s="11" t="s">
        <v>229</v>
      </c>
      <c r="L186" s="3" t="s">
        <v>241</v>
      </c>
    </row>
    <row r="187" spans="2:12" ht="60">
      <c r="B187" s="18">
        <v>80111504</v>
      </c>
      <c r="C187" s="11" t="s">
        <v>249</v>
      </c>
      <c r="D187" s="48" t="s">
        <v>211</v>
      </c>
      <c r="E187" s="11" t="s">
        <v>245</v>
      </c>
      <c r="F187" s="11" t="s">
        <v>339</v>
      </c>
      <c r="G187" s="11" t="s">
        <v>228</v>
      </c>
      <c r="H187" s="29">
        <v>509814246</v>
      </c>
      <c r="I187" s="29">
        <v>196082402.30769232</v>
      </c>
      <c r="J187" s="11" t="s">
        <v>45</v>
      </c>
      <c r="K187" s="11" t="s">
        <v>229</v>
      </c>
      <c r="L187" s="3" t="s">
        <v>247</v>
      </c>
    </row>
    <row r="188" spans="2:12" ht="60">
      <c r="B188" s="18" t="s">
        <v>239</v>
      </c>
      <c r="C188" s="11" t="s">
        <v>250</v>
      </c>
      <c r="D188" s="48" t="s">
        <v>37</v>
      </c>
      <c r="E188" s="11" t="s">
        <v>227</v>
      </c>
      <c r="F188" s="11" t="s">
        <v>339</v>
      </c>
      <c r="G188" s="11" t="s">
        <v>228</v>
      </c>
      <c r="H188" s="29">
        <v>2357050000</v>
      </c>
      <c r="I188" s="29">
        <v>633000000</v>
      </c>
      <c r="J188" s="11" t="s">
        <v>45</v>
      </c>
      <c r="K188" s="11" t="s">
        <v>229</v>
      </c>
      <c r="L188" s="3" t="s">
        <v>236</v>
      </c>
    </row>
    <row r="189" spans="2:12" ht="60">
      <c r="B189" s="18">
        <v>80111504</v>
      </c>
      <c r="C189" s="11" t="s">
        <v>251</v>
      </c>
      <c r="D189" s="48" t="s">
        <v>37</v>
      </c>
      <c r="E189" s="11" t="s">
        <v>125</v>
      </c>
      <c r="F189" s="11" t="s">
        <v>339</v>
      </c>
      <c r="G189" s="11" t="s">
        <v>228</v>
      </c>
      <c r="H189" s="29">
        <v>133000000</v>
      </c>
      <c r="I189" s="29">
        <v>133000000</v>
      </c>
      <c r="J189" s="11" t="s">
        <v>34</v>
      </c>
      <c r="K189" s="11" t="s">
        <v>252</v>
      </c>
      <c r="L189" s="3" t="s">
        <v>241</v>
      </c>
    </row>
    <row r="190" spans="2:12" ht="60">
      <c r="B190" s="18">
        <v>80111504</v>
      </c>
      <c r="C190" s="11" t="s">
        <v>342</v>
      </c>
      <c r="D190" s="48" t="s">
        <v>37</v>
      </c>
      <c r="E190" s="11" t="s">
        <v>258</v>
      </c>
      <c r="F190" s="11" t="s">
        <v>339</v>
      </c>
      <c r="G190" s="11" t="s">
        <v>228</v>
      </c>
      <c r="H190" s="29">
        <v>6000000000</v>
      </c>
      <c r="I190" s="29">
        <v>0</v>
      </c>
      <c r="J190" s="11" t="s">
        <v>45</v>
      </c>
      <c r="K190" s="11" t="s">
        <v>229</v>
      </c>
      <c r="L190" s="3" t="s">
        <v>241</v>
      </c>
    </row>
    <row r="191" spans="2:12" ht="60">
      <c r="B191" s="18" t="s">
        <v>239</v>
      </c>
      <c r="C191" s="11" t="s">
        <v>253</v>
      </c>
      <c r="D191" s="48" t="s">
        <v>37</v>
      </c>
      <c r="E191" s="11" t="s">
        <v>233</v>
      </c>
      <c r="F191" s="11" t="s">
        <v>45</v>
      </c>
      <c r="G191" s="11" t="s">
        <v>228</v>
      </c>
      <c r="H191" s="29">
        <v>46693592190</v>
      </c>
      <c r="I191" s="29">
        <v>6693592190</v>
      </c>
      <c r="J191" s="11" t="s">
        <v>45</v>
      </c>
      <c r="K191" s="11" t="s">
        <v>229</v>
      </c>
      <c r="L191" s="3" t="s">
        <v>254</v>
      </c>
    </row>
    <row r="192" spans="2:12" ht="60">
      <c r="B192" s="18">
        <v>80101507</v>
      </c>
      <c r="C192" s="11" t="s">
        <v>255</v>
      </c>
      <c r="D192" s="48" t="s">
        <v>42</v>
      </c>
      <c r="E192" s="11" t="s">
        <v>227</v>
      </c>
      <c r="F192" s="11" t="s">
        <v>45</v>
      </c>
      <c r="G192" s="11" t="s">
        <v>228</v>
      </c>
      <c r="H192" s="29">
        <v>936580947.1428572</v>
      </c>
      <c r="I192" s="29">
        <v>74555947.14285715</v>
      </c>
      <c r="J192" s="11" t="s">
        <v>45</v>
      </c>
      <c r="K192" s="11" t="s">
        <v>229</v>
      </c>
      <c r="L192" s="3" t="s">
        <v>256</v>
      </c>
    </row>
    <row r="193" spans="2:12" ht="60">
      <c r="B193" s="18" t="s">
        <v>239</v>
      </c>
      <c r="C193" s="11" t="s">
        <v>257</v>
      </c>
      <c r="D193" s="48" t="s">
        <v>42</v>
      </c>
      <c r="E193" s="11" t="s">
        <v>258</v>
      </c>
      <c r="F193" s="11" t="s">
        <v>339</v>
      </c>
      <c r="G193" s="11" t="s">
        <v>228</v>
      </c>
      <c r="H193" s="29">
        <v>9462643515.625</v>
      </c>
      <c r="I193" s="29">
        <v>1712500000</v>
      </c>
      <c r="J193" s="11" t="s">
        <v>45</v>
      </c>
      <c r="K193" s="11" t="s">
        <v>229</v>
      </c>
      <c r="L193" s="3" t="s">
        <v>259</v>
      </c>
    </row>
    <row r="194" spans="2:12" ht="60">
      <c r="B194" s="18">
        <v>80101507</v>
      </c>
      <c r="C194" s="11" t="s">
        <v>260</v>
      </c>
      <c r="D194" s="48" t="s">
        <v>37</v>
      </c>
      <c r="E194" s="11" t="s">
        <v>245</v>
      </c>
      <c r="F194" s="11" t="s">
        <v>339</v>
      </c>
      <c r="G194" s="11" t="s">
        <v>228</v>
      </c>
      <c r="H194" s="29">
        <v>1300000000</v>
      </c>
      <c r="I194" s="29">
        <v>1300000000</v>
      </c>
      <c r="J194" s="11" t="s">
        <v>34</v>
      </c>
      <c r="K194" s="11" t="s">
        <v>252</v>
      </c>
      <c r="L194" s="3" t="s">
        <v>259</v>
      </c>
    </row>
    <row r="195" spans="2:12" ht="60">
      <c r="B195" s="18" t="s">
        <v>239</v>
      </c>
      <c r="C195" s="11" t="s">
        <v>261</v>
      </c>
      <c r="D195" s="48" t="s">
        <v>42</v>
      </c>
      <c r="E195" s="11" t="s">
        <v>227</v>
      </c>
      <c r="F195" s="11" t="s">
        <v>45</v>
      </c>
      <c r="G195" s="11" t="s">
        <v>228</v>
      </c>
      <c r="H195" s="29">
        <v>663075750</v>
      </c>
      <c r="I195" s="29">
        <v>120000000</v>
      </c>
      <c r="J195" s="11" t="s">
        <v>45</v>
      </c>
      <c r="K195" s="11" t="s">
        <v>229</v>
      </c>
      <c r="L195" s="3" t="s">
        <v>262</v>
      </c>
    </row>
    <row r="196" spans="2:12" ht="60">
      <c r="B196" s="18">
        <v>80101507</v>
      </c>
      <c r="C196" s="11" t="s">
        <v>343</v>
      </c>
      <c r="D196" s="48" t="s">
        <v>211</v>
      </c>
      <c r="E196" s="11" t="s">
        <v>258</v>
      </c>
      <c r="F196" s="11" t="s">
        <v>339</v>
      </c>
      <c r="G196" s="11" t="s">
        <v>228</v>
      </c>
      <c r="H196" s="29">
        <v>1724050000</v>
      </c>
      <c r="I196" s="29">
        <v>0</v>
      </c>
      <c r="J196" s="11" t="s">
        <v>45</v>
      </c>
      <c r="K196" s="11" t="s">
        <v>229</v>
      </c>
      <c r="L196" s="3" t="s">
        <v>344</v>
      </c>
    </row>
    <row r="197" spans="2:12" ht="60">
      <c r="B197" s="18" t="s">
        <v>239</v>
      </c>
      <c r="C197" s="11" t="s">
        <v>345</v>
      </c>
      <c r="D197" s="48" t="s">
        <v>211</v>
      </c>
      <c r="E197" s="11" t="s">
        <v>227</v>
      </c>
      <c r="F197" s="11" t="s">
        <v>337</v>
      </c>
      <c r="G197" s="11" t="s">
        <v>228</v>
      </c>
      <c r="H197" s="29">
        <v>2586075000</v>
      </c>
      <c r="I197" s="29">
        <v>0</v>
      </c>
      <c r="J197" s="11" t="s">
        <v>45</v>
      </c>
      <c r="K197" s="11" t="s">
        <v>229</v>
      </c>
      <c r="L197" s="3" t="s">
        <v>259</v>
      </c>
    </row>
    <row r="198" spans="2:12" ht="75">
      <c r="B198" s="18" t="s">
        <v>263</v>
      </c>
      <c r="C198" s="11" t="s">
        <v>264</v>
      </c>
      <c r="D198" s="48" t="s">
        <v>30</v>
      </c>
      <c r="E198" s="11" t="s">
        <v>258</v>
      </c>
      <c r="F198" s="11" t="s">
        <v>337</v>
      </c>
      <c r="G198" s="11" t="s">
        <v>228</v>
      </c>
      <c r="H198" s="29">
        <v>28305937977.27042</v>
      </c>
      <c r="I198" s="29">
        <v>2478585605</v>
      </c>
      <c r="J198" s="11" t="s">
        <v>45</v>
      </c>
      <c r="K198" s="11" t="s">
        <v>229</v>
      </c>
      <c r="L198" s="3" t="s">
        <v>265</v>
      </c>
    </row>
    <row r="199" spans="2:12" ht="60">
      <c r="B199" s="18" t="s">
        <v>263</v>
      </c>
      <c r="C199" s="11" t="s">
        <v>266</v>
      </c>
      <c r="D199" s="48" t="s">
        <v>30</v>
      </c>
      <c r="E199" s="11" t="s">
        <v>227</v>
      </c>
      <c r="F199" s="11" t="s">
        <v>337</v>
      </c>
      <c r="G199" s="11" t="s">
        <v>228</v>
      </c>
      <c r="H199" s="29">
        <v>75437589286</v>
      </c>
      <c r="I199" s="29">
        <v>10785714286</v>
      </c>
      <c r="J199" s="11" t="s">
        <v>45</v>
      </c>
      <c r="K199" s="11" t="s">
        <v>229</v>
      </c>
      <c r="L199" s="3" t="s">
        <v>265</v>
      </c>
    </row>
    <row r="200" spans="2:12" ht="60">
      <c r="B200" s="18" t="s">
        <v>263</v>
      </c>
      <c r="C200" s="11" t="s">
        <v>267</v>
      </c>
      <c r="D200" s="48" t="s">
        <v>30</v>
      </c>
      <c r="E200" s="11" t="s">
        <v>227</v>
      </c>
      <c r="F200" s="11" t="s">
        <v>337</v>
      </c>
      <c r="G200" s="11" t="s">
        <v>228</v>
      </c>
      <c r="H200" s="29">
        <v>58150648410.34888</v>
      </c>
      <c r="I200" s="29">
        <v>5182376447.5</v>
      </c>
      <c r="J200" s="11" t="s">
        <v>45</v>
      </c>
      <c r="K200" s="11" t="s">
        <v>229</v>
      </c>
      <c r="L200" s="3" t="s">
        <v>247</v>
      </c>
    </row>
    <row r="201" spans="2:12" ht="60">
      <c r="B201" s="18" t="s">
        <v>263</v>
      </c>
      <c r="C201" s="11" t="s">
        <v>268</v>
      </c>
      <c r="D201" s="48" t="s">
        <v>30</v>
      </c>
      <c r="E201" s="11" t="s">
        <v>227</v>
      </c>
      <c r="F201" s="11" t="s">
        <v>337</v>
      </c>
      <c r="G201" s="11" t="s">
        <v>228</v>
      </c>
      <c r="H201" s="29">
        <v>25702823156.48313</v>
      </c>
      <c r="I201" s="29">
        <v>2113780673.00665</v>
      </c>
      <c r="J201" s="11" t="s">
        <v>45</v>
      </c>
      <c r="K201" s="11" t="s">
        <v>229</v>
      </c>
      <c r="L201" s="3" t="s">
        <v>236</v>
      </c>
    </row>
    <row r="202" spans="2:12" ht="60">
      <c r="B202" s="18" t="s">
        <v>263</v>
      </c>
      <c r="C202" s="11" t="s">
        <v>269</v>
      </c>
      <c r="D202" s="48" t="s">
        <v>30</v>
      </c>
      <c r="E202" s="11" t="s">
        <v>258</v>
      </c>
      <c r="F202" s="11" t="s">
        <v>337</v>
      </c>
      <c r="G202" s="11" t="s">
        <v>228</v>
      </c>
      <c r="H202" s="29">
        <v>98870264017.0564</v>
      </c>
      <c r="I202" s="29">
        <v>8657491348.705938</v>
      </c>
      <c r="J202" s="11" t="s">
        <v>45</v>
      </c>
      <c r="K202" s="11" t="s">
        <v>229</v>
      </c>
      <c r="L202" s="3" t="s">
        <v>265</v>
      </c>
    </row>
    <row r="203" spans="2:12" ht="60">
      <c r="B203" s="18" t="s">
        <v>270</v>
      </c>
      <c r="C203" s="11" t="s">
        <v>271</v>
      </c>
      <c r="D203" s="48" t="s">
        <v>211</v>
      </c>
      <c r="E203" s="11" t="s">
        <v>258</v>
      </c>
      <c r="F203" s="11" t="s">
        <v>339</v>
      </c>
      <c r="G203" s="11" t="s">
        <v>228</v>
      </c>
      <c r="H203" s="29">
        <v>6758011105</v>
      </c>
      <c r="I203" s="29">
        <v>1585861105</v>
      </c>
      <c r="J203" s="11" t="s">
        <v>45</v>
      </c>
      <c r="K203" s="11" t="s">
        <v>229</v>
      </c>
      <c r="L203" s="3" t="s">
        <v>247</v>
      </c>
    </row>
    <row r="204" spans="2:12" ht="60">
      <c r="B204" s="18" t="s">
        <v>270</v>
      </c>
      <c r="C204" s="11" t="s">
        <v>272</v>
      </c>
      <c r="D204" s="48" t="s">
        <v>37</v>
      </c>
      <c r="E204" s="11" t="s">
        <v>246</v>
      </c>
      <c r="F204" s="11" t="s">
        <v>339</v>
      </c>
      <c r="G204" s="11" t="s">
        <v>228</v>
      </c>
      <c r="H204" s="29">
        <v>4800000000</v>
      </c>
      <c r="I204" s="29">
        <v>4000000000</v>
      </c>
      <c r="J204" s="11" t="s">
        <v>45</v>
      </c>
      <c r="K204" s="11" t="s">
        <v>229</v>
      </c>
      <c r="L204" s="3" t="s">
        <v>247</v>
      </c>
    </row>
    <row r="205" spans="2:12" ht="60">
      <c r="B205" s="47">
        <v>80101507</v>
      </c>
      <c r="C205" s="11" t="s">
        <v>273</v>
      </c>
      <c r="D205" s="48" t="s">
        <v>37</v>
      </c>
      <c r="E205" s="11" t="s">
        <v>258</v>
      </c>
      <c r="F205" s="11" t="s">
        <v>339</v>
      </c>
      <c r="G205" s="11" t="s">
        <v>228</v>
      </c>
      <c r="H205" s="29">
        <v>946264351.5625</v>
      </c>
      <c r="I205" s="29">
        <v>171250000</v>
      </c>
      <c r="J205" s="11" t="s">
        <v>45</v>
      </c>
      <c r="K205" s="11" t="s">
        <v>229</v>
      </c>
      <c r="L205" s="3" t="s">
        <v>259</v>
      </c>
    </row>
    <row r="206" spans="2:12" ht="60">
      <c r="B206" s="47">
        <v>80101507</v>
      </c>
      <c r="C206" s="11" t="s">
        <v>274</v>
      </c>
      <c r="D206" s="48" t="s">
        <v>30</v>
      </c>
      <c r="E206" s="11" t="s">
        <v>227</v>
      </c>
      <c r="F206" s="11" t="s">
        <v>339</v>
      </c>
      <c r="G206" s="11" t="s">
        <v>228</v>
      </c>
      <c r="H206" s="29">
        <v>5815064841.284887</v>
      </c>
      <c r="I206" s="29">
        <v>518237645</v>
      </c>
      <c r="J206" s="11" t="s">
        <v>45</v>
      </c>
      <c r="K206" s="11" t="s">
        <v>229</v>
      </c>
      <c r="L206" s="3" t="s">
        <v>236</v>
      </c>
    </row>
    <row r="207" spans="2:12" ht="60">
      <c r="B207" s="47">
        <v>80101507</v>
      </c>
      <c r="C207" s="11" t="s">
        <v>275</v>
      </c>
      <c r="D207" s="48" t="s">
        <v>30</v>
      </c>
      <c r="E207" s="11" t="s">
        <v>227</v>
      </c>
      <c r="F207" s="11" t="s">
        <v>339</v>
      </c>
      <c r="G207" s="11" t="s">
        <v>228</v>
      </c>
      <c r="H207" s="29">
        <v>6453935036.607143</v>
      </c>
      <c r="I207" s="29">
        <v>544107142.8571428</v>
      </c>
      <c r="J207" s="11" t="s">
        <v>45</v>
      </c>
      <c r="K207" s="11" t="s">
        <v>229</v>
      </c>
      <c r="L207" s="3" t="s">
        <v>236</v>
      </c>
    </row>
    <row r="208" spans="2:12" ht="60">
      <c r="B208" s="47">
        <v>80101507</v>
      </c>
      <c r="C208" s="11" t="s">
        <v>276</v>
      </c>
      <c r="D208" s="48" t="s">
        <v>30</v>
      </c>
      <c r="E208" s="11" t="s">
        <v>227</v>
      </c>
      <c r="F208" s="11" t="s">
        <v>339</v>
      </c>
      <c r="G208" s="11" t="s">
        <v>228</v>
      </c>
      <c r="H208" s="29">
        <v>4686177640.178572</v>
      </c>
      <c r="I208" s="29">
        <v>1287428571.4285715</v>
      </c>
      <c r="J208" s="11" t="s">
        <v>45</v>
      </c>
      <c r="K208" s="11" t="s">
        <v>229</v>
      </c>
      <c r="L208" s="3" t="s">
        <v>236</v>
      </c>
    </row>
    <row r="209" spans="2:12" ht="68.25" thickBot="1">
      <c r="B209" s="58">
        <v>81111600</v>
      </c>
      <c r="C209" s="59" t="s">
        <v>387</v>
      </c>
      <c r="D209" s="60" t="s">
        <v>37</v>
      </c>
      <c r="E209" s="40" t="s">
        <v>139</v>
      </c>
      <c r="F209" s="40" t="s">
        <v>146</v>
      </c>
      <c r="G209" s="40" t="s">
        <v>228</v>
      </c>
      <c r="H209" s="61">
        <v>60000000</v>
      </c>
      <c r="I209" s="62">
        <v>60000000</v>
      </c>
      <c r="J209" s="40" t="s">
        <v>34</v>
      </c>
      <c r="K209" s="40" t="s">
        <v>252</v>
      </c>
      <c r="L209" s="63" t="s">
        <v>341</v>
      </c>
    </row>
    <row r="210" spans="2:12" ht="90">
      <c r="B210" s="31">
        <v>93141513</v>
      </c>
      <c r="C210" s="32" t="s">
        <v>280</v>
      </c>
      <c r="D210" s="33">
        <v>41641</v>
      </c>
      <c r="E210" s="34" t="s">
        <v>128</v>
      </c>
      <c r="F210" s="34" t="s">
        <v>282</v>
      </c>
      <c r="G210" s="34" t="s">
        <v>278</v>
      </c>
      <c r="H210" s="35">
        <v>1160000000</v>
      </c>
      <c r="I210" s="35">
        <v>1160000000</v>
      </c>
      <c r="J210" s="34" t="s">
        <v>34</v>
      </c>
      <c r="K210" s="34" t="s">
        <v>31</v>
      </c>
      <c r="L210" s="36" t="s">
        <v>279</v>
      </c>
    </row>
    <row r="211" spans="2:12" ht="90">
      <c r="B211" s="31" t="s">
        <v>360</v>
      </c>
      <c r="C211" s="32" t="s">
        <v>328</v>
      </c>
      <c r="D211" s="33">
        <v>41730</v>
      </c>
      <c r="E211" s="34" t="s">
        <v>125</v>
      </c>
      <c r="F211" s="34" t="s">
        <v>329</v>
      </c>
      <c r="G211" s="34" t="s">
        <v>278</v>
      </c>
      <c r="H211" s="35">
        <v>766000000</v>
      </c>
      <c r="I211" s="35">
        <v>766000000</v>
      </c>
      <c r="J211" s="34" t="s">
        <v>34</v>
      </c>
      <c r="K211" s="34" t="s">
        <v>31</v>
      </c>
      <c r="L211" s="36" t="s">
        <v>279</v>
      </c>
    </row>
    <row r="212" spans="2:12" ht="90">
      <c r="B212" s="31" t="s">
        <v>360</v>
      </c>
      <c r="C212" s="32" t="s">
        <v>330</v>
      </c>
      <c r="D212" s="33">
        <v>41730</v>
      </c>
      <c r="E212" s="34" t="s">
        <v>125</v>
      </c>
      <c r="F212" s="34" t="s">
        <v>329</v>
      </c>
      <c r="G212" s="34" t="s">
        <v>278</v>
      </c>
      <c r="H212" s="35">
        <v>960000000</v>
      </c>
      <c r="I212" s="35">
        <v>960000000</v>
      </c>
      <c r="J212" s="34" t="s">
        <v>34</v>
      </c>
      <c r="K212" s="34" t="s">
        <v>31</v>
      </c>
      <c r="L212" s="36" t="s">
        <v>279</v>
      </c>
    </row>
    <row r="213" spans="2:12" ht="90">
      <c r="B213" s="31">
        <v>56111500</v>
      </c>
      <c r="C213" s="32" t="s">
        <v>284</v>
      </c>
      <c r="D213" s="33">
        <v>41730</v>
      </c>
      <c r="E213" s="34" t="s">
        <v>125</v>
      </c>
      <c r="F213" s="34" t="s">
        <v>329</v>
      </c>
      <c r="G213" s="34" t="s">
        <v>278</v>
      </c>
      <c r="H213" s="35">
        <v>798000000</v>
      </c>
      <c r="I213" s="35">
        <v>798000000</v>
      </c>
      <c r="J213" s="34" t="s">
        <v>34</v>
      </c>
      <c r="K213" s="34" t="s">
        <v>31</v>
      </c>
      <c r="L213" s="36" t="s">
        <v>279</v>
      </c>
    </row>
    <row r="214" spans="2:12" ht="90">
      <c r="B214" s="31">
        <v>86101713</v>
      </c>
      <c r="C214" s="32" t="s">
        <v>285</v>
      </c>
      <c r="D214" s="33">
        <v>41643</v>
      </c>
      <c r="E214" s="34" t="s">
        <v>128</v>
      </c>
      <c r="F214" s="34" t="s">
        <v>282</v>
      </c>
      <c r="G214" s="34" t="s">
        <v>278</v>
      </c>
      <c r="H214" s="35">
        <v>721800000</v>
      </c>
      <c r="I214" s="35">
        <v>721800000</v>
      </c>
      <c r="J214" s="34" t="s">
        <v>34</v>
      </c>
      <c r="K214" s="34" t="s">
        <v>31</v>
      </c>
      <c r="L214" s="36" t="s">
        <v>279</v>
      </c>
    </row>
    <row r="215" spans="2:12" ht="90">
      <c r="B215" s="31">
        <v>80101704</v>
      </c>
      <c r="C215" s="32" t="s">
        <v>331</v>
      </c>
      <c r="D215" s="33">
        <v>41730</v>
      </c>
      <c r="E215" s="34" t="s">
        <v>125</v>
      </c>
      <c r="F215" s="34" t="s">
        <v>277</v>
      </c>
      <c r="G215" s="34" t="s">
        <v>278</v>
      </c>
      <c r="H215" s="35">
        <v>1465500000</v>
      </c>
      <c r="I215" s="35">
        <v>1465500000</v>
      </c>
      <c r="J215" s="34" t="s">
        <v>34</v>
      </c>
      <c r="K215" s="34" t="s">
        <v>31</v>
      </c>
      <c r="L215" s="36" t="s">
        <v>279</v>
      </c>
    </row>
    <row r="216" spans="2:12" ht="90">
      <c r="B216" s="31">
        <v>80101702</v>
      </c>
      <c r="C216" s="32" t="s">
        <v>286</v>
      </c>
      <c r="D216" s="33">
        <v>41730</v>
      </c>
      <c r="E216" s="34" t="s">
        <v>125</v>
      </c>
      <c r="F216" s="34" t="s">
        <v>287</v>
      </c>
      <c r="G216" s="34" t="s">
        <v>278</v>
      </c>
      <c r="H216" s="35">
        <v>400000000</v>
      </c>
      <c r="I216" s="35">
        <v>400000000</v>
      </c>
      <c r="J216" s="34" t="s">
        <v>34</v>
      </c>
      <c r="K216" s="34" t="s">
        <v>31</v>
      </c>
      <c r="L216" s="36" t="s">
        <v>279</v>
      </c>
    </row>
    <row r="217" spans="2:12" ht="90">
      <c r="B217" s="31" t="s">
        <v>289</v>
      </c>
      <c r="C217" s="32" t="s">
        <v>290</v>
      </c>
      <c r="D217" s="33">
        <v>41730</v>
      </c>
      <c r="E217" s="34" t="s">
        <v>291</v>
      </c>
      <c r="F217" s="34" t="s">
        <v>283</v>
      </c>
      <c r="G217" s="34" t="s">
        <v>278</v>
      </c>
      <c r="H217" s="35">
        <v>200000000</v>
      </c>
      <c r="I217" s="35">
        <v>200000000</v>
      </c>
      <c r="J217" s="34" t="s">
        <v>34</v>
      </c>
      <c r="K217" s="34" t="s">
        <v>31</v>
      </c>
      <c r="L217" s="36" t="s">
        <v>279</v>
      </c>
    </row>
    <row r="218" spans="2:12" ht="90">
      <c r="B218" s="31">
        <v>80101603</v>
      </c>
      <c r="C218" s="32" t="s">
        <v>292</v>
      </c>
      <c r="D218" s="33">
        <v>41641</v>
      </c>
      <c r="E218" s="34" t="s">
        <v>123</v>
      </c>
      <c r="F218" s="34" t="s">
        <v>288</v>
      </c>
      <c r="G218" s="34" t="s">
        <v>278</v>
      </c>
      <c r="H218" s="35">
        <v>125999200</v>
      </c>
      <c r="I218" s="35">
        <v>125999200</v>
      </c>
      <c r="J218" s="34" t="s">
        <v>34</v>
      </c>
      <c r="K218" s="34" t="s">
        <v>31</v>
      </c>
      <c r="L218" s="36" t="s">
        <v>279</v>
      </c>
    </row>
    <row r="219" spans="2:12" ht="90.75" thickBot="1">
      <c r="B219" s="37">
        <v>84111601</v>
      </c>
      <c r="C219" s="38" t="s">
        <v>293</v>
      </c>
      <c r="D219" s="39">
        <v>41663</v>
      </c>
      <c r="E219" s="40" t="s">
        <v>332</v>
      </c>
      <c r="F219" s="40" t="s">
        <v>277</v>
      </c>
      <c r="G219" s="40" t="s">
        <v>278</v>
      </c>
      <c r="H219" s="41">
        <v>81200000</v>
      </c>
      <c r="I219" s="41">
        <v>81200000</v>
      </c>
      <c r="J219" s="40" t="s">
        <v>34</v>
      </c>
      <c r="K219" s="40" t="s">
        <v>31</v>
      </c>
      <c r="L219" s="36" t="s">
        <v>279</v>
      </c>
    </row>
    <row r="220" spans="2:12" ht="90">
      <c r="B220" s="18">
        <v>80111501</v>
      </c>
      <c r="C220" s="11" t="s">
        <v>294</v>
      </c>
      <c r="D220" s="11" t="s">
        <v>281</v>
      </c>
      <c r="E220" s="11" t="s">
        <v>117</v>
      </c>
      <c r="F220" s="11" t="s">
        <v>295</v>
      </c>
      <c r="G220" s="11" t="s">
        <v>296</v>
      </c>
      <c r="H220" s="29">
        <v>1400000000</v>
      </c>
      <c r="I220" s="29">
        <v>1400000000</v>
      </c>
      <c r="J220" s="11" t="s">
        <v>34</v>
      </c>
      <c r="K220" s="11" t="s">
        <v>297</v>
      </c>
      <c r="L220" s="3" t="s">
        <v>298</v>
      </c>
    </row>
    <row r="221" spans="2:12" ht="90">
      <c r="B221" s="18">
        <v>80101500</v>
      </c>
      <c r="C221" s="11" t="s">
        <v>299</v>
      </c>
      <c r="D221" s="11" t="s">
        <v>281</v>
      </c>
      <c r="E221" s="11" t="s">
        <v>139</v>
      </c>
      <c r="F221" s="11" t="s">
        <v>295</v>
      </c>
      <c r="G221" s="11" t="s">
        <v>296</v>
      </c>
      <c r="H221" s="29">
        <v>1100000000</v>
      </c>
      <c r="I221" s="29">
        <v>1100000000</v>
      </c>
      <c r="J221" s="11" t="s">
        <v>34</v>
      </c>
      <c r="K221" s="11" t="s">
        <v>297</v>
      </c>
      <c r="L221" s="3" t="s">
        <v>298</v>
      </c>
    </row>
    <row r="222" spans="2:12" ht="90">
      <c r="B222" s="18">
        <v>93151607</v>
      </c>
      <c r="C222" s="11" t="s">
        <v>300</v>
      </c>
      <c r="D222" s="11" t="s">
        <v>301</v>
      </c>
      <c r="E222" s="11" t="s">
        <v>142</v>
      </c>
      <c r="F222" s="11" t="s">
        <v>295</v>
      </c>
      <c r="G222" s="11" t="s">
        <v>296</v>
      </c>
      <c r="H222" s="29">
        <v>70000000</v>
      </c>
      <c r="I222" s="29">
        <v>70000000</v>
      </c>
      <c r="J222" s="11" t="s">
        <v>34</v>
      </c>
      <c r="K222" s="11" t="s">
        <v>297</v>
      </c>
      <c r="L222" s="3" t="s">
        <v>298</v>
      </c>
    </row>
    <row r="224" spans="2:4" ht="30.75" thickBot="1">
      <c r="B224" s="20" t="s">
        <v>21</v>
      </c>
      <c r="C224" s="14"/>
      <c r="D224" s="14"/>
    </row>
    <row r="225" spans="2:4" ht="30">
      <c r="B225" s="9" t="s">
        <v>6</v>
      </c>
      <c r="C225" s="15" t="s">
        <v>22</v>
      </c>
      <c r="D225" s="10" t="s">
        <v>14</v>
      </c>
    </row>
    <row r="226" spans="2:4" ht="15">
      <c r="B226" s="18"/>
      <c r="C226" s="11"/>
      <c r="D226" s="3"/>
    </row>
    <row r="227" spans="2:4" ht="15">
      <c r="B227" s="18"/>
      <c r="C227" s="11"/>
      <c r="D227" s="3"/>
    </row>
    <row r="228" spans="2:4" ht="15">
      <c r="B228" s="18"/>
      <c r="C228" s="11"/>
      <c r="D228" s="3"/>
    </row>
    <row r="229" spans="2:4" ht="15">
      <c r="B229" s="18"/>
      <c r="C229" s="11"/>
      <c r="D229" s="3"/>
    </row>
    <row r="230" spans="2:4" ht="15.75" thickBot="1">
      <c r="B230" s="19"/>
      <c r="C230" s="12"/>
      <c r="D230" s="13"/>
    </row>
  </sheetData>
  <sheetProtection/>
  <mergeCells count="2">
    <mergeCell ref="F5:I9"/>
    <mergeCell ref="F11:I15"/>
  </mergeCells>
  <hyperlinks>
    <hyperlink ref="L127" r:id="rId1" display="unidadcendoj@cendoj.ramajudicial.gov.co"/>
  </hyperlinks>
  <printOptions/>
  <pageMargins left="0.25" right="0.25" top="0.75" bottom="0.75" header="0.3" footer="0.3"/>
  <pageSetup fitToHeight="0" fitToWidth="1" horizontalDpi="600" verticalDpi="600" orientation="landscape" scale="54"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Nelson Reinaldo Rincon Bernal</cp:lastModifiedBy>
  <cp:lastPrinted>2014-04-01T20:14:28Z</cp:lastPrinted>
  <dcterms:created xsi:type="dcterms:W3CDTF">2012-12-10T15:58:41Z</dcterms:created>
  <dcterms:modified xsi:type="dcterms:W3CDTF">2014-05-02T21:49:58Z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