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75" windowWidth="14115" windowHeight="3975" activeTab="0"/>
  </bookViews>
  <sheets>
    <sheet name="Hoja1" sheetId="1" r:id="rId1"/>
  </sheets>
  <definedNames>
    <definedName name="_xlnm.Print_Area" localSheetId="0">'Hoja1'!$B$1:$L$226</definedName>
  </definedNames>
  <calcPr fullCalcOnLoad="1"/>
</workbook>
</file>

<file path=xl/sharedStrings.xml><?xml version="1.0" encoding="utf-8"?>
<sst xmlns="http://schemas.openxmlformats.org/spreadsheetml/2006/main" count="1675" uniqueCount="391">
  <si>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</si>
  <si>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</si>
  <si>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</si>
  <si>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</si>
  <si>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</si>
  <si>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</si>
  <si>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</si>
  <si>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</si>
  <si>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</si>
  <si>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</si>
  <si>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</si>
  <si>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</si>
  <si>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</si>
  <si>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</si>
  <si>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</si>
  <si>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</si>
  <si>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</si>
  <si>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</si>
  <si>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</si>
  <si>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</si>
  <si>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</si>
  <si>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</si>
  <si>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</si>
  <si>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</si>
  <si>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</si>
  <si>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</si>
  <si>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</si>
  <si>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</si>
  <si>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</si>
  <si>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HERRAMIENTAS</t>
  </si>
  <si>
    <t>Junio</t>
  </si>
  <si>
    <t>N/A</t>
  </si>
  <si>
    <t>Mínima Cuantía</t>
  </si>
  <si>
    <t>Recursos Corrientes</t>
  </si>
  <si>
    <t>NO</t>
  </si>
  <si>
    <t>Dr Carlos Julio Modesto, Sección Compras Tel: 3127011 ext 7183. Correo: cmodestc@deaj.ramajudicial.gov.co</t>
  </si>
  <si>
    <t>AUDIOVISUALES</t>
  </si>
  <si>
    <t>Mayo</t>
  </si>
  <si>
    <t>EQUIPO DE CAFETERIA</t>
  </si>
  <si>
    <t>Recursos corrientes</t>
  </si>
  <si>
    <t>EQUIPO DE OFICINA</t>
  </si>
  <si>
    <t>MOBILIARIO Y ENSERES</t>
  </si>
  <si>
    <t>Abril</t>
  </si>
  <si>
    <t>Selección Abreviada - Subasta Inversa</t>
  </si>
  <si>
    <t>COMBUSTIBLES Y LUBRICANTES</t>
  </si>
  <si>
    <t>SI</t>
  </si>
  <si>
    <t>NO SOLICITADAS</t>
  </si>
  <si>
    <t>DOTACION INDUSTRIAL</t>
  </si>
  <si>
    <t>Marzo</t>
  </si>
  <si>
    <t>53101600
53101902</t>
  </si>
  <si>
    <t>DOTACION DE LABOR</t>
  </si>
  <si>
    <t>Febrero</t>
  </si>
  <si>
    <t>UTILES Y ELEMENTOS DE OFICINA</t>
  </si>
  <si>
    <t>CERTIFICADOS DIGITALES POLITICA FUNCIÓN PUBLICA, VIGENCIA DE UN (1) AÑO EMITIDOS EN DISPOSITIVOS DE ALMACENAMIENTO SEGURO (TOKEN)</t>
  </si>
  <si>
    <t>Sistema Electrico Palacio</t>
  </si>
  <si>
    <t>12 meses</t>
  </si>
  <si>
    <t>Selección Abreviada</t>
  </si>
  <si>
    <t>Dr William Mulford, Sección Servicios Técnicos Tel: 3127011 ext 7185. Correo: wmulforv@deaj.ramajudicial.gov.co</t>
  </si>
  <si>
    <t>Sistema de Voz Palacio</t>
  </si>
  <si>
    <t>Mantenimiento Sistema de Aire Acondicionado (Palacio, Anexa y DEAJ) (VF 2014 UNI 3,4,5 $6,700,000)</t>
  </si>
  <si>
    <t>Julio</t>
  </si>
  <si>
    <t>Mantenimiento Equipos de Seguridad Palacio Justicia SIEMENES (tiene vigencia f de $46,538,751 c/u hasta julio 2014)</t>
  </si>
  <si>
    <t>Contratación Directa</t>
  </si>
  <si>
    <t>Mantenimiento Sistema de mallas Palacio</t>
  </si>
  <si>
    <t>Mantenimiento Subestaciones Eléctricas Palacio</t>
  </si>
  <si>
    <t>Mantenimiento Ventilación Mecánica Palacio (VF 2014 CADA UNI $7,600,000)</t>
  </si>
  <si>
    <t>Fumigación áreas Palacio de Justicia y Unidades</t>
  </si>
  <si>
    <t>Mantenimiento Ascensores Palacio de Justicia (tiene vigencia futura de 78,429,134 por c/U) hasta julio 2014</t>
  </si>
  <si>
    <t>Mantenimiento sótanos, cocinas DEAJ</t>
  </si>
  <si>
    <t>Mantenimiento - instalación pisos, divisiones, puestos de trabajo (pisos 2, 6, 10 DEAJ)</t>
  </si>
  <si>
    <t>Administración Edificio la Cigarra</t>
  </si>
  <si>
    <t>equipos hidraulicos sede Anexa</t>
  </si>
  <si>
    <t xml:space="preserve">vent mecanica sede anexa </t>
  </si>
  <si>
    <t>aire acondcionado sede anexa</t>
  </si>
  <si>
    <t>pintura general muros y cielorrasos sede anexa</t>
  </si>
  <si>
    <t>ascensores sede anexa</t>
  </si>
  <si>
    <t>sistema de seguridad sede anexa</t>
  </si>
  <si>
    <t>sistema de voz sede anexa</t>
  </si>
  <si>
    <t>Mantenimiento Ascensores Dirección Ejecutiva</t>
  </si>
  <si>
    <t>Mantenimiento ascensores edificio El Americano</t>
  </si>
  <si>
    <t>Mantenimiento Ascensores San Andrés</t>
  </si>
  <si>
    <t>Mantenimiento Plantas Eléctricas San Andrés</t>
  </si>
  <si>
    <t>Mantenimiento equipos hidráulicos San Andrés</t>
  </si>
  <si>
    <t>Mantenimiento Aire Acondicionado San Andrés</t>
  </si>
  <si>
    <t>Mantenimiento inmuebles San Andrés</t>
  </si>
  <si>
    <t>Mantenimiento Equipos Hidráulicos (Palacio de Justicia y DEAJ) (VF 2014 C UNI $8,537,018)</t>
  </si>
  <si>
    <t>Mantenimiento cámaras, accesos (garaje, peatonales, talanquera) DEAJ (proyectado 34,100,000) valor para toderos contrato aseo 86,475,768</t>
  </si>
  <si>
    <t>Mantenimiento Equipos de oficina (Fax - Relojes)</t>
  </si>
  <si>
    <t>mantenimiento y Recarga Extintores</t>
  </si>
  <si>
    <t>extintores sede anexa</t>
  </si>
  <si>
    <t xml:space="preserve">Mantenimiento Sistema de oficina abierta </t>
  </si>
  <si>
    <t>Mantenimiento bienes muebles equipos y enseres San Andrés</t>
  </si>
  <si>
    <t>Cambio redes eléctricas internas</t>
  </si>
  <si>
    <t>Mantenimiento Equipos Rayos X Palacio</t>
  </si>
  <si>
    <t xml:space="preserve">Mantenimiento Sistema de audio y video Palacio </t>
  </si>
  <si>
    <t>Mantenimiento blindaje</t>
  </si>
  <si>
    <t>Mantenimineto Correctivo vehículos multimarca</t>
  </si>
  <si>
    <t>Mantenimiento Motocicletas</t>
  </si>
  <si>
    <t>mantenimiento Preventivo vehículos Multimarca</t>
  </si>
  <si>
    <t xml:space="preserve">mantenimiento vehículos Toyota </t>
  </si>
  <si>
    <t>Licitación Pública</t>
  </si>
  <si>
    <t>Servicio de Aseo</t>
  </si>
  <si>
    <t>Servicio de Cafetería y Restaurante</t>
  </si>
  <si>
    <t>Custodia Bs InformátIcos</t>
  </si>
  <si>
    <t>Servicio de Seguridad y Vigilancia</t>
  </si>
  <si>
    <t>Monitoreo Alarmas</t>
  </si>
  <si>
    <t xml:space="preserve">Mantenimiento Plantas Eléctricas </t>
  </si>
  <si>
    <t>plantas electricas sede anexa</t>
  </si>
  <si>
    <t>CORREO -Servicios Postales</t>
  </si>
  <si>
    <t>Transporte de elementos</t>
  </si>
  <si>
    <t>Avisos informativos Palacio Justicia</t>
  </si>
  <si>
    <t>Publicaciones avisos en períodicos</t>
  </si>
  <si>
    <t>Publicaciones Diario Oficial</t>
  </si>
  <si>
    <t>Renovación Publicaciones Jurídicas Legis - y Diario oficial (2.000.000)</t>
  </si>
  <si>
    <t>Otros servicios (FOTOPLANOS)</t>
  </si>
  <si>
    <t>Empastes</t>
  </si>
  <si>
    <t>Arrendamiento Bienes Muebles (Equipos de fotocopiado)</t>
  </si>
  <si>
    <t>Locales Complejo Virrey Solir, AMERICANO, ESCUELA</t>
  </si>
  <si>
    <t>Agosto</t>
  </si>
  <si>
    <t>Arrendamiento la cigarra</t>
  </si>
  <si>
    <t>ARENDAMIENTO INMUEBLES SAN ANDRES</t>
  </si>
  <si>
    <t>Arrendamiento Parqueaderos</t>
  </si>
  <si>
    <t>Viáticos y gastos de viaje al exterior (204 11 1)</t>
  </si>
  <si>
    <t>Viáticos y gastos de viaje al interior (204 11 2)</t>
  </si>
  <si>
    <t>Otros servicios para capacitación, bienestar social y estímulos (2 0 4 21 11 )</t>
  </si>
  <si>
    <t>Diseño y Desarrollo del Observatorio Penal delitos sexuales</t>
  </si>
  <si>
    <t>5 meses</t>
  </si>
  <si>
    <t>Concurso de Meritos</t>
  </si>
  <si>
    <t>udae@cendoj.ramajudicial.gov.co</t>
  </si>
  <si>
    <t>Fortalecimiento del SINEJ para política Criminal, Judicial y Administrativa</t>
  </si>
  <si>
    <t xml:space="preserve">5 meses </t>
  </si>
  <si>
    <t>Anuario Estadístico de la Rama Judicial 2009-2013</t>
  </si>
  <si>
    <t>4 meses</t>
  </si>
  <si>
    <t>Actualización del Atlas Judicial</t>
  </si>
  <si>
    <t>6 meses</t>
  </si>
  <si>
    <t>Ajuste del Directorio Único de Despachos Judiciales</t>
  </si>
  <si>
    <t>Muestreos de Opinión y Encuestas</t>
  </si>
  <si>
    <t>Estudios para el Diseño y Formulación de Modelos de Gestión</t>
  </si>
  <si>
    <t>8 meses</t>
  </si>
  <si>
    <t>Estudio de muestreo de medición de tiempos y costos procesales</t>
  </si>
  <si>
    <t xml:space="preserve">concurso de Meritos </t>
  </si>
  <si>
    <t>Elaboración de un modelo de gestión para la jurisdicción especial de paz</t>
  </si>
  <si>
    <t>Estudio para implementar la oralidad en la jurisdicción disciplinaria</t>
  </si>
  <si>
    <t>Capacitaciones sobre el Sistema Integrado de Gestión de Calidad de acuerdo con los parámetros definidos</t>
  </si>
  <si>
    <t>Certificación del Sistema Integrado de Gestión de Calidad de la Sala Administrativa del Consejo Superior de la Judicatura y Ampliación a Despachos Judiciales</t>
  </si>
  <si>
    <t>Asesoría y acompañamiento en el diseño del sistema de gestión de calidad para los Centros de Servicios de los Juzgados de las distintas especialidades</t>
  </si>
  <si>
    <t>Implementación del modelo físico de administración documental en archivos de gestión y centrales de los despachos judiciales de la especialidad civil (Bogotá D.C)</t>
  </si>
  <si>
    <t>Implementación del modelo físico de administración documental en archivos de gestión y centrales de los despachos judiciales de la especialidad civil (Cali)</t>
  </si>
  <si>
    <t>DISEÑO E IMPLEMENTACIÓN DEL SISTEMA DE INFORMACIÓN WEB DEL REGISTRO NACIONAL DE ABOGADOS Y AUXILIARES DE LA JUSTICIA QUE INTEGRA NUEVOS MECANISMOS DE CONTROL EN LA INSCRIPCIÓN DE LOS PROFESIONALES DEL DERECHO Y GARANTIZAR NUEVOS SERVICIOS DE INFORMACIÓN PARA LOS ABOGADOS, AUXILAIRES DE LA JUSTICIA, UNIVERSIDADES, DESPACHOS JUDICIALES Y EN GENERAL CON LA COMUNIDAD JUDICIAL DEL PAÍS.</t>
  </si>
  <si>
    <t>3 meses</t>
  </si>
  <si>
    <t>DEAJ Y URNA TEL: 3 127011 -3817200</t>
  </si>
  <si>
    <t>ELABORACIÓN DE LAS TARJETAS PROFESIONALES DE ABOGADO.</t>
  </si>
  <si>
    <t>2 meses</t>
  </si>
  <si>
    <t>Subasta Inversa</t>
  </si>
  <si>
    <t>80111715 80111707 80111710 80111708 80111706 80111714</t>
  </si>
  <si>
    <t>Implementación, aplicación y acompañamiento del modelo de entrevistas por competencias para la evaluación de aspirantes a cargos de empleados de los Consejos Seccionales de la Judicatura y Direcciones Seccionales de Administración Judicial de Meta, Antioquia, Chocó, Caquetá, Huila, Tolima, Cauca, Nariño, Valle del Cauca, Cesar, Guajira, Magdalena, Bolivar, Atlántico, Córdoba y Sucre.</t>
  </si>
  <si>
    <t>Mìnima Cuantìa</t>
  </si>
  <si>
    <t>No</t>
  </si>
  <si>
    <t>Wilfredo Rincon G. Profesional Especializado. PBX: 565-85-00/ 381-72-00 Ext. 7475</t>
  </si>
  <si>
    <t>80111715 80111707 80111710 80111708 80111706 80111714 80111716 80111713</t>
  </si>
  <si>
    <t>Diseño de pruebas psicotécnicas para aspirantes a cargos de servidores de la Rama Judicial</t>
  </si>
  <si>
    <t xml:space="preserve">Actualización y mantenimiento del Banco de Preguntas de la Rama Judicial </t>
  </si>
  <si>
    <t>Desarrollo, funcionamiento y mantenimiento de un modelo o sistema de seguimiento de los procesos de selección y métodos de evaluación de servicios en cada una de las jurisdicciones de la Rama Judicial</t>
  </si>
  <si>
    <t>80111501 80111702</t>
  </si>
  <si>
    <t>Estudio de prefactibilidad para la estructuración e implementación de un sistemas de incentivos por competitividad para los servidores de la Rama Judicial.</t>
  </si>
  <si>
    <t xml:space="preserve">Febrero </t>
  </si>
  <si>
    <t>80111502 80111508</t>
  </si>
  <si>
    <t>Implementación y reconocimiento de incentivos por competitividad para servidores judiciales.</t>
  </si>
  <si>
    <t>7 meses</t>
  </si>
  <si>
    <t xml:space="preserve">80111501 80111509 </t>
  </si>
  <si>
    <t>Mejoramiento y adecuación de metodología y diseño de indicadores para la calificación de funcionarios y empleados por especialidad y categoría en los sistemas escrito y oral.</t>
  </si>
  <si>
    <t>80111509 80111501 80111510</t>
  </si>
  <si>
    <t>Definición de requisitos, funciones y perfiles por competencias para cargos de funcionarios y empleados que presten sus servicios en centros comunitarios de justicia y/o de competencia múltiple por desconcentración.</t>
  </si>
  <si>
    <t xml:space="preserve">81112005 81112006 81112009 41111515 80101601 81111704 43232203 43233001 43233415 44122015 44122018 56101702 78131602 80101604 80161506 </t>
  </si>
  <si>
    <t>Proceso de gestión documental (organización, digitalización, recuperación y validación de los datos) contenidos en los archivos y fuentes formales del derecho que administra el CENDOJ para la generación de conocimiento.</t>
  </si>
  <si>
    <t>Realizar la preproducción producción y emisión de teleconferencias y programas de televisión</t>
  </si>
  <si>
    <t>Mejoramiento de los servicios TIC del CENDOJ</t>
  </si>
  <si>
    <t>Realizar el diseño, diagramación, impresión y duplicación de información en medios físicos y ópticos</t>
  </si>
  <si>
    <t>82141500 82121503 82121506 80141604 80141607 80141902 82101900</t>
  </si>
  <si>
    <t>Servicios de logística, para la organización, administración, operación, ejecución de eventos y servicios complementarios para la visibilidad de la Rama Judicial</t>
  </si>
  <si>
    <t>Selección Abreviada de menor cuantia</t>
  </si>
  <si>
    <t>Actualización de la compilación y selección de los fallos y las decisiones de la Jurisdicción Especial Indígena</t>
  </si>
  <si>
    <t>Fase I de la Implementación de las normas de protección de datos personales – Habeas Data</t>
  </si>
  <si>
    <t>95121700 81101500</t>
  </si>
  <si>
    <t>CONTRATACIÓN PARA LA EJECUCIÓN DE LAS OBRAS NECESARIAS PARA LACONSTRUCCIÓN SEDE DESPACHOS JUDICIALES DE SOACHA - CUNDINAMARCA.</t>
  </si>
  <si>
    <t>Octubre</t>
  </si>
  <si>
    <t>15 MESES</t>
  </si>
  <si>
    <t>LICITACIÓN Pública - CONCURSO DE MERITOS</t>
  </si>
  <si>
    <t>Recursos corrientes del Tesoro</t>
  </si>
  <si>
    <t>SOLICITUD APROBACIÓN SALA ADMISNITRATIVA</t>
  </si>
  <si>
    <t>contratacion@deaj.ramajudicial.gov.co</t>
  </si>
  <si>
    <t>CONTRATAR LA CONSTRUCCIÓN ADQUISICIÓN ADECUACIÓN Y DOTACIÓN SEDES Y SALAS DE AUDIENCIAS PARA LA IMPLEMENTACIÓN DEL SISTEMA ORAL DE LOS JUZGADOS CIVILES A NIVEL NACIONAL</t>
  </si>
  <si>
    <t>7 MESES</t>
  </si>
  <si>
    <t>LICITACIÓN PÚBLICA- CONCURSO DE MERITOS</t>
  </si>
  <si>
    <t>CONTRATAR LA CONSTRUCCIÓN ADQUISICIÓN ADECUACIÓN Y DOTACIÓN SEDES Y SALAS DE AUDIENCIAS PARA LA IMPLEMENTACIÓN DEL SISTEMA ORAL DE LOS JUZGADOS DE FAMILIA A NIVEL NACIONAL</t>
  </si>
  <si>
    <t>CONTRASTAR LA CONSTRUCCIÓN Y ADECUACIÓN SALAS DE AUDIENCIAS PARA ORALIDAD EN LO CONTENCIOSO ADMINISTRATIVO A NIVEL NACIONAL</t>
  </si>
  <si>
    <t>81101600 95101800 95121700 81101500</t>
  </si>
  <si>
    <t>RALIZAR EL ESTUDIO DE FACTIBILIDAD Y LA CONSTRUCCIÓN PALACIO DE JUSTICIA DE CARTAGENA BOLÍVAR</t>
  </si>
  <si>
    <t>60 MESES</t>
  </si>
  <si>
    <t>CONCURSO DE MÉRITOS</t>
  </si>
  <si>
    <t>SIN TRAMITE ALGUNO</t>
  </si>
  <si>
    <t>CONTRATAR LA CONSTRUCCIÓN DESPACHOS JUDICIALES CALARCÁ QUINDÍO</t>
  </si>
  <si>
    <t>LICITACIÓN PÚBLICA- CONCURSO DE MÉRITOS</t>
  </si>
  <si>
    <t>CONTRATAR LA CONSTRUCCIÓN SEDE DESPACHOS JUDICIALES FACATATIVÁ, CUNDINAMARCA</t>
  </si>
  <si>
    <t xml:space="preserve"> REALIZAR EL ESTUDIO DE FACTIBILIDAD Y CONSTRUCCIÓN CIUDADELA JUDICIAL PARA BOGOTÁ</t>
  </si>
  <si>
    <t>CONTRTAR LA CONSTRUCCIÓN SEDE DESPACHOS JUDICIALES RAMIRIQUÍ, BOYACÁ</t>
  </si>
  <si>
    <t>81101601 81101600 95101800 95121700 81101500</t>
  </si>
  <si>
    <t>CONTRATAR LA CONSTRUCCIÓN Y DOTACIÓN SEDES DESPACHOS JUDICIALES PARA CIUDADES INTERMEDIAS Y CABECERAS DE CIRCUITO</t>
  </si>
  <si>
    <t>15 Meses</t>
  </si>
  <si>
    <t>CONTRATAR OBRAS DE MEJORAMIENTO Y MANTENIMIENTO DE INFRAESTRUCTURA PROPIA DEL SECTOR.</t>
  </si>
  <si>
    <t>LICITACIÓN PÚBLICA- CONCURSO DE MÉRITOS - CONTRATACIÓN MENOR CUATÍA</t>
  </si>
  <si>
    <t>CONTRATAR LA ADQUISICIÓN Y/O ADECUACIÓN Y DOTACIÓN SALAS DE AUDIENCIAS PARA SISTEMA PENAL ACUSATORIO A NIVEL NACIONAL</t>
  </si>
  <si>
    <t xml:space="preserve">80141607 90121502 </t>
  </si>
  <si>
    <t>Contratar la prestación de los servicios de alojamiento, alimentación, auditorios, ayudas audiovisuales, transporte terrestre, suministro de tiquetes aéreos, materiales académicos, organización de eventos y demás servicios que se requieran para el desarrollo y ejecución del Programa de Ingreso.</t>
  </si>
  <si>
    <t>22 meses</t>
  </si>
  <si>
    <t>Solicitud de aprobación del Plan de Inversiones ante la Sala Administrativa</t>
  </si>
  <si>
    <t>Alejandro Pastrana Ortiz Profesional Especializado Grado 33 y Luis Eduardo Caicedo Maldonado Profesional universitario Grado 20 Escuela Judicial “Rodrigo Lara Bonilla” 3550666 Ext. 6413</t>
  </si>
  <si>
    <t>80141607 90121502</t>
  </si>
  <si>
    <t xml:space="preserve">Prestar los servicios de alojamiento, alimentación, auditorios, ayudas audiovisuales, transporte terrestre, materiales académicos, organización de eventos y demás servicios que se requieran para el desarrollo y ejecución del Plan de Formación de la Rama Judicial. </t>
  </si>
  <si>
    <t>10 meses</t>
  </si>
  <si>
    <t>Suministrar los pasajes aéreos a los asistentes, facilitadores, coordinadores, conferencistas y demás participantes nacionales e internacionales que se requieran para el desarrollo y ejecución del Plan de Formación de la Rama Judicial.</t>
  </si>
  <si>
    <t>Alejandro Pastrana Ortiz Profesional Especializado Grado 33 y Luis Eduardo Caicedo Maldonado Profesional universitario Grado 20 Escuela Judicial “Rodrigo Lara Bonilla” 3550666 Ext. 6413+K782</t>
  </si>
  <si>
    <t>Conversatorio Nacional de la Jurisdicción Especial Indígena</t>
  </si>
  <si>
    <t xml:space="preserve"> Curso-taller módulos de formación intercultural indígena</t>
  </si>
  <si>
    <t>Curso-taller módulo de Restitución de Derechos Territoriales a Comunidades Afrocolombianas, Negras, Raizales, Palenqueras y Pueblo Rom</t>
  </si>
  <si>
    <t>Fortalecimiento a experiencias de Derecho Propio</t>
  </si>
  <si>
    <t>Contratar la Construcción de un (1) módulo de Formación sobre Extinción de Domingo</t>
  </si>
  <si>
    <t>Contratar la Construcción de un (1) módulo de Formación sobre Derecho Penitenciario</t>
  </si>
  <si>
    <t>Contratar la Construcción de un (1) módulo de Formación sobre Justicia y Paz</t>
  </si>
  <si>
    <t>Mantenimiento, soporte y Administración del Campus, Aula Virtual de la Escuela Judicial y página Web de la RIAEJ.</t>
  </si>
  <si>
    <t>Impresión y reimpresión de materiales educativos</t>
  </si>
  <si>
    <t xml:space="preserve">Contratación de un (1) Experto (a) para la Implementación de los Estándares de Calidad en los Programas de Formación para el Fortalecimiento de la Escuela Judicial “Rodrigo Lara Bonilla” </t>
  </si>
  <si>
    <t>Contratación de un (1) Experto (a) para la Implementación del Paradigma Curricular en los Programas de Formación para el Fortalecimiento de la Escuela Judicial “Rodrigo Lara Bonilla”</t>
  </si>
  <si>
    <t>Contratación de servicios logísticos y suministro de tiquetes aéreos para el desarrollo y ejecución del Conversatorio Nacional de la Judicatura</t>
  </si>
  <si>
    <t xml:space="preserve">Selección Abreviada de Menor Cuantía </t>
  </si>
  <si>
    <t>Contratación de servicios logísticos para el Conversatorio Nacional de la Jurisdicción Ordinaria</t>
  </si>
  <si>
    <t>Contratación de servicios logísticos para el Conversatotrio Nacional de la Jurisdicción Constitucional</t>
  </si>
  <si>
    <t xml:space="preserve">Contratación de servicios logísticos para el Conversatorio Nacional de la Jurisdicción Contencioso Administrativo </t>
  </si>
  <si>
    <t>Contratación de servicios logísticos y suministro de tiquetes aéreos para el desarrollo y ejecución del Conversatorio Nacional de las Altas Cortes sobre la Perspectiva de Género de la Administración de Justicia</t>
  </si>
  <si>
    <t>Contratación de servicios logísticos y suministro de tiquetes aéreos para el desarrollo y ejecución del Seminario Internacional Sobre Políticas y Estrategias de Recuperación de Bines de Uso Público y Protección del Patrimonio Cultural</t>
  </si>
  <si>
    <t>Suministro de Vehiculos para esquemas de protección</t>
  </si>
  <si>
    <t>Septiembre</t>
  </si>
  <si>
    <t>3 Meses</t>
  </si>
  <si>
    <t>oseg@cendoj.rmajudicial.gov.co</t>
  </si>
  <si>
    <t>Suministro de motocicletas Escolta de Alto Cilindraje</t>
  </si>
  <si>
    <t>Selección Abreviada de Menor cauntia</t>
  </si>
  <si>
    <t>Suministro e Instalacion de Equipos Electronicos para Seguridad de sedes judicales</t>
  </si>
  <si>
    <t>4 Meses</t>
  </si>
  <si>
    <t>Selección Abreviada de Menor cuantia</t>
  </si>
  <si>
    <t>Salud Mental</t>
  </si>
  <si>
    <t>jmorantg@deaj.ramajudicial.gov.co</t>
  </si>
  <si>
    <t>Gestión para el control de los riesgos derivados de la implementación del sistema oral</t>
  </si>
  <si>
    <t>Selección abreviada de menor cuantia</t>
  </si>
  <si>
    <t>Dotación de Comedores en las sedes de mayor concentración de población judicial</t>
  </si>
  <si>
    <t>Dotación de Gimnasio para sedes de mayor concentración de población judicial</t>
  </si>
  <si>
    <t>Recursos Coirrientes</t>
  </si>
  <si>
    <t>Servicio de Mesa de Ayuda así como el mantenimiento preventivo y correctivo con repuestos para la infraestructura de hardware y redes LAN</t>
  </si>
  <si>
    <t>4 años</t>
  </si>
  <si>
    <t>Recursos corrientes
(del Tesoro)</t>
  </si>
  <si>
    <t>Tramite CONPES</t>
  </si>
  <si>
    <t>Claudia Santamaria
csantamr@deaj.ramajudicial.gov.co</t>
  </si>
  <si>
    <t>14111507
44103103</t>
  </si>
  <si>
    <t>Suministro de Insumos de impresión para los Despachos Judiciales y Oficinas Administrativas de la Rama Judicial</t>
  </si>
  <si>
    <t>1 año</t>
  </si>
  <si>
    <t>Dina Espinosa
despinov@deaj.ramajudicial.gov.co</t>
  </si>
  <si>
    <t>Dotación de infraestructura de hardware (audio y video) para todas las especialidades en oralidad.</t>
  </si>
  <si>
    <t>Jorge Astudillo
jastudir@deaj.ramajudicial.gov.co</t>
  </si>
  <si>
    <t>43211508
43211509
43211711
43212105
43211503
45111616</t>
  </si>
  <si>
    <t>Martha Vargas
mvargasg@deaj.ramajudicial.gov.co</t>
  </si>
  <si>
    <t>81112200
81111500</t>
  </si>
  <si>
    <t>Sistema de Información expediente electrónico para la jurisdicción de ejecución de penas y medidas de seguridad</t>
  </si>
  <si>
    <t>Luis Eduardo Yepes
lyepesg@deaj.ramajudicial.gov.co</t>
  </si>
  <si>
    <t xml:space="preserve">Implantación del sistema de Gestión Documental para los despachos judiciales y dependencias administrativas a nivel nacional </t>
  </si>
  <si>
    <t>Hernando Castillo
hcastilg@deaj.ramajudicial.gov.co</t>
  </si>
  <si>
    <t>Justicia XXI en Municipios</t>
  </si>
  <si>
    <t>9 meses</t>
  </si>
  <si>
    <t>18 meses</t>
  </si>
  <si>
    <t>Hector Fabio Jaramillo
hjaramio@deaj.ramajudicial.gov.co</t>
  </si>
  <si>
    <t>Definición del modelo de datos de la Rama Judicial</t>
  </si>
  <si>
    <t>Implementación de ITIL en la Unidad de Informática</t>
  </si>
  <si>
    <t xml:space="preserve">Adquisición, soporte y mantenimiento del software de grabación de Audiencias </t>
  </si>
  <si>
    <t>Formación de formadores. Jueces capacitados en ofimática para capacitar al resto de jueces.</t>
  </si>
  <si>
    <t>NA</t>
  </si>
  <si>
    <t>ADQUISICION SOFTWARE MICROSOFT</t>
  </si>
  <si>
    <t>Adriana Plazas
aplazasc@deaj.ramajudicial.gov.co</t>
  </si>
  <si>
    <t>SOPORTE PREMIER MICROSOFT</t>
  </si>
  <si>
    <t>Rosario Pinzon
rpinzonc@deaj.ramajudicial.gov.co</t>
  </si>
  <si>
    <t>Servicios especializados de actualización y soporte en sitio, Sistema Talento Humano</t>
  </si>
  <si>
    <t>2 años</t>
  </si>
  <si>
    <t>Milena Donado
mdonados@deaj.ramajudicial.gov.co</t>
  </si>
  <si>
    <t>Depuración de la base de datos kactus</t>
  </si>
  <si>
    <t>Actualización del Software SPSS</t>
  </si>
  <si>
    <t>Martha Salazar
msalazac@deaj.ramajudicial.gov.co</t>
  </si>
  <si>
    <t>81161700
81161600
81161500</t>
  </si>
  <si>
    <t>Servicios de Audiencias Virtuales para los despachos judiciales que los soliciten 
Servicios de grabación de audiencias
Servicios de video conferencia en salas de audiencia</t>
  </si>
  <si>
    <t>Manuel de la Hoz
mdelahoz@deaj.ramajudicial.gov.co</t>
  </si>
  <si>
    <t>Telecomunicaciones Conectividad Internet, conectividad móvil, correo electrónico</t>
  </si>
  <si>
    <t>Tercerización DATACENTER</t>
  </si>
  <si>
    <t>Comunicaciones Unificadas - Voz sobre IP y herramientas colaborativas</t>
  </si>
  <si>
    <t>Cableado Estructurado y redes inalambricas</t>
  </si>
  <si>
    <t>81112200
80101507
81111500</t>
  </si>
  <si>
    <t>Desarrollo e implementación de un Plan de seguridad informática para la Rama Judicial</t>
  </si>
  <si>
    <t xml:space="preserve">CONSTRUCCIÓN GESTOR SEGURIDAD </t>
  </si>
  <si>
    <t>Supervisión Especializada a los servicios especializados de actualización y soporte en sitio, Sistema Talento Humano</t>
  </si>
  <si>
    <t>Contratar Interventoria o Supervisión Especializada para la implantación de un DATACENTER de la Rama Judicial</t>
  </si>
  <si>
    <t>Supervisión Especializada para el servicio de mesa de Ayuda así como el mantenimiento preventivo y correctivo con repuestos para la infraestructura de hardware y redes LAN</t>
  </si>
  <si>
    <t>Supervisión Especializada para los servicios de Telecomunicaciones Conectividad Internet, conectividad móvil, correo electrónico</t>
  </si>
  <si>
    <t>Selección Basada en Calidad y Costo</t>
  </si>
  <si>
    <t>Contrato de Préstamo BID 2277/OC-CO</t>
  </si>
  <si>
    <t>Luis Guillermo Aguirre Madrid
Coordinador General Proyecto BID 2277/OC-CO
PBX: +57(1) 381 7200 ext 7505 / 7500
laguirrm@cendoj.ramajudicial.gov.co</t>
  </si>
  <si>
    <t>Definición de líneas jurisprudenciales y construcción de descriptores, restrictores e índice temático</t>
  </si>
  <si>
    <t>Enero</t>
  </si>
  <si>
    <t>Selección Basada en Calidad</t>
  </si>
  <si>
    <t>Comparación de Precios</t>
  </si>
  <si>
    <t>Adquisición de mobiliario, con adecuación de espacios como apoyo a la implementación de la oralidad y el servicio al ciudadano</t>
  </si>
  <si>
    <t>Diseño y desarrollo de cursos y talleres en materia de gerencia judicial y técnicas de juicios orales</t>
  </si>
  <si>
    <t>Desarrollo, validación e incorporación de normas de calidad en procesos de administración de información</t>
  </si>
  <si>
    <t>Selección Directa</t>
  </si>
  <si>
    <t>Selección Basada en las Calificaciones de los Consultores</t>
  </si>
  <si>
    <t>90111600
82121506</t>
  </si>
  <si>
    <t>Suministro de la logística requerida para la difusión y divulgación sobre (i) el rol de las Altas Cortes y la Jurisdicción Contencioso Administrativa, y (ii) los resultados del Proyecto de Fortalecimiento de los Servicios de Justicia</t>
  </si>
  <si>
    <t>Hasta el 31 de diciembre de 2014 o el agotamiento de los recursos</t>
  </si>
  <si>
    <t>Elaboración de la Evaluación Intermedia del Contrato de Préstamo 2277/OC-CO-1</t>
  </si>
  <si>
    <t>Auditoría Externa a los Estados Financieros, a 31 de diciembre de 2013, del Contrato de Préstamo 2277/OC-CO</t>
  </si>
  <si>
    <t>Implementación de la evaluación y desarrollo de un modelo para el mejor desempeño de la Sala Administrativa del Consejo Superior de la Judicatura y de la Dirección Ejecutiva de Administración Judicial</t>
  </si>
  <si>
    <t>seleccionada mediante calidad y el costo (SBCC)</t>
  </si>
  <si>
    <t>CREDITO Banco Mundial</t>
  </si>
  <si>
    <t>N A</t>
  </si>
  <si>
    <t>Unidad Coordinadora Proyecto Banco Mundial Atn. Dr. German Darío Saldarriaga A. - Coordinador General Carrera 8 N°12B-82 Piso 7. Bogotá D.C. – Colombia Tel. +57(1)3127011 ext. 7580 - 7585 Correo electrónico gsaldara@cendoj.ramajudicial.gov.co</t>
  </si>
  <si>
    <t>Implementar la estrategia de comunicaciones, realizar los eventos, talleres y campañas requeridas y descritas en la estrategia, así como el diseño de los manuales y materiales requeridos</t>
  </si>
  <si>
    <t>Realizar la auditoría del proyecto Fortalecimiento a los Servicios de Justicia financiado con el préstamo BIRF 7824-CO ejecutado por el Consejo Superior de la Judicatura y el Ministerio de Justicia y del Derecho</t>
  </si>
  <si>
    <t>Noviembre</t>
  </si>
  <si>
    <t>CONSEJO SUPERIOR DE LA JUDICATURA</t>
  </si>
  <si>
    <t>CALLE 72 No. 7 - 96</t>
  </si>
  <si>
    <t>www.ramajudicial.gov.co</t>
  </si>
  <si>
    <t>MISION: Impartir justicia con criterios de eficacia, eficiencia, oportunidad, accesibilidad, equidad, autonomía e independencia y para contribuir a la convivencia pacífica, la justicia social y la resolución de conflictos, respetando la dignidad de las personas, la diversidad étnica y cultural en el contexto de un Estado social y democrático de derecho, abierto a la globalización en el marco del ordenamiento jurídico del país.La administración de justicia tiene un rol fundamental en la consecución de mejores niveles de competitividad para el país. Para tal efecto, se deben trabajar dos ejes: uno dirigido a generar identidad jurídica de los sectores vulnerables y reducir la exclusión y otro, destinado a facilitar la incorporación del país en el ámbito internacional
VISION: En 2014, la Rama Judicial será una organización cercana al ciudadano, visible y equitativa, eficaz en sus actuaciones, armónica con otras organizaciones del Estado, articulada en el contexto internacional, generando en la ciudadanía confianza en la justicia, mediante decisiones justas en derecho y socialmente comprensibles; con una política de género, calidad y protección a los derechos humanos afianzada, con servidores y servidoras judiciales incorporados por concurso de méritos, con acceso permanente debidamente formados y actualizados, motivados, calificados periódicamente en su desempeño, con espacios físicos adecuados para la gestión y uso eficiente de las tecnologías de la información y las comunicaciones</t>
  </si>
  <si>
    <t>Garantizar la publicidad, concurrencia y participación de oferentes, con el fin de satisfacer la adquisición de bienes y servicios con eficiencia y eficacia para una pronta y oportuna administración de justicia.</t>
  </si>
  <si>
    <t>UNIDAD ADMINISTRATIVA- DEAJ</t>
  </si>
  <si>
    <t xml:space="preserve">82101902 82111801  82131603  82141500 82151500 </t>
  </si>
  <si>
    <t xml:space="preserve">81111508 81111509 81111700 81111800 81111811 81111814 81111819 81111820 81111900 81111901 81112000 81112002 81161501 80101507 81112103 </t>
  </si>
  <si>
    <t xml:space="preserve">82121801 82121506 82121900  81112002 81112009 81111704 81112006 </t>
  </si>
  <si>
    <t xml:space="preserve"> 82141500 82111502 82121503 82121504 82121506 82121511 82101905 82121800 82121801 82121900 82121901 82121903 82121904 </t>
  </si>
  <si>
    <t>95121700  72152000 72153600 72154000</t>
  </si>
  <si>
    <t>81112002 80101507</t>
  </si>
  <si>
    <t>BOLSAS PLASTICAS</t>
  </si>
  <si>
    <t>CARTULINAS</t>
  </si>
  <si>
    <t>RESMAS DE PAPEL CARTA Y OFICIO</t>
  </si>
  <si>
    <t xml:space="preserve">14111507
</t>
  </si>
  <si>
    <t>CONSUMIBLES PARA FAX</t>
  </si>
  <si>
    <t>junio</t>
  </si>
  <si>
    <t>julio</t>
  </si>
  <si>
    <t>Selección abreviada- subasta inversa</t>
  </si>
  <si>
    <t>agosto</t>
  </si>
  <si>
    <t>septiembre</t>
  </si>
  <si>
    <t>ASTAS Y TOGAS MAGISTRADOS - DOTACION</t>
  </si>
  <si>
    <r>
      <rPr>
        <b/>
        <sz val="11"/>
        <color indexed="8"/>
        <rFont val="Calibri"/>
        <family val="2"/>
      </rPr>
      <t>UTENSILIOS</t>
    </r>
    <r>
      <rPr>
        <sz val="11"/>
        <color theme="1"/>
        <rFont val="Calibri"/>
        <family val="2"/>
      </rPr>
      <t xml:space="preserve"> DE CAFETERIA</t>
    </r>
  </si>
  <si>
    <t>ELEMENTOS DE FERRETERIA</t>
  </si>
  <si>
    <t xml:space="preserve"> ELEMENTOS ELECTRICOS</t>
  </si>
  <si>
    <t>Adquisición e instalación de Servidores en Rack y Unidades de Almacenamiento SAN como apoyo a la gestión documental</t>
  </si>
  <si>
    <t>Licitación Pública Nacional</t>
  </si>
  <si>
    <t>Adquisición e instalación de la solución tecnológica requerida, como apoyo a la implementación de la oralidad y del servicio al ciudadano</t>
  </si>
  <si>
    <t xml:space="preserve">Reingeniería  y puesta en marcha del sistema de gestión judicial en Altas Cortes y Jurisdicción Contencioso Administrativa  </t>
  </si>
  <si>
    <t>Hasta el 15 de junio de 2014</t>
  </si>
  <si>
    <t>unidadcendoj@cendoj.ramajudicial.gov.co</t>
  </si>
  <si>
    <t xml:space="preserve">INTERVENTORIA </t>
  </si>
  <si>
    <t>Consurso de meritos</t>
  </si>
  <si>
    <t>Recursos Propios</t>
  </si>
  <si>
    <t>LP</t>
  </si>
  <si>
    <t>Modernización del parque tecnológico  de infraestructura de Hardware y Software</t>
  </si>
  <si>
    <t>CM</t>
  </si>
  <si>
    <t>Nuevo Software de Gestión Procesal</t>
  </si>
  <si>
    <t>Reinaldo Arias
rariasom@deaj.ramajudicial.gov.co</t>
  </si>
  <si>
    <t>Formación básica, especializada y avanzada en las TIC.</t>
  </si>
  <si>
    <t>Consolidación de los sistemas de información estadística de la Rama Judicial - UDAE</t>
  </si>
  <si>
    <t>Carlos Fernando Thomas
cthomasb@deaj.ramajudicial.gov.co</t>
  </si>
  <si>
    <t>Adquisición e implantación de una herramienta informática para seguimiento y control de procesos de contratos, almacén e inventarios y control de activos fijos</t>
  </si>
  <si>
    <t>abril</t>
  </si>
  <si>
    <t>Dr Carlos Sarmiento, Sección Transportes Tel: 3127011 ext 7185. Correo: csarmiec@deaj.ramajudicial.gov.co</t>
  </si>
  <si>
    <t>30191501
39111600
23101502</t>
  </si>
  <si>
    <t>43211711
44101509</t>
  </si>
  <si>
    <t>52141511
48101909
56101518</t>
  </si>
  <si>
    <t>45111602
52161520</t>
  </si>
  <si>
    <t>56101703
56101504
56101522
56101703
56101504
56101700
45111501
56101702
52131600
46182205</t>
  </si>
  <si>
    <t>46181526
46181604
46181705
46182201
46181528
46181545
46181802
53121704
46182001
53102102
46181501
46182001
46181504
52121509
46181605</t>
  </si>
  <si>
    <t>55121906
55121715
53102714</t>
  </si>
  <si>
    <t xml:space="preserve">14111519
</t>
  </si>
  <si>
    <t>14111508
14111514
14111530
14111604
14121605
24112504
31151501
31151502
31201512
31201601
31201602
31201605
41111604
43201808
43201809
43201810
43201811
43202101
44103104
44103203
44121504
44121506
44121612
44121622
44121704
44121706
44121707
44121708
44121804
44121902
44121904
44121905
44122011
44122029
44122103
44122104
44122106
44122107
45101508
46151705
55121606</t>
  </si>
  <si>
    <t>48101912
11161704
48101904
52151704
47131702
48101907
52152010
52151505
52152004
52152005
48101905
52152101
14111705
52151703
52152010
52151504
52152102</t>
  </si>
  <si>
    <t>15121802
11162111
12161905
13101708
13101712
23242113
27111537
27111542
27111543
27111708
27112814
30102223
30151511
30171514
30181506
30181605
30181701
30181804
31161502
31161507
31161509
31161511
31161601
31161617
31162002
31162004
31162201
31162403
31162701
31191501
31201502
31201514
31201517
31201601
31201601
31201606
31201612
31211703
31211704
31211801
31211803
31211904
31211906
39121419
40171517
40174908
44102001
46161507
46171503
46171507
46181802
46181901</t>
  </si>
  <si>
    <t>26121520
26121609
26121612
26121616
39101605
39111801
39111803
39121009
39121402
39121406
39121407
39121409
39121444
39121633
44103004</t>
  </si>
  <si>
    <t>43211501
43201800</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</si>
</sst>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quot;\ #,##0.00"/>
    <numFmt numFmtId="174" formatCode="_(* #,##0_);_(* \(#,##0\);_(* &quot;-&quot;??_);_(@_)"/>
    <numFmt numFmtId="175" formatCode="mmm\ yyyy"/>
    <numFmt numFmtId="176" formatCode="[$-240A]dddd\,\ dd&quot; de &quot;mmmm&quot; de &quot;yyyy"/>
  </numFmts>
  <fonts count="36">
    <font>
      <sz val="11"/>
      <color theme="1"/>
      <name val="Calibri"/>
      <family val="2"/>
    </font>
    <font>
      <sz val="11"/>
      <color indexed="8"/>
      <name val="Calibri"/>
      <family val="2"/>
    </font>
    <font>
      <b/>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medium"/>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0" fillId="20" borderId="0" applyNumberFormat="0" applyBorder="0" applyAlignment="0" applyProtection="0"/>
    <xf numFmtId="0" fontId="21" fillId="21" borderId="1" applyNumberFormat="0" applyAlignment="0" applyProtection="0"/>
    <xf numFmtId="0" fontId="22" fillId="22" borderId="2" applyNumberFormat="0" applyAlignment="0" applyProtection="0"/>
    <xf numFmtId="0" fontId="23" fillId="0" borderId="3" applyNumberFormat="0" applyFill="0" applyAlignment="0" applyProtection="0"/>
    <xf numFmtId="0" fontId="24" fillId="0" borderId="4" applyNumberFormat="0" applyFill="0" applyAlignment="0" applyProtection="0"/>
    <xf numFmtId="0" fontId="25" fillId="0" borderId="0" applyNumberFormat="0" applyFill="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19" fillId="28" borderId="0" applyNumberFormat="0" applyBorder="0" applyAlignment="0" applyProtection="0"/>
    <xf numFmtId="0" fontId="26" fillId="29" borderId="1" applyNumberFormat="0" applyAlignment="0" applyProtection="0"/>
    <xf numFmtId="0" fontId="27" fillId="0" borderId="0" applyNumberFormat="0" applyFill="0" applyBorder="0" applyAlignment="0" applyProtection="0"/>
    <xf numFmtId="0" fontId="2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5" fillId="0" borderId="8" applyNumberFormat="0" applyFill="0" applyAlignment="0" applyProtection="0"/>
    <xf numFmtId="0" fontId="35" fillId="0" borderId="9" applyNumberFormat="0" applyFill="0" applyAlignment="0" applyProtection="0"/>
  </cellStyleXfs>
  <cellXfs count="58">
    <xf numFmtId="0" fontId="0" fillId="0" borderId="0" xfId="0" applyFont="1" applyAlignment="1">
      <alignment/>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1" xfId="0" applyBorder="1" applyAlignment="1" quotePrefix="1">
      <alignment vertical="top" wrapText="1"/>
    </xf>
    <xf numFmtId="0" fontId="27" fillId="0" borderId="11" xfId="46" applyBorder="1" applyAlignment="1" quotePrefix="1">
      <alignment vertical="top" wrapText="1"/>
    </xf>
    <xf numFmtId="0" fontId="0" fillId="0" borderId="0" xfId="0" applyFill="1" applyAlignment="1">
      <alignment vertical="top" wrapText="1"/>
    </xf>
    <xf numFmtId="172" fontId="0" fillId="0" borderId="11" xfId="0" applyNumberFormat="1" applyBorder="1" applyAlignment="1">
      <alignment vertical="top" wrapText="1"/>
    </xf>
    <xf numFmtId="14" fontId="0" fillId="0" borderId="12" xfId="0" applyNumberFormat="1" applyBorder="1" applyAlignment="1">
      <alignment vertical="top" wrapText="1"/>
    </xf>
    <xf numFmtId="0" fontId="19" fillId="23" borderId="13" xfId="39" applyBorder="1" applyAlignment="1">
      <alignment horizontal="left" vertical="top" wrapText="1"/>
    </xf>
    <xf numFmtId="0" fontId="19" fillId="23" borderId="10" xfId="39"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12" xfId="0" applyBorder="1" applyAlignment="1">
      <alignment vertical="top" wrapText="1"/>
    </xf>
    <xf numFmtId="0" fontId="0" fillId="0" borderId="0" xfId="0" applyAlignment="1">
      <alignment vertical="top"/>
    </xf>
    <xf numFmtId="0" fontId="19" fillId="23" borderId="16" xfId="39" applyBorder="1" applyAlignment="1">
      <alignment horizontal="left" vertical="top" wrapText="1"/>
    </xf>
    <xf numFmtId="0" fontId="35" fillId="0" borderId="0" xfId="0" applyFont="1" applyAlignment="1">
      <alignment horizontal="left" vertical="top"/>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35" fillId="0" borderId="0" xfId="0" applyFont="1" applyAlignment="1">
      <alignment horizontal="left" vertical="top" wrapText="1"/>
    </xf>
    <xf numFmtId="0" fontId="0" fillId="0" borderId="0" xfId="0" applyAlignment="1">
      <alignment horizontal="left" vertical="top" wrapText="1"/>
    </xf>
    <xf numFmtId="0" fontId="19" fillId="23" borderId="13" xfId="39" applyBorder="1" applyAlignment="1">
      <alignment horizontal="center" vertical="top" wrapText="1"/>
    </xf>
    <xf numFmtId="0" fontId="0" fillId="0" borderId="0" xfId="0" applyAlignment="1">
      <alignment horizontal="center" vertical="top" wrapText="1"/>
    </xf>
    <xf numFmtId="0" fontId="19" fillId="23" borderId="16" xfId="39" applyBorder="1" applyAlignment="1">
      <alignment horizontal="center" vertical="top" wrapText="1"/>
    </xf>
    <xf numFmtId="0" fontId="19" fillId="23" borderId="10" xfId="39" applyBorder="1" applyAlignment="1">
      <alignment horizontal="center" vertical="top" wrapText="1"/>
    </xf>
    <xf numFmtId="173" fontId="0" fillId="0" borderId="0" xfId="0" applyNumberFormat="1" applyAlignment="1">
      <alignment vertical="top" wrapText="1"/>
    </xf>
    <xf numFmtId="173" fontId="0" fillId="0" borderId="0" xfId="0" applyNumberFormat="1" applyFill="1" applyAlignment="1">
      <alignment vertical="top" wrapText="1"/>
    </xf>
    <xf numFmtId="173" fontId="19" fillId="23" borderId="16" xfId="39" applyNumberFormat="1" applyBorder="1" applyAlignment="1">
      <alignment horizontal="center" vertical="top" wrapText="1"/>
    </xf>
    <xf numFmtId="173" fontId="0" fillId="0" borderId="14" xfId="0" applyNumberFormat="1" applyBorder="1" applyAlignment="1">
      <alignment vertical="top" wrapText="1"/>
    </xf>
    <xf numFmtId="0" fontId="35" fillId="0" borderId="14" xfId="0" applyFont="1" applyBorder="1" applyAlignment="1">
      <alignment vertical="top" wrapText="1"/>
    </xf>
    <xf numFmtId="0" fontId="0" fillId="0" borderId="17" xfId="0" applyFill="1" applyBorder="1" applyAlignment="1">
      <alignment horizontal="right" vertical="center" wrapText="1"/>
    </xf>
    <xf numFmtId="0" fontId="0" fillId="0" borderId="14" xfId="0" applyBorder="1" applyAlignment="1">
      <alignment horizontal="justify" vertical="center" wrapText="1"/>
    </xf>
    <xf numFmtId="175" fontId="0" fillId="0" borderId="14" xfId="0" applyNumberFormat="1" applyBorder="1" applyAlignment="1">
      <alignment horizontal="center" vertical="center" wrapText="1"/>
    </xf>
    <xf numFmtId="0" fontId="0" fillId="0" borderId="14" xfId="0" applyBorder="1" applyAlignment="1">
      <alignment horizontal="center" vertical="center" wrapText="1"/>
    </xf>
    <xf numFmtId="169" fontId="0" fillId="0" borderId="14" xfId="49" applyFont="1" applyBorder="1" applyAlignment="1">
      <alignment vertical="center" wrapText="1"/>
    </xf>
    <xf numFmtId="0" fontId="0" fillId="0" borderId="11" xfId="0" applyBorder="1" applyAlignment="1">
      <alignment vertical="center" wrapText="1"/>
    </xf>
    <xf numFmtId="0" fontId="0" fillId="0" borderId="18" xfId="0" applyFill="1" applyBorder="1" applyAlignment="1">
      <alignment horizontal="right" vertical="center" wrapText="1"/>
    </xf>
    <xf numFmtId="0" fontId="0" fillId="0" borderId="15" xfId="0" applyBorder="1" applyAlignment="1">
      <alignment horizontal="justify" vertical="center" wrapText="1"/>
    </xf>
    <xf numFmtId="175" fontId="0" fillId="0" borderId="15" xfId="0" applyNumberFormat="1" applyBorder="1" applyAlignment="1">
      <alignment horizontal="center" vertical="center" wrapText="1"/>
    </xf>
    <xf numFmtId="0" fontId="0" fillId="0" borderId="15" xfId="0" applyBorder="1" applyAlignment="1">
      <alignment horizontal="center" vertical="center" wrapText="1"/>
    </xf>
    <xf numFmtId="169" fontId="0" fillId="0" borderId="15" xfId="49" applyFont="1" applyBorder="1" applyAlignment="1">
      <alignment vertical="center" wrapText="1"/>
    </xf>
    <xf numFmtId="0" fontId="27" fillId="0" borderId="11" xfId="46" applyBorder="1" applyAlignment="1">
      <alignment vertical="top" wrapText="1"/>
    </xf>
    <xf numFmtId="0" fontId="0" fillId="0" borderId="14" xfId="0" applyFont="1" applyBorder="1" applyAlignment="1">
      <alignment vertical="top" wrapText="1"/>
    </xf>
    <xf numFmtId="0" fontId="0" fillId="0" borderId="14" xfId="0" applyBorder="1" applyAlignment="1">
      <alignment wrapText="1"/>
    </xf>
    <xf numFmtId="3" fontId="0" fillId="0" borderId="14" xfId="0" applyNumberFormat="1" applyBorder="1" applyAlignment="1">
      <alignment wrapText="1"/>
    </xf>
    <xf numFmtId="0" fontId="0" fillId="0" borderId="11" xfId="0" applyBorder="1" applyAlignment="1">
      <alignment wrapText="1"/>
    </xf>
    <xf numFmtId="0" fontId="0" fillId="0" borderId="17" xfId="0" applyFill="1" applyBorder="1" applyAlignment="1">
      <alignment horizontal="left" vertical="top" wrapText="1"/>
    </xf>
    <xf numFmtId="14" fontId="0" fillId="0" borderId="14" xfId="0" applyNumberFormat="1" applyBorder="1" applyAlignment="1">
      <alignment vertical="top" wrapText="1"/>
    </xf>
    <xf numFmtId="0" fontId="0" fillId="0" borderId="19" xfId="0" applyFill="1" applyBorder="1" applyAlignment="1">
      <alignment horizontal="center" vertical="top" wrapText="1"/>
    </xf>
    <xf numFmtId="0" fontId="0" fillId="0" borderId="20" xfId="0" applyFill="1" applyBorder="1" applyAlignment="1">
      <alignment horizontal="center" vertical="top" wrapText="1"/>
    </xf>
    <xf numFmtId="0" fontId="0" fillId="0" borderId="21" xfId="0" applyFill="1" applyBorder="1" applyAlignment="1">
      <alignment horizontal="center" vertical="top" wrapText="1"/>
    </xf>
    <xf numFmtId="0" fontId="0" fillId="0" borderId="22" xfId="0" applyFill="1" applyBorder="1" applyAlignment="1">
      <alignment horizontal="center" vertical="top" wrapText="1"/>
    </xf>
    <xf numFmtId="0" fontId="0" fillId="0" borderId="0" xfId="0" applyFill="1" applyBorder="1" applyAlignment="1">
      <alignment horizontal="center" vertical="top" wrapText="1"/>
    </xf>
    <xf numFmtId="0" fontId="0" fillId="0" borderId="23" xfId="0" applyFill="1" applyBorder="1" applyAlignment="1">
      <alignment horizontal="center" vertical="top" wrapText="1"/>
    </xf>
    <xf numFmtId="0" fontId="0" fillId="0" borderId="24" xfId="0" applyFill="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dadcendoj@cendoj.ramajudicial.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L224"/>
  <sheetViews>
    <sheetView tabSelected="1" zoomScale="80" zoomScaleNormal="80" zoomScalePageLayoutView="80" workbookViewId="0" topLeftCell="A133">
      <selection activeCell="C204" sqref="C204"/>
    </sheetView>
  </sheetViews>
  <sheetFormatPr defaultColWidth="10.8515625" defaultRowHeight="15"/>
  <cols>
    <col min="1" max="1" width="10.8515625" style="1" customWidth="1"/>
    <col min="2" max="2" width="17.421875" style="21" customWidth="1"/>
    <col min="3" max="3" width="46.7109375" style="1" customWidth="1"/>
    <col min="4" max="4" width="24.140625" style="1" customWidth="1"/>
    <col min="5" max="5" width="15.140625" style="1" customWidth="1"/>
    <col min="6" max="6" width="17.421875" style="1" customWidth="1"/>
    <col min="7" max="7" width="10.8515625" style="1" customWidth="1"/>
    <col min="8" max="8" width="21.28125" style="26" customWidth="1"/>
    <col min="9" max="9" width="20.00390625" style="26" bestFit="1" customWidth="1"/>
    <col min="10" max="10" width="16.140625" style="1" bestFit="1" customWidth="1"/>
    <col min="11" max="11" width="16.7109375" style="1" customWidth="1"/>
    <col min="12" max="12" width="47.140625" style="1" customWidth="1"/>
    <col min="13" max="13" width="14.00390625" style="1" customWidth="1"/>
    <col min="14" max="14" width="42.421875" style="1" customWidth="1"/>
    <col min="15" max="16384" width="10.8515625" style="1" customWidth="1"/>
  </cols>
  <sheetData>
    <row r="2" ht="15">
      <c r="B2" s="16" t="s">
        <v>20</v>
      </c>
    </row>
    <row r="3" ht="15">
      <c r="B3" s="16"/>
    </row>
    <row r="4" ht="15.75" thickBot="1">
      <c r="B4" s="16" t="s">
        <v>0</v>
      </c>
    </row>
    <row r="5" spans="2:9" ht="15">
      <c r="B5" s="17" t="s">
        <v>1</v>
      </c>
      <c r="C5" s="2" t="s">
        <v>332</v>
      </c>
      <c r="F5" s="49" t="s">
        <v>27</v>
      </c>
      <c r="G5" s="50"/>
      <c r="H5" s="50"/>
      <c r="I5" s="51"/>
    </row>
    <row r="6" spans="2:9" ht="15">
      <c r="B6" s="18" t="s">
        <v>2</v>
      </c>
      <c r="C6" s="3" t="s">
        <v>333</v>
      </c>
      <c r="F6" s="52"/>
      <c r="G6" s="53"/>
      <c r="H6" s="53"/>
      <c r="I6" s="54"/>
    </row>
    <row r="7" spans="2:9" ht="15">
      <c r="B7" s="18" t="s">
        <v>3</v>
      </c>
      <c r="C7" s="4">
        <v>3127011</v>
      </c>
      <c r="F7" s="52"/>
      <c r="G7" s="53"/>
      <c r="H7" s="53"/>
      <c r="I7" s="54"/>
    </row>
    <row r="8" spans="2:9" ht="15">
      <c r="B8" s="18" t="s">
        <v>16</v>
      </c>
      <c r="C8" s="5" t="s">
        <v>334</v>
      </c>
      <c r="F8" s="52"/>
      <c r="G8" s="53"/>
      <c r="H8" s="53"/>
      <c r="I8" s="54"/>
    </row>
    <row r="9" spans="2:9" ht="409.5">
      <c r="B9" s="18" t="s">
        <v>19</v>
      </c>
      <c r="C9" s="3" t="s">
        <v>335</v>
      </c>
      <c r="F9" s="55"/>
      <c r="G9" s="56"/>
      <c r="H9" s="56"/>
      <c r="I9" s="57"/>
    </row>
    <row r="10" spans="2:9" ht="49.5" customHeight="1">
      <c r="B10" s="18" t="s">
        <v>4</v>
      </c>
      <c r="C10" s="3" t="s">
        <v>336</v>
      </c>
      <c r="F10" s="6"/>
      <c r="G10" s="6"/>
      <c r="H10" s="27"/>
      <c r="I10" s="27"/>
    </row>
    <row r="11" spans="2:9" ht="30">
      <c r="B11" s="18" t="s">
        <v>5</v>
      </c>
      <c r="C11" s="3" t="s">
        <v>337</v>
      </c>
      <c r="F11" s="49" t="s">
        <v>26</v>
      </c>
      <c r="G11" s="50"/>
      <c r="H11" s="50"/>
      <c r="I11" s="51"/>
    </row>
    <row r="12" spans="2:9" ht="30">
      <c r="B12" s="18" t="s">
        <v>23</v>
      </c>
      <c r="C12" s="7">
        <f>+SUM(H19:H216)</f>
        <v>1447100274682.3035</v>
      </c>
      <c r="D12" s="26"/>
      <c r="F12" s="52"/>
      <c r="G12" s="53"/>
      <c r="H12" s="53"/>
      <c r="I12" s="54"/>
    </row>
    <row r="13" spans="2:9" ht="45">
      <c r="B13" s="18" t="s">
        <v>24</v>
      </c>
      <c r="C13" s="7">
        <v>616000000</v>
      </c>
      <c r="F13" s="52"/>
      <c r="G13" s="53"/>
      <c r="H13" s="53"/>
      <c r="I13" s="54"/>
    </row>
    <row r="14" spans="2:9" ht="45">
      <c r="B14" s="18" t="s">
        <v>25</v>
      </c>
      <c r="C14" s="7">
        <v>61600000</v>
      </c>
      <c r="F14" s="52"/>
      <c r="G14" s="53"/>
      <c r="H14" s="53"/>
      <c r="I14" s="54"/>
    </row>
    <row r="15" spans="2:9" ht="45.75" thickBot="1">
      <c r="B15" s="19" t="s">
        <v>18</v>
      </c>
      <c r="C15" s="8">
        <v>41733</v>
      </c>
      <c r="F15" s="55"/>
      <c r="G15" s="56"/>
      <c r="H15" s="56"/>
      <c r="I15" s="57"/>
    </row>
    <row r="17" ht="15.75" thickBot="1">
      <c r="B17" s="16" t="s">
        <v>15</v>
      </c>
    </row>
    <row r="18" spans="2:12" s="23" customFormat="1" ht="45">
      <c r="B18" s="22" t="s">
        <v>28</v>
      </c>
      <c r="C18" s="24" t="s">
        <v>6</v>
      </c>
      <c r="D18" s="24" t="s">
        <v>17</v>
      </c>
      <c r="E18" s="24" t="s">
        <v>7</v>
      </c>
      <c r="F18" s="24" t="s">
        <v>8</v>
      </c>
      <c r="G18" s="24" t="s">
        <v>9</v>
      </c>
      <c r="H18" s="28" t="s">
        <v>10</v>
      </c>
      <c r="I18" s="28" t="s">
        <v>11</v>
      </c>
      <c r="J18" s="24" t="s">
        <v>12</v>
      </c>
      <c r="K18" s="24" t="s">
        <v>13</v>
      </c>
      <c r="L18" s="25" t="s">
        <v>14</v>
      </c>
    </row>
    <row r="19" spans="2:12" ht="45">
      <c r="B19" s="18" t="s">
        <v>378</v>
      </c>
      <c r="C19" s="11" t="s">
        <v>29</v>
      </c>
      <c r="D19" s="11" t="s">
        <v>30</v>
      </c>
      <c r="E19" s="11" t="s">
        <v>31</v>
      </c>
      <c r="F19" s="11" t="s">
        <v>32</v>
      </c>
      <c r="G19" s="11" t="s">
        <v>33</v>
      </c>
      <c r="H19" s="29">
        <v>964533</v>
      </c>
      <c r="I19" s="29">
        <v>964533</v>
      </c>
      <c r="J19" s="11" t="s">
        <v>34</v>
      </c>
      <c r="K19" s="11" t="s">
        <v>31</v>
      </c>
      <c r="L19" s="3" t="s">
        <v>35</v>
      </c>
    </row>
    <row r="20" spans="2:12" ht="45">
      <c r="B20" s="18" t="s">
        <v>381</v>
      </c>
      <c r="C20" s="11" t="s">
        <v>36</v>
      </c>
      <c r="D20" s="11" t="s">
        <v>349</v>
      </c>
      <c r="E20" s="11" t="s">
        <v>31</v>
      </c>
      <c r="F20" s="11" t="s">
        <v>32</v>
      </c>
      <c r="G20" s="11" t="s">
        <v>33</v>
      </c>
      <c r="H20" s="29">
        <v>8795800</v>
      </c>
      <c r="I20" s="29">
        <v>8795800</v>
      </c>
      <c r="J20" s="11" t="s">
        <v>34</v>
      </c>
      <c r="K20" s="11" t="s">
        <v>31</v>
      </c>
      <c r="L20" s="3" t="s">
        <v>35</v>
      </c>
    </row>
    <row r="21" spans="2:12" ht="45">
      <c r="B21" s="18" t="s">
        <v>380</v>
      </c>
      <c r="C21" s="11" t="s">
        <v>38</v>
      </c>
      <c r="D21" s="11" t="s">
        <v>37</v>
      </c>
      <c r="E21" s="11" t="s">
        <v>31</v>
      </c>
      <c r="F21" s="11" t="s">
        <v>32</v>
      </c>
      <c r="G21" s="11" t="s">
        <v>39</v>
      </c>
      <c r="H21" s="29">
        <v>5179303</v>
      </c>
      <c r="I21" s="29">
        <v>5179303</v>
      </c>
      <c r="J21" s="11" t="s">
        <v>34</v>
      </c>
      <c r="K21" s="11" t="s">
        <v>31</v>
      </c>
      <c r="L21" s="3" t="s">
        <v>35</v>
      </c>
    </row>
    <row r="22" spans="2:12" ht="45">
      <c r="B22" s="18" t="s">
        <v>379</v>
      </c>
      <c r="C22" s="11" t="s">
        <v>40</v>
      </c>
      <c r="D22" s="11" t="s">
        <v>37</v>
      </c>
      <c r="E22" s="11" t="s">
        <v>31</v>
      </c>
      <c r="F22" s="11" t="s">
        <v>32</v>
      </c>
      <c r="G22" s="11" t="s">
        <v>33</v>
      </c>
      <c r="H22" s="29">
        <v>12569151</v>
      </c>
      <c r="I22" s="29">
        <v>12569151</v>
      </c>
      <c r="J22" s="11" t="s">
        <v>34</v>
      </c>
      <c r="K22" s="11" t="s">
        <v>31</v>
      </c>
      <c r="L22" s="3" t="s">
        <v>35</v>
      </c>
    </row>
    <row r="23" spans="2:12" ht="150">
      <c r="B23" s="18" t="s">
        <v>382</v>
      </c>
      <c r="C23" s="11" t="s">
        <v>41</v>
      </c>
      <c r="D23" s="11" t="s">
        <v>350</v>
      </c>
      <c r="E23" s="11" t="s">
        <v>31</v>
      </c>
      <c r="F23" s="11" t="s">
        <v>351</v>
      </c>
      <c r="G23" s="11" t="s">
        <v>33</v>
      </c>
      <c r="H23" s="29">
        <v>66202233</v>
      </c>
      <c r="I23" s="29">
        <v>66202233</v>
      </c>
      <c r="J23" s="11" t="s">
        <v>34</v>
      </c>
      <c r="K23" s="11" t="s">
        <v>31</v>
      </c>
      <c r="L23" s="3" t="s">
        <v>35</v>
      </c>
    </row>
    <row r="24" spans="2:12" ht="45">
      <c r="B24" s="18">
        <v>15101500</v>
      </c>
      <c r="C24" s="11" t="s">
        <v>44</v>
      </c>
      <c r="D24" s="11" t="s">
        <v>42</v>
      </c>
      <c r="E24" s="11" t="s">
        <v>31</v>
      </c>
      <c r="F24" s="11" t="s">
        <v>43</v>
      </c>
      <c r="G24" s="11" t="s">
        <v>33</v>
      </c>
      <c r="H24" s="29">
        <v>1622379124</v>
      </c>
      <c r="I24" s="29">
        <v>671330923</v>
      </c>
      <c r="J24" s="11" t="s">
        <v>45</v>
      </c>
      <c r="K24" s="11" t="s">
        <v>46</v>
      </c>
      <c r="L24" s="3" t="s">
        <v>377</v>
      </c>
    </row>
    <row r="25" spans="2:12" ht="225">
      <c r="B25" s="18" t="s">
        <v>383</v>
      </c>
      <c r="C25" s="11" t="s">
        <v>47</v>
      </c>
      <c r="D25" s="11" t="s">
        <v>350</v>
      </c>
      <c r="E25" s="11" t="s">
        <v>31</v>
      </c>
      <c r="F25" s="11" t="s">
        <v>32</v>
      </c>
      <c r="G25" s="11" t="s">
        <v>33</v>
      </c>
      <c r="H25" s="29">
        <v>35676692</v>
      </c>
      <c r="I25" s="29">
        <v>35676692</v>
      </c>
      <c r="J25" s="11" t="s">
        <v>34</v>
      </c>
      <c r="K25" s="11" t="s">
        <v>31</v>
      </c>
      <c r="L25" s="3" t="s">
        <v>35</v>
      </c>
    </row>
    <row r="26" spans="2:12" ht="45">
      <c r="B26" s="18" t="s">
        <v>384</v>
      </c>
      <c r="C26" s="30" t="s">
        <v>354</v>
      </c>
      <c r="D26" s="11" t="s">
        <v>37</v>
      </c>
      <c r="E26" s="11" t="s">
        <v>31</v>
      </c>
      <c r="F26" s="11" t="s">
        <v>32</v>
      </c>
      <c r="G26" s="11" t="s">
        <v>33</v>
      </c>
      <c r="H26" s="29">
        <v>16872808</v>
      </c>
      <c r="I26" s="29">
        <v>16872808</v>
      </c>
      <c r="J26" s="11" t="s">
        <v>34</v>
      </c>
      <c r="K26" s="11" t="s">
        <v>31</v>
      </c>
      <c r="L26" s="3" t="s">
        <v>35</v>
      </c>
    </row>
    <row r="27" spans="2:12" ht="45">
      <c r="B27" s="18" t="s">
        <v>49</v>
      </c>
      <c r="C27" s="11" t="s">
        <v>50</v>
      </c>
      <c r="D27" s="11" t="s">
        <v>37</v>
      </c>
      <c r="E27" s="11" t="s">
        <v>31</v>
      </c>
      <c r="F27" s="11" t="s">
        <v>32</v>
      </c>
      <c r="G27" s="11" t="s">
        <v>33</v>
      </c>
      <c r="H27" s="29">
        <v>5428800</v>
      </c>
      <c r="I27" s="29">
        <v>5428800</v>
      </c>
      <c r="J27" s="11" t="s">
        <v>34</v>
      </c>
      <c r="K27" s="11" t="s">
        <v>31</v>
      </c>
      <c r="L27" s="3" t="s">
        <v>35</v>
      </c>
    </row>
    <row r="28" spans="2:12" ht="45">
      <c r="B28" s="18">
        <v>24111503</v>
      </c>
      <c r="C28" s="11" t="s">
        <v>344</v>
      </c>
      <c r="D28" s="11" t="s">
        <v>349</v>
      </c>
      <c r="E28" s="11" t="s">
        <v>31</v>
      </c>
      <c r="F28" s="11" t="s">
        <v>32</v>
      </c>
      <c r="G28" s="11" t="s">
        <v>33</v>
      </c>
      <c r="H28" s="29">
        <v>48000000</v>
      </c>
      <c r="I28" s="29">
        <v>48000000</v>
      </c>
      <c r="J28" s="11" t="s">
        <v>34</v>
      </c>
      <c r="K28" s="11" t="s">
        <v>31</v>
      </c>
      <c r="L28" s="3" t="s">
        <v>35</v>
      </c>
    </row>
    <row r="29" spans="2:12" ht="45">
      <c r="B29" s="18" t="s">
        <v>385</v>
      </c>
      <c r="C29" s="43" t="s">
        <v>345</v>
      </c>
      <c r="D29" s="11" t="s">
        <v>118</v>
      </c>
      <c r="E29" s="11" t="s">
        <v>31</v>
      </c>
      <c r="F29" s="11" t="s">
        <v>32</v>
      </c>
      <c r="G29" s="11" t="s">
        <v>33</v>
      </c>
      <c r="H29" s="29">
        <v>61345880</v>
      </c>
      <c r="I29" s="29">
        <v>61345880</v>
      </c>
      <c r="J29" s="11" t="s">
        <v>34</v>
      </c>
      <c r="K29" s="11" t="s">
        <v>31</v>
      </c>
      <c r="L29" s="3" t="s">
        <v>35</v>
      </c>
    </row>
    <row r="30" spans="2:12" ht="45">
      <c r="B30" s="18" t="s">
        <v>347</v>
      </c>
      <c r="C30" s="11" t="s">
        <v>346</v>
      </c>
      <c r="D30" s="43" t="s">
        <v>37</v>
      </c>
      <c r="E30" s="11" t="s">
        <v>31</v>
      </c>
      <c r="F30" s="11" t="s">
        <v>43</v>
      </c>
      <c r="G30" s="11" t="s">
        <v>33</v>
      </c>
      <c r="H30" s="29">
        <v>242397060</v>
      </c>
      <c r="I30" s="29">
        <v>242397060</v>
      </c>
      <c r="J30" s="11" t="s">
        <v>34</v>
      </c>
      <c r="K30" s="11" t="s">
        <v>31</v>
      </c>
      <c r="L30" s="3" t="s">
        <v>35</v>
      </c>
    </row>
    <row r="31" spans="2:12" ht="409.5">
      <c r="B31" s="18" t="s">
        <v>386</v>
      </c>
      <c r="C31" s="11" t="s">
        <v>52</v>
      </c>
      <c r="D31" s="11" t="s">
        <v>118</v>
      </c>
      <c r="E31" s="11" t="s">
        <v>31</v>
      </c>
      <c r="F31" s="11" t="s">
        <v>43</v>
      </c>
      <c r="G31" s="11" t="s">
        <v>33</v>
      </c>
      <c r="H31" s="29">
        <v>280961717</v>
      </c>
      <c r="I31" s="29">
        <v>280961717</v>
      </c>
      <c r="J31" s="11" t="s">
        <v>34</v>
      </c>
      <c r="K31" s="11" t="s">
        <v>31</v>
      </c>
      <c r="L31" s="3" t="s">
        <v>35</v>
      </c>
    </row>
    <row r="32" spans="2:12" ht="45">
      <c r="B32" s="18">
        <v>44101719</v>
      </c>
      <c r="C32" s="11" t="s">
        <v>348</v>
      </c>
      <c r="D32" s="11" t="s">
        <v>37</v>
      </c>
      <c r="E32" s="11" t="s">
        <v>31</v>
      </c>
      <c r="F32" s="11" t="s">
        <v>32</v>
      </c>
      <c r="G32" s="11" t="s">
        <v>33</v>
      </c>
      <c r="H32" s="29">
        <v>55341110</v>
      </c>
      <c r="I32" s="29">
        <v>55341110</v>
      </c>
      <c r="J32" s="11" t="s">
        <v>34</v>
      </c>
      <c r="K32" s="11" t="s">
        <v>31</v>
      </c>
      <c r="L32" s="3" t="s">
        <v>35</v>
      </c>
    </row>
    <row r="33" spans="2:12" ht="60">
      <c r="B33" s="18">
        <v>81112501</v>
      </c>
      <c r="C33" s="11" t="s">
        <v>53</v>
      </c>
      <c r="D33" s="11" t="s">
        <v>352</v>
      </c>
      <c r="E33" s="11" t="s">
        <v>31</v>
      </c>
      <c r="F33" s="11" t="s">
        <v>32</v>
      </c>
      <c r="G33" s="11" t="s">
        <v>33</v>
      </c>
      <c r="H33" s="29">
        <v>12000000</v>
      </c>
      <c r="I33" s="29">
        <v>12000000</v>
      </c>
      <c r="J33" s="11" t="s">
        <v>34</v>
      </c>
      <c r="K33" s="11" t="s">
        <v>31</v>
      </c>
      <c r="L33" s="3" t="s">
        <v>35</v>
      </c>
    </row>
    <row r="34" spans="2:12" ht="255">
      <c r="B34" s="18" t="s">
        <v>387</v>
      </c>
      <c r="C34" s="11" t="s">
        <v>355</v>
      </c>
      <c r="D34" s="11" t="s">
        <v>118</v>
      </c>
      <c r="E34" s="11" t="s">
        <v>31</v>
      </c>
      <c r="F34" s="11" t="s">
        <v>32</v>
      </c>
      <c r="G34" s="11" t="s">
        <v>33</v>
      </c>
      <c r="H34" s="29">
        <v>10806114</v>
      </c>
      <c r="I34" s="29">
        <v>10806114</v>
      </c>
      <c r="J34" s="11" t="s">
        <v>34</v>
      </c>
      <c r="K34" s="11" t="s">
        <v>31</v>
      </c>
      <c r="L34" s="3" t="s">
        <v>35</v>
      </c>
    </row>
    <row r="35" spans="2:12" ht="409.5">
      <c r="B35" s="18" t="s">
        <v>388</v>
      </c>
      <c r="C35" s="11" t="s">
        <v>356</v>
      </c>
      <c r="D35" s="11" t="s">
        <v>353</v>
      </c>
      <c r="E35" s="11" t="s">
        <v>31</v>
      </c>
      <c r="F35" s="11" t="s">
        <v>43</v>
      </c>
      <c r="G35" s="11" t="s">
        <v>33</v>
      </c>
      <c r="H35" s="29">
        <v>73128492</v>
      </c>
      <c r="I35" s="29">
        <v>73128492</v>
      </c>
      <c r="J35" s="11" t="s">
        <v>34</v>
      </c>
      <c r="K35" s="11" t="s">
        <v>31</v>
      </c>
      <c r="L35" s="3" t="s">
        <v>35</v>
      </c>
    </row>
    <row r="36" spans="2:12" ht="225">
      <c r="B36" s="18" t="s">
        <v>389</v>
      </c>
      <c r="C36" s="11" t="s">
        <v>357</v>
      </c>
      <c r="D36" s="11" t="s">
        <v>353</v>
      </c>
      <c r="E36" s="11" t="s">
        <v>31</v>
      </c>
      <c r="F36" s="11" t="s">
        <v>32</v>
      </c>
      <c r="G36" s="11" t="s">
        <v>33</v>
      </c>
      <c r="H36" s="29">
        <v>46915125</v>
      </c>
      <c r="I36" s="29">
        <v>46915125</v>
      </c>
      <c r="J36" s="11" t="s">
        <v>34</v>
      </c>
      <c r="K36" s="11" t="s">
        <v>31</v>
      </c>
      <c r="L36" s="3" t="s">
        <v>35</v>
      </c>
    </row>
    <row r="37" spans="2:12" ht="45">
      <c r="B37" s="18">
        <v>24101601</v>
      </c>
      <c r="C37" s="11" t="s">
        <v>54</v>
      </c>
      <c r="D37" s="11" t="s">
        <v>30</v>
      </c>
      <c r="E37" s="11" t="s">
        <v>55</v>
      </c>
      <c r="F37" s="11" t="s">
        <v>56</v>
      </c>
      <c r="G37" s="11" t="s">
        <v>33</v>
      </c>
      <c r="H37" s="29">
        <v>133538695</v>
      </c>
      <c r="I37" s="29">
        <v>133538695</v>
      </c>
      <c r="J37" s="11" t="s">
        <v>34</v>
      </c>
      <c r="K37" s="11" t="s">
        <v>31</v>
      </c>
      <c r="L37" s="3" t="s">
        <v>57</v>
      </c>
    </row>
    <row r="38" spans="2:12" ht="45">
      <c r="B38" s="18">
        <v>24101601</v>
      </c>
      <c r="C38" s="11" t="s">
        <v>58</v>
      </c>
      <c r="D38" s="11" t="s">
        <v>30</v>
      </c>
      <c r="E38" s="11" t="s">
        <v>55</v>
      </c>
      <c r="F38" s="11" t="s">
        <v>56</v>
      </c>
      <c r="G38" s="11" t="s">
        <v>33</v>
      </c>
      <c r="H38" s="29">
        <v>294000000</v>
      </c>
      <c r="I38" s="29">
        <v>294000000</v>
      </c>
      <c r="J38" s="11" t="s">
        <v>34</v>
      </c>
      <c r="K38" s="11" t="s">
        <v>31</v>
      </c>
      <c r="L38" s="3" t="s">
        <v>57</v>
      </c>
    </row>
    <row r="39" spans="2:12" ht="45">
      <c r="B39" s="18">
        <v>24101601</v>
      </c>
      <c r="C39" s="11" t="s">
        <v>59</v>
      </c>
      <c r="D39" s="11" t="s">
        <v>60</v>
      </c>
      <c r="E39" s="11" t="s">
        <v>55</v>
      </c>
      <c r="F39" s="11" t="s">
        <v>56</v>
      </c>
      <c r="G39" s="11" t="s">
        <v>33</v>
      </c>
      <c r="H39" s="29">
        <v>85673186</v>
      </c>
      <c r="I39" s="29">
        <v>64654254</v>
      </c>
      <c r="J39" s="11" t="s">
        <v>45</v>
      </c>
      <c r="K39" s="11" t="s">
        <v>46</v>
      </c>
      <c r="L39" s="3" t="s">
        <v>57</v>
      </c>
    </row>
    <row r="40" spans="2:12" ht="45">
      <c r="B40" s="18">
        <v>24101601</v>
      </c>
      <c r="C40" s="11" t="s">
        <v>61</v>
      </c>
      <c r="D40" s="11" t="s">
        <v>30</v>
      </c>
      <c r="E40" s="11" t="s">
        <v>55</v>
      </c>
      <c r="F40" s="11" t="s">
        <v>62</v>
      </c>
      <c r="G40" s="11" t="s">
        <v>33</v>
      </c>
      <c r="H40" s="29">
        <v>238488571</v>
      </c>
      <c r="I40" s="29">
        <v>52333567</v>
      </c>
      <c r="J40" s="11" t="s">
        <v>45</v>
      </c>
      <c r="K40" s="11" t="s">
        <v>46</v>
      </c>
      <c r="L40" s="3" t="s">
        <v>57</v>
      </c>
    </row>
    <row r="41" spans="2:12" ht="45">
      <c r="B41" s="18">
        <v>24101601</v>
      </c>
      <c r="C41" s="11" t="s">
        <v>63</v>
      </c>
      <c r="D41" s="11" t="s">
        <v>60</v>
      </c>
      <c r="E41" s="11" t="s">
        <v>55</v>
      </c>
      <c r="F41" s="11" t="s">
        <v>32</v>
      </c>
      <c r="G41" s="11" t="s">
        <v>33</v>
      </c>
      <c r="H41" s="29">
        <v>12000000</v>
      </c>
      <c r="I41" s="29">
        <v>12000000</v>
      </c>
      <c r="J41" s="11" t="s">
        <v>34</v>
      </c>
      <c r="K41" s="11" t="s">
        <v>31</v>
      </c>
      <c r="L41" s="3" t="s">
        <v>57</v>
      </c>
    </row>
    <row r="42" spans="2:12" ht="45">
      <c r="B42" s="18">
        <v>24101601</v>
      </c>
      <c r="C42" s="11" t="s">
        <v>64</v>
      </c>
      <c r="D42" s="11" t="s">
        <v>30</v>
      </c>
      <c r="E42" s="11" t="s">
        <v>55</v>
      </c>
      <c r="F42" s="11" t="s">
        <v>32</v>
      </c>
      <c r="G42" s="11" t="s">
        <v>33</v>
      </c>
      <c r="H42" s="29">
        <v>17000000</v>
      </c>
      <c r="I42" s="29">
        <v>17000000</v>
      </c>
      <c r="J42" s="11" t="s">
        <v>34</v>
      </c>
      <c r="K42" s="11" t="s">
        <v>31</v>
      </c>
      <c r="L42" s="3" t="s">
        <v>57</v>
      </c>
    </row>
    <row r="43" spans="2:12" ht="45">
      <c r="B43" s="18">
        <v>24101601</v>
      </c>
      <c r="C43" s="11" t="s">
        <v>65</v>
      </c>
      <c r="D43" s="11" t="s">
        <v>30</v>
      </c>
      <c r="E43" s="11" t="s">
        <v>55</v>
      </c>
      <c r="F43" s="11" t="s">
        <v>32</v>
      </c>
      <c r="G43" s="11" t="s">
        <v>33</v>
      </c>
      <c r="H43" s="29">
        <v>38121112</v>
      </c>
      <c r="I43" s="29">
        <v>23344872</v>
      </c>
      <c r="J43" s="11" t="s">
        <v>45</v>
      </c>
      <c r="K43" s="11" t="s">
        <v>46</v>
      </c>
      <c r="L43" s="3" t="s">
        <v>57</v>
      </c>
    </row>
    <row r="44" spans="2:12" ht="45">
      <c r="B44" s="18">
        <v>24101601</v>
      </c>
      <c r="C44" s="11" t="s">
        <v>66</v>
      </c>
      <c r="D44" s="11" t="s">
        <v>30</v>
      </c>
      <c r="E44" s="11" t="s">
        <v>55</v>
      </c>
      <c r="F44" s="11" t="s">
        <v>32</v>
      </c>
      <c r="G44" s="11" t="s">
        <v>33</v>
      </c>
      <c r="H44" s="29">
        <v>10000000</v>
      </c>
      <c r="I44" s="29">
        <v>10000000</v>
      </c>
      <c r="J44" s="11" t="s">
        <v>34</v>
      </c>
      <c r="K44" s="11" t="s">
        <v>31</v>
      </c>
      <c r="L44" s="3" t="s">
        <v>57</v>
      </c>
    </row>
    <row r="45" spans="2:12" ht="45">
      <c r="B45" s="18">
        <v>24101601</v>
      </c>
      <c r="C45" s="11" t="s">
        <v>67</v>
      </c>
      <c r="D45" s="11" t="s">
        <v>30</v>
      </c>
      <c r="E45" s="11" t="s">
        <v>55</v>
      </c>
      <c r="F45" s="11" t="s">
        <v>62</v>
      </c>
      <c r="G45" s="11" t="s">
        <v>33</v>
      </c>
      <c r="H45" s="29">
        <v>835287402</v>
      </c>
      <c r="I45" s="29">
        <v>521570866</v>
      </c>
      <c r="J45" s="11" t="s">
        <v>45</v>
      </c>
      <c r="K45" s="11" t="s">
        <v>46</v>
      </c>
      <c r="L45" s="3" t="s">
        <v>57</v>
      </c>
    </row>
    <row r="46" spans="2:12" ht="45">
      <c r="B46" s="18">
        <v>24101601</v>
      </c>
      <c r="C46" s="11" t="s">
        <v>68</v>
      </c>
      <c r="D46" s="11" t="s">
        <v>60</v>
      </c>
      <c r="E46" s="11" t="s">
        <v>55</v>
      </c>
      <c r="F46" s="11" t="s">
        <v>32</v>
      </c>
      <c r="G46" s="11" t="s">
        <v>33</v>
      </c>
      <c r="H46" s="29">
        <v>40000000</v>
      </c>
      <c r="I46" s="29">
        <v>40000000</v>
      </c>
      <c r="J46" s="11" t="s">
        <v>34</v>
      </c>
      <c r="K46" s="11" t="s">
        <v>31</v>
      </c>
      <c r="L46" s="3" t="s">
        <v>57</v>
      </c>
    </row>
    <row r="47" spans="2:12" ht="45">
      <c r="B47" s="18">
        <v>24101601</v>
      </c>
      <c r="C47" s="11" t="s">
        <v>69</v>
      </c>
      <c r="D47" s="11" t="s">
        <v>60</v>
      </c>
      <c r="E47" s="11" t="s">
        <v>55</v>
      </c>
      <c r="F47" s="11" t="s">
        <v>56</v>
      </c>
      <c r="G47" s="11" t="s">
        <v>33</v>
      </c>
      <c r="H47" s="29">
        <v>100000000</v>
      </c>
      <c r="I47" s="29">
        <v>100000000</v>
      </c>
      <c r="J47" s="11" t="s">
        <v>34</v>
      </c>
      <c r="K47" s="11" t="s">
        <v>31</v>
      </c>
      <c r="L47" s="3" t="s">
        <v>57</v>
      </c>
    </row>
    <row r="48" spans="2:12" ht="45">
      <c r="B48" s="18">
        <v>80131502</v>
      </c>
      <c r="C48" s="11" t="s">
        <v>70</v>
      </c>
      <c r="D48" s="11" t="s">
        <v>60</v>
      </c>
      <c r="E48" s="11" t="s">
        <v>55</v>
      </c>
      <c r="F48" s="11" t="s">
        <v>31</v>
      </c>
      <c r="G48" s="11" t="s">
        <v>33</v>
      </c>
      <c r="H48" s="29">
        <v>25569671</v>
      </c>
      <c r="I48" s="29">
        <v>10946493</v>
      </c>
      <c r="J48" s="11" t="s">
        <v>45</v>
      </c>
      <c r="K48" s="11" t="s">
        <v>46</v>
      </c>
      <c r="L48" s="3" t="s">
        <v>57</v>
      </c>
    </row>
    <row r="49" spans="2:12" ht="45">
      <c r="B49" s="18">
        <v>24101601</v>
      </c>
      <c r="C49" s="11" t="s">
        <v>71</v>
      </c>
      <c r="D49" s="11" t="s">
        <v>42</v>
      </c>
      <c r="E49" s="11" t="s">
        <v>55</v>
      </c>
      <c r="F49" s="11" t="s">
        <v>32</v>
      </c>
      <c r="G49" s="11" t="s">
        <v>33</v>
      </c>
      <c r="H49" s="29">
        <v>2000000</v>
      </c>
      <c r="I49" s="29">
        <v>2000000</v>
      </c>
      <c r="J49" s="11" t="s">
        <v>34</v>
      </c>
      <c r="K49" s="11" t="s">
        <v>31</v>
      </c>
      <c r="L49" s="3" t="s">
        <v>57</v>
      </c>
    </row>
    <row r="50" spans="2:12" ht="45">
      <c r="B50" s="18">
        <v>24101601</v>
      </c>
      <c r="C50" s="11" t="s">
        <v>72</v>
      </c>
      <c r="D50" s="11" t="s">
        <v>30</v>
      </c>
      <c r="E50" s="11" t="s">
        <v>55</v>
      </c>
      <c r="F50" s="11" t="s">
        <v>32</v>
      </c>
      <c r="G50" s="11" t="s">
        <v>33</v>
      </c>
      <c r="H50" s="29">
        <v>5000000</v>
      </c>
      <c r="I50" s="29">
        <v>5000000</v>
      </c>
      <c r="J50" s="11" t="s">
        <v>34</v>
      </c>
      <c r="K50" s="11" t="s">
        <v>31</v>
      </c>
      <c r="L50" s="3" t="s">
        <v>57</v>
      </c>
    </row>
    <row r="51" spans="2:12" ht="45">
      <c r="B51" s="18">
        <v>24101601</v>
      </c>
      <c r="C51" s="11" t="s">
        <v>73</v>
      </c>
      <c r="D51" s="11" t="s">
        <v>30</v>
      </c>
      <c r="E51" s="11" t="s">
        <v>55</v>
      </c>
      <c r="F51" s="11" t="s">
        <v>32</v>
      </c>
      <c r="G51" s="11" t="s">
        <v>33</v>
      </c>
      <c r="H51" s="29">
        <v>2000000</v>
      </c>
      <c r="I51" s="29">
        <v>2000000</v>
      </c>
      <c r="J51" s="11" t="s">
        <v>34</v>
      </c>
      <c r="K51" s="11" t="s">
        <v>31</v>
      </c>
      <c r="L51" s="3" t="s">
        <v>57</v>
      </c>
    </row>
    <row r="52" spans="2:12" ht="45">
      <c r="B52" s="18">
        <v>24101601</v>
      </c>
      <c r="C52" s="11" t="s">
        <v>74</v>
      </c>
      <c r="D52" s="11" t="s">
        <v>60</v>
      </c>
      <c r="E52" s="11" t="s">
        <v>55</v>
      </c>
      <c r="F52" s="11" t="s">
        <v>32</v>
      </c>
      <c r="G52" s="11" t="s">
        <v>33</v>
      </c>
      <c r="H52" s="29">
        <v>7500000</v>
      </c>
      <c r="I52" s="29">
        <v>7500000</v>
      </c>
      <c r="J52" s="11" t="s">
        <v>34</v>
      </c>
      <c r="K52" s="11" t="s">
        <v>31</v>
      </c>
      <c r="L52" s="3" t="s">
        <v>57</v>
      </c>
    </row>
    <row r="53" spans="2:12" ht="45">
      <c r="B53" s="18">
        <v>24101601</v>
      </c>
      <c r="C53" s="11" t="s">
        <v>75</v>
      </c>
      <c r="D53" s="11" t="s">
        <v>60</v>
      </c>
      <c r="E53" s="11" t="s">
        <v>55</v>
      </c>
      <c r="F53" s="11" t="s">
        <v>62</v>
      </c>
      <c r="G53" s="11" t="s">
        <v>33</v>
      </c>
      <c r="H53" s="29">
        <v>6000000</v>
      </c>
      <c r="I53" s="29">
        <v>6000000</v>
      </c>
      <c r="J53" s="11" t="s">
        <v>34</v>
      </c>
      <c r="K53" s="11" t="s">
        <v>31</v>
      </c>
      <c r="L53" s="3" t="s">
        <v>57</v>
      </c>
    </row>
    <row r="54" spans="2:12" ht="45">
      <c r="B54" s="18">
        <v>24101601</v>
      </c>
      <c r="C54" s="11" t="s">
        <v>76</v>
      </c>
      <c r="D54" s="11" t="s">
        <v>60</v>
      </c>
      <c r="E54" s="11" t="s">
        <v>55</v>
      </c>
      <c r="F54" s="11" t="s">
        <v>62</v>
      </c>
      <c r="G54" s="11" t="s">
        <v>33</v>
      </c>
      <c r="H54" s="29">
        <v>1500000</v>
      </c>
      <c r="I54" s="29">
        <v>1500000</v>
      </c>
      <c r="J54" s="11" t="s">
        <v>34</v>
      </c>
      <c r="K54" s="11" t="s">
        <v>31</v>
      </c>
      <c r="L54" s="3" t="s">
        <v>57</v>
      </c>
    </row>
    <row r="55" spans="2:12" ht="45">
      <c r="B55" s="18">
        <v>56101700</v>
      </c>
      <c r="C55" s="11" t="s">
        <v>77</v>
      </c>
      <c r="D55" s="11" t="s">
        <v>60</v>
      </c>
      <c r="E55" s="11" t="s">
        <v>55</v>
      </c>
      <c r="F55" s="11" t="s">
        <v>62</v>
      </c>
      <c r="G55" s="11" t="s">
        <v>33</v>
      </c>
      <c r="H55" s="29">
        <v>15000000</v>
      </c>
      <c r="I55" s="29">
        <v>15000000</v>
      </c>
      <c r="J55" s="11" t="s">
        <v>34</v>
      </c>
      <c r="K55" s="11" t="s">
        <v>31</v>
      </c>
      <c r="L55" s="3" t="s">
        <v>57</v>
      </c>
    </row>
    <row r="56" spans="2:12" ht="45">
      <c r="B56" s="18">
        <v>24101601</v>
      </c>
      <c r="C56" s="11" t="s">
        <v>78</v>
      </c>
      <c r="D56" s="11" t="s">
        <v>60</v>
      </c>
      <c r="E56" s="11" t="s">
        <v>55</v>
      </c>
      <c r="F56" s="11" t="s">
        <v>62</v>
      </c>
      <c r="G56" s="11" t="s">
        <v>33</v>
      </c>
      <c r="H56" s="29">
        <v>25000000</v>
      </c>
      <c r="I56" s="29">
        <v>2649000</v>
      </c>
      <c r="J56" s="11" t="s">
        <v>45</v>
      </c>
      <c r="K56" s="11" t="s">
        <v>46</v>
      </c>
      <c r="L56" s="3" t="s">
        <v>57</v>
      </c>
    </row>
    <row r="57" spans="2:12" ht="45">
      <c r="B57" s="18">
        <v>24101601</v>
      </c>
      <c r="C57" s="11" t="s">
        <v>79</v>
      </c>
      <c r="D57" s="11" t="s">
        <v>60</v>
      </c>
      <c r="E57" s="11" t="s">
        <v>55</v>
      </c>
      <c r="F57" s="11" t="s">
        <v>62</v>
      </c>
      <c r="G57" s="11" t="s">
        <v>33</v>
      </c>
      <c r="H57" s="29">
        <v>5000000</v>
      </c>
      <c r="I57" s="29">
        <v>5000000</v>
      </c>
      <c r="J57" s="11" t="s">
        <v>34</v>
      </c>
      <c r="K57" s="11" t="s">
        <v>31</v>
      </c>
      <c r="L57" s="3" t="s">
        <v>57</v>
      </c>
    </row>
    <row r="58" spans="2:12" ht="45">
      <c r="B58" s="18">
        <v>24101601</v>
      </c>
      <c r="C58" s="11" t="s">
        <v>80</v>
      </c>
      <c r="D58" s="11" t="s">
        <v>60</v>
      </c>
      <c r="E58" s="11" t="s">
        <v>55</v>
      </c>
      <c r="F58" s="11" t="s">
        <v>62</v>
      </c>
      <c r="G58" s="11" t="s">
        <v>33</v>
      </c>
      <c r="H58" s="29">
        <v>5845417</v>
      </c>
      <c r="I58" s="29">
        <v>5845417</v>
      </c>
      <c r="J58" s="11" t="s">
        <v>34</v>
      </c>
      <c r="K58" s="11" t="s">
        <v>31</v>
      </c>
      <c r="L58" s="3" t="s">
        <v>57</v>
      </c>
    </row>
    <row r="59" spans="2:12" ht="45">
      <c r="B59" s="18">
        <v>24101601</v>
      </c>
      <c r="C59" s="11" t="s">
        <v>81</v>
      </c>
      <c r="D59" s="11" t="s">
        <v>30</v>
      </c>
      <c r="E59" s="11" t="s">
        <v>55</v>
      </c>
      <c r="F59" s="11" t="s">
        <v>32</v>
      </c>
      <c r="G59" s="11" t="s">
        <v>33</v>
      </c>
      <c r="H59" s="29">
        <v>16500000</v>
      </c>
      <c r="I59" s="29">
        <v>16500000</v>
      </c>
      <c r="J59" s="11" t="s">
        <v>34</v>
      </c>
      <c r="K59" s="11" t="s">
        <v>31</v>
      </c>
      <c r="L59" s="3" t="s">
        <v>57</v>
      </c>
    </row>
    <row r="60" spans="2:12" ht="45">
      <c r="B60" s="18">
        <v>24101601</v>
      </c>
      <c r="C60" s="11" t="s">
        <v>82</v>
      </c>
      <c r="D60" s="11" t="s">
        <v>60</v>
      </c>
      <c r="E60" s="11" t="s">
        <v>55</v>
      </c>
      <c r="F60" s="11" t="s">
        <v>32</v>
      </c>
      <c r="G60" s="11" t="s">
        <v>33</v>
      </c>
      <c r="H60" s="29">
        <v>11000000</v>
      </c>
      <c r="I60" s="29">
        <v>11000000</v>
      </c>
      <c r="J60" s="11" t="s">
        <v>34</v>
      </c>
      <c r="K60" s="11" t="s">
        <v>31</v>
      </c>
      <c r="L60" s="3" t="s">
        <v>57</v>
      </c>
    </row>
    <row r="61" spans="2:12" ht="45">
      <c r="B61" s="18">
        <v>24101601</v>
      </c>
      <c r="C61" s="11" t="s">
        <v>83</v>
      </c>
      <c r="D61" s="11" t="s">
        <v>60</v>
      </c>
      <c r="E61" s="11" t="s">
        <v>55</v>
      </c>
      <c r="F61" s="11" t="s">
        <v>32</v>
      </c>
      <c r="G61" s="11" t="s">
        <v>33</v>
      </c>
      <c r="H61" s="29">
        <v>40000000</v>
      </c>
      <c r="I61" s="29">
        <v>40000000</v>
      </c>
      <c r="J61" s="11" t="s">
        <v>34</v>
      </c>
      <c r="K61" s="11" t="s">
        <v>31</v>
      </c>
      <c r="L61" s="3" t="s">
        <v>57</v>
      </c>
    </row>
    <row r="62" spans="2:12" ht="45">
      <c r="B62" s="18">
        <v>24101601</v>
      </c>
      <c r="C62" s="11" t="s">
        <v>84</v>
      </c>
      <c r="D62" s="11" t="s">
        <v>30</v>
      </c>
      <c r="E62" s="11" t="s">
        <v>55</v>
      </c>
      <c r="F62" s="11" t="s">
        <v>56</v>
      </c>
      <c r="G62" s="11" t="s">
        <v>33</v>
      </c>
      <c r="H62" s="29">
        <v>150000000</v>
      </c>
      <c r="I62" s="29">
        <v>150000000</v>
      </c>
      <c r="J62" s="11" t="s">
        <v>34</v>
      </c>
      <c r="K62" s="11" t="s">
        <v>31</v>
      </c>
      <c r="L62" s="3" t="s">
        <v>57</v>
      </c>
    </row>
    <row r="63" spans="2:12" ht="45">
      <c r="B63" s="18">
        <v>24101601</v>
      </c>
      <c r="C63" s="11" t="s">
        <v>85</v>
      </c>
      <c r="D63" s="11" t="s">
        <v>30</v>
      </c>
      <c r="E63" s="11" t="s">
        <v>55</v>
      </c>
      <c r="F63" s="11" t="s">
        <v>56</v>
      </c>
      <c r="G63" s="11" t="s">
        <v>33</v>
      </c>
      <c r="H63" s="29">
        <v>64393508</v>
      </c>
      <c r="I63" s="29">
        <v>30245436</v>
      </c>
      <c r="J63" s="11" t="s">
        <v>45</v>
      </c>
      <c r="K63" s="11" t="s">
        <v>46</v>
      </c>
      <c r="L63" s="3" t="s">
        <v>57</v>
      </c>
    </row>
    <row r="64" spans="2:12" ht="60">
      <c r="B64" s="18">
        <v>24101601</v>
      </c>
      <c r="C64" s="11" t="s">
        <v>86</v>
      </c>
      <c r="D64" s="11" t="s">
        <v>60</v>
      </c>
      <c r="E64" s="11" t="s">
        <v>55</v>
      </c>
      <c r="F64" s="11" t="s">
        <v>56</v>
      </c>
      <c r="G64" s="11" t="s">
        <v>33</v>
      </c>
      <c r="H64" s="29">
        <v>120575768</v>
      </c>
      <c r="I64" s="29">
        <v>70131570</v>
      </c>
      <c r="J64" s="11" t="s">
        <v>45</v>
      </c>
      <c r="K64" s="11" t="s">
        <v>46</v>
      </c>
      <c r="L64" s="3" t="s">
        <v>57</v>
      </c>
    </row>
    <row r="65" spans="2:12" ht="45">
      <c r="B65" s="18">
        <v>72154066</v>
      </c>
      <c r="C65" s="11" t="s">
        <v>87</v>
      </c>
      <c r="D65" s="11" t="s">
        <v>60</v>
      </c>
      <c r="E65" s="11" t="s">
        <v>55</v>
      </c>
      <c r="F65" s="11" t="s">
        <v>32</v>
      </c>
      <c r="G65" s="11" t="s">
        <v>33</v>
      </c>
      <c r="H65" s="29">
        <v>21188626</v>
      </c>
      <c r="I65" s="29">
        <v>9496384</v>
      </c>
      <c r="J65" s="11" t="s">
        <v>45</v>
      </c>
      <c r="K65" s="11" t="s">
        <v>46</v>
      </c>
      <c r="L65" s="3" t="s">
        <v>57</v>
      </c>
    </row>
    <row r="66" spans="2:12" ht="45">
      <c r="B66" s="18">
        <v>72101516</v>
      </c>
      <c r="C66" s="11" t="s">
        <v>88</v>
      </c>
      <c r="D66" s="11" t="s">
        <v>60</v>
      </c>
      <c r="E66" s="11" t="s">
        <v>55</v>
      </c>
      <c r="F66" s="11" t="s">
        <v>32</v>
      </c>
      <c r="G66" s="11" t="s">
        <v>33</v>
      </c>
      <c r="H66" s="29">
        <v>10946000</v>
      </c>
      <c r="I66" s="29">
        <v>10946000</v>
      </c>
      <c r="J66" s="11" t="s">
        <v>34</v>
      </c>
      <c r="K66" s="11" t="s">
        <v>31</v>
      </c>
      <c r="L66" s="3" t="s">
        <v>57</v>
      </c>
    </row>
    <row r="67" spans="2:12" ht="45">
      <c r="B67" s="18">
        <v>46191601</v>
      </c>
      <c r="C67" s="11" t="s">
        <v>89</v>
      </c>
      <c r="D67" s="11" t="s">
        <v>60</v>
      </c>
      <c r="E67" s="11" t="s">
        <v>55</v>
      </c>
      <c r="F67" s="11" t="s">
        <v>32</v>
      </c>
      <c r="G67" s="11" t="s">
        <v>33</v>
      </c>
      <c r="H67" s="29">
        <v>100000</v>
      </c>
      <c r="I67" s="29">
        <v>100000</v>
      </c>
      <c r="J67" s="11" t="s">
        <v>34</v>
      </c>
      <c r="K67" s="11" t="s">
        <v>31</v>
      </c>
      <c r="L67" s="3" t="s">
        <v>57</v>
      </c>
    </row>
    <row r="68" spans="2:12" ht="45">
      <c r="B68" s="18">
        <v>72153613</v>
      </c>
      <c r="C68" s="11" t="s">
        <v>90</v>
      </c>
      <c r="D68" s="11" t="s">
        <v>30</v>
      </c>
      <c r="E68" s="11" t="s">
        <v>55</v>
      </c>
      <c r="F68" s="11" t="s">
        <v>62</v>
      </c>
      <c r="G68" s="11" t="s">
        <v>33</v>
      </c>
      <c r="H68" s="29">
        <v>15000000</v>
      </c>
      <c r="I68" s="29">
        <v>15000000</v>
      </c>
      <c r="J68" s="11" t="s">
        <v>34</v>
      </c>
      <c r="K68" s="11" t="s">
        <v>31</v>
      </c>
      <c r="L68" s="3" t="s">
        <v>57</v>
      </c>
    </row>
    <row r="69" spans="2:12" ht="45">
      <c r="B69" s="18">
        <v>72153613</v>
      </c>
      <c r="C69" s="11" t="s">
        <v>91</v>
      </c>
      <c r="D69" s="11" t="s">
        <v>30</v>
      </c>
      <c r="E69" s="11" t="s">
        <v>55</v>
      </c>
      <c r="F69" s="11" t="s">
        <v>32</v>
      </c>
      <c r="G69" s="11" t="s">
        <v>33</v>
      </c>
      <c r="H69" s="29">
        <v>18066785</v>
      </c>
      <c r="I69" s="29">
        <v>18066785</v>
      </c>
      <c r="J69" s="11" t="s">
        <v>34</v>
      </c>
      <c r="K69" s="11" t="s">
        <v>31</v>
      </c>
      <c r="L69" s="3" t="s">
        <v>57</v>
      </c>
    </row>
    <row r="70" spans="2:12" ht="45">
      <c r="B70" s="18">
        <v>56101700</v>
      </c>
      <c r="C70" s="11" t="s">
        <v>92</v>
      </c>
      <c r="D70" s="11" t="s">
        <v>30</v>
      </c>
      <c r="E70" s="11" t="s">
        <v>55</v>
      </c>
      <c r="F70" s="11" t="s">
        <v>32</v>
      </c>
      <c r="G70" s="11" t="s">
        <v>33</v>
      </c>
      <c r="H70" s="29">
        <v>30000000</v>
      </c>
      <c r="I70" s="29">
        <v>30000000</v>
      </c>
      <c r="J70" s="11" t="s">
        <v>34</v>
      </c>
      <c r="K70" s="11" t="s">
        <v>31</v>
      </c>
      <c r="L70" s="3" t="s">
        <v>57</v>
      </c>
    </row>
    <row r="71" spans="2:12" ht="45">
      <c r="B71" s="18">
        <v>46171600</v>
      </c>
      <c r="C71" s="11" t="s">
        <v>93</v>
      </c>
      <c r="D71" s="11" t="s">
        <v>60</v>
      </c>
      <c r="E71" s="11" t="s">
        <v>55</v>
      </c>
      <c r="F71" s="11" t="s">
        <v>62</v>
      </c>
      <c r="G71" s="11" t="s">
        <v>33</v>
      </c>
      <c r="H71" s="29">
        <v>20000000</v>
      </c>
      <c r="I71" s="29">
        <v>20000000</v>
      </c>
      <c r="J71" s="11" t="s">
        <v>34</v>
      </c>
      <c r="K71" s="11" t="s">
        <v>31</v>
      </c>
      <c r="L71" s="3" t="s">
        <v>57</v>
      </c>
    </row>
    <row r="72" spans="2:12" ht="45">
      <c r="B72" s="18">
        <v>56101700</v>
      </c>
      <c r="C72" s="11" t="s">
        <v>94</v>
      </c>
      <c r="D72" s="11" t="s">
        <v>30</v>
      </c>
      <c r="E72" s="11" t="s">
        <v>55</v>
      </c>
      <c r="F72" s="11" t="s">
        <v>32</v>
      </c>
      <c r="G72" s="11" t="s">
        <v>33</v>
      </c>
      <c r="H72" s="29">
        <v>48407180</v>
      </c>
      <c r="I72" s="29">
        <v>13549190</v>
      </c>
      <c r="J72" s="11" t="s">
        <v>45</v>
      </c>
      <c r="K72" s="11" t="s">
        <v>46</v>
      </c>
      <c r="L72" s="3" t="s">
        <v>57</v>
      </c>
    </row>
    <row r="73" spans="2:12" ht="45">
      <c r="B73" s="18">
        <v>25191700</v>
      </c>
      <c r="C73" s="11" t="s">
        <v>95</v>
      </c>
      <c r="D73" s="11" t="s">
        <v>60</v>
      </c>
      <c r="E73" s="11" t="s">
        <v>55</v>
      </c>
      <c r="F73" s="11" t="s">
        <v>56</v>
      </c>
      <c r="G73" s="11" t="s">
        <v>33</v>
      </c>
      <c r="H73" s="29">
        <v>60503304</v>
      </c>
      <c r="I73" s="29">
        <v>21878304</v>
      </c>
      <c r="J73" s="11" t="s">
        <v>45</v>
      </c>
      <c r="K73" s="11" t="s">
        <v>46</v>
      </c>
      <c r="L73" s="3" t="s">
        <v>377</v>
      </c>
    </row>
    <row r="74" spans="2:12" ht="45">
      <c r="B74" s="18">
        <v>25191700</v>
      </c>
      <c r="C74" s="11" t="s">
        <v>96</v>
      </c>
      <c r="D74" s="11" t="s">
        <v>30</v>
      </c>
      <c r="E74" s="11" t="s">
        <v>55</v>
      </c>
      <c r="F74" s="11" t="s">
        <v>56</v>
      </c>
      <c r="G74" s="11" t="s">
        <v>33</v>
      </c>
      <c r="H74" s="29">
        <v>228968898</v>
      </c>
      <c r="I74" s="29">
        <v>47711277</v>
      </c>
      <c r="J74" s="11" t="s">
        <v>45</v>
      </c>
      <c r="K74" s="11" t="s">
        <v>46</v>
      </c>
      <c r="L74" s="3" t="s">
        <v>377</v>
      </c>
    </row>
    <row r="75" spans="2:12" ht="45">
      <c r="B75" s="18">
        <v>25191700</v>
      </c>
      <c r="C75" s="11" t="s">
        <v>97</v>
      </c>
      <c r="D75" s="11" t="s">
        <v>376</v>
      </c>
      <c r="E75" s="11" t="s">
        <v>126</v>
      </c>
      <c r="F75" s="11" t="s">
        <v>56</v>
      </c>
      <c r="G75" s="11" t="s">
        <v>33</v>
      </c>
      <c r="H75" s="29">
        <v>160847341</v>
      </c>
      <c r="I75" s="29">
        <v>0</v>
      </c>
      <c r="J75" s="11" t="s">
        <v>157</v>
      </c>
      <c r="K75" s="11" t="s">
        <v>31</v>
      </c>
      <c r="L75" s="3" t="s">
        <v>377</v>
      </c>
    </row>
    <row r="76" spans="2:12" ht="45">
      <c r="B76" s="18">
        <v>25191700</v>
      </c>
      <c r="C76" s="11" t="s">
        <v>98</v>
      </c>
      <c r="D76" s="11" t="s">
        <v>30</v>
      </c>
      <c r="E76" s="11" t="s">
        <v>55</v>
      </c>
      <c r="F76" s="11" t="s">
        <v>56</v>
      </c>
      <c r="G76" s="11" t="s">
        <v>33</v>
      </c>
      <c r="H76" s="29">
        <v>82867024</v>
      </c>
      <c r="I76" s="29">
        <v>19678661</v>
      </c>
      <c r="J76" s="11" t="s">
        <v>45</v>
      </c>
      <c r="K76" s="11" t="s">
        <v>46</v>
      </c>
      <c r="L76" s="3" t="s">
        <v>377</v>
      </c>
    </row>
    <row r="77" spans="2:12" ht="45">
      <c r="B77" s="18">
        <v>25191700</v>
      </c>
      <c r="C77" s="11" t="s">
        <v>99</v>
      </c>
      <c r="D77" s="11" t="s">
        <v>60</v>
      </c>
      <c r="E77" s="11" t="s">
        <v>55</v>
      </c>
      <c r="F77" s="11" t="s">
        <v>100</v>
      </c>
      <c r="G77" s="11" t="s">
        <v>33</v>
      </c>
      <c r="H77" s="29">
        <v>812032935</v>
      </c>
      <c r="I77" s="29">
        <v>278469359</v>
      </c>
      <c r="J77" s="11" t="s">
        <v>45</v>
      </c>
      <c r="K77" s="11" t="s">
        <v>46</v>
      </c>
      <c r="L77" s="3" t="s">
        <v>377</v>
      </c>
    </row>
    <row r="78" spans="2:12" ht="45">
      <c r="B78" s="18">
        <v>76111500</v>
      </c>
      <c r="C78" s="11" t="s">
        <v>101</v>
      </c>
      <c r="D78" s="11" t="s">
        <v>60</v>
      </c>
      <c r="E78" s="11" t="s">
        <v>55</v>
      </c>
      <c r="F78" s="11" t="s">
        <v>100</v>
      </c>
      <c r="G78" s="11" t="s">
        <v>33</v>
      </c>
      <c r="H78" s="29">
        <v>2225860445</v>
      </c>
      <c r="I78" s="29">
        <v>935250054</v>
      </c>
      <c r="J78" s="11" t="s">
        <v>45</v>
      </c>
      <c r="K78" s="11" t="s">
        <v>46</v>
      </c>
      <c r="L78" s="3" t="s">
        <v>57</v>
      </c>
    </row>
    <row r="79" spans="2:12" ht="45">
      <c r="B79" s="18">
        <v>90101700</v>
      </c>
      <c r="C79" s="11" t="s">
        <v>102</v>
      </c>
      <c r="D79" s="11" t="s">
        <v>60</v>
      </c>
      <c r="E79" s="11" t="s">
        <v>55</v>
      </c>
      <c r="F79" s="11" t="s">
        <v>100</v>
      </c>
      <c r="G79" s="11" t="s">
        <v>33</v>
      </c>
      <c r="H79" s="29">
        <v>855321648</v>
      </c>
      <c r="I79" s="29">
        <v>337678270</v>
      </c>
      <c r="J79" s="11" t="s">
        <v>45</v>
      </c>
      <c r="K79" s="11" t="s">
        <v>46</v>
      </c>
      <c r="L79" s="3" t="s">
        <v>57</v>
      </c>
    </row>
    <row r="80" spans="2:12" ht="45">
      <c r="B80" s="18">
        <v>78131804</v>
      </c>
      <c r="C80" s="11" t="s">
        <v>103</v>
      </c>
      <c r="D80" s="11" t="s">
        <v>30</v>
      </c>
      <c r="E80" s="11" t="s">
        <v>55</v>
      </c>
      <c r="F80" s="11" t="s">
        <v>32</v>
      </c>
      <c r="G80" s="11" t="s">
        <v>33</v>
      </c>
      <c r="H80" s="29">
        <v>12249600</v>
      </c>
      <c r="I80" s="29">
        <v>5753600</v>
      </c>
      <c r="J80" s="11" t="s">
        <v>45</v>
      </c>
      <c r="K80" s="11" t="s">
        <v>46</v>
      </c>
      <c r="L80" s="3" t="s">
        <v>57</v>
      </c>
    </row>
    <row r="81" spans="2:12" ht="45">
      <c r="B81" s="18">
        <v>92101501</v>
      </c>
      <c r="C81" s="11" t="s">
        <v>104</v>
      </c>
      <c r="D81" s="11" t="s">
        <v>30</v>
      </c>
      <c r="E81" s="11" t="s">
        <v>55</v>
      </c>
      <c r="F81" s="11" t="s">
        <v>100</v>
      </c>
      <c r="G81" s="11" t="s">
        <v>33</v>
      </c>
      <c r="H81" s="29">
        <v>1428565641</v>
      </c>
      <c r="I81" s="29">
        <v>549711785</v>
      </c>
      <c r="J81" s="11" t="s">
        <v>45</v>
      </c>
      <c r="K81" s="11" t="s">
        <v>46</v>
      </c>
      <c r="L81" s="3" t="s">
        <v>57</v>
      </c>
    </row>
    <row r="82" spans="2:12" ht="45">
      <c r="B82" s="18">
        <v>92101501</v>
      </c>
      <c r="C82" s="11" t="s">
        <v>105</v>
      </c>
      <c r="D82" s="11" t="s">
        <v>30</v>
      </c>
      <c r="E82" s="11" t="s">
        <v>55</v>
      </c>
      <c r="F82" s="11" t="s">
        <v>32</v>
      </c>
      <c r="G82" s="11" t="s">
        <v>33</v>
      </c>
      <c r="H82" s="29">
        <v>5100000</v>
      </c>
      <c r="I82" s="29">
        <v>4445514</v>
      </c>
      <c r="J82" s="11" t="s">
        <v>45</v>
      </c>
      <c r="K82" s="11" t="s">
        <v>46</v>
      </c>
      <c r="L82" s="3" t="s">
        <v>57</v>
      </c>
    </row>
    <row r="83" spans="2:12" ht="45">
      <c r="B83" s="18">
        <v>26111601</v>
      </c>
      <c r="C83" s="11" t="s">
        <v>106</v>
      </c>
      <c r="D83" s="11" t="s">
        <v>60</v>
      </c>
      <c r="E83" s="11" t="s">
        <v>55</v>
      </c>
      <c r="F83" s="11" t="s">
        <v>32</v>
      </c>
      <c r="G83" s="11" t="s">
        <v>33</v>
      </c>
      <c r="H83" s="29">
        <v>10000000</v>
      </c>
      <c r="I83" s="29">
        <v>10000000</v>
      </c>
      <c r="J83" s="11" t="s">
        <v>34</v>
      </c>
      <c r="K83" s="11" t="s">
        <v>31</v>
      </c>
      <c r="L83" s="3" t="s">
        <v>57</v>
      </c>
    </row>
    <row r="84" spans="2:12" ht="45">
      <c r="B84" s="18">
        <v>26111601</v>
      </c>
      <c r="C84" s="11" t="s">
        <v>107</v>
      </c>
      <c r="D84" s="11" t="s">
        <v>30</v>
      </c>
      <c r="E84" s="11" t="s">
        <v>55</v>
      </c>
      <c r="F84" s="11" t="s">
        <v>32</v>
      </c>
      <c r="G84" s="11" t="s">
        <v>33</v>
      </c>
      <c r="H84" s="29">
        <v>500000</v>
      </c>
      <c r="I84" s="29">
        <v>500000</v>
      </c>
      <c r="J84" s="11" t="s">
        <v>34</v>
      </c>
      <c r="K84" s="11" t="s">
        <v>31</v>
      </c>
      <c r="L84" s="3" t="s">
        <v>57</v>
      </c>
    </row>
    <row r="85" spans="2:12" ht="45">
      <c r="B85" s="18">
        <v>25101600</v>
      </c>
      <c r="C85" s="11" t="s">
        <v>108</v>
      </c>
      <c r="D85" s="11" t="s">
        <v>60</v>
      </c>
      <c r="E85" s="11" t="s">
        <v>55</v>
      </c>
      <c r="F85" s="11" t="s">
        <v>62</v>
      </c>
      <c r="G85" s="11" t="s">
        <v>33</v>
      </c>
      <c r="H85" s="29">
        <v>2755080922</v>
      </c>
      <c r="I85" s="29">
        <v>1147067711</v>
      </c>
      <c r="J85" s="11" t="s">
        <v>45</v>
      </c>
      <c r="K85" s="11" t="s">
        <v>46</v>
      </c>
      <c r="L85" s="3" t="s">
        <v>57</v>
      </c>
    </row>
    <row r="86" spans="2:12" ht="45">
      <c r="B86" s="18">
        <v>25101600</v>
      </c>
      <c r="C86" s="11" t="s">
        <v>109</v>
      </c>
      <c r="D86" s="11" t="s">
        <v>30</v>
      </c>
      <c r="E86" s="11" t="s">
        <v>55</v>
      </c>
      <c r="F86" s="11" t="s">
        <v>32</v>
      </c>
      <c r="G86" s="11" t="s">
        <v>33</v>
      </c>
      <c r="H86" s="29">
        <v>74160000</v>
      </c>
      <c r="I86" s="29">
        <v>30900000</v>
      </c>
      <c r="J86" s="11" t="s">
        <v>45</v>
      </c>
      <c r="K86" s="11" t="s">
        <v>46</v>
      </c>
      <c r="L86" s="3" t="s">
        <v>57</v>
      </c>
    </row>
    <row r="87" spans="2:12" ht="45">
      <c r="B87" s="18">
        <v>55101504</v>
      </c>
      <c r="C87" s="11" t="s">
        <v>110</v>
      </c>
      <c r="D87" s="11" t="s">
        <v>30</v>
      </c>
      <c r="E87" s="11" t="s">
        <v>55</v>
      </c>
      <c r="F87" s="11" t="s">
        <v>32</v>
      </c>
      <c r="G87" s="11" t="s">
        <v>33</v>
      </c>
      <c r="H87" s="29">
        <v>4000000</v>
      </c>
      <c r="I87" s="29">
        <v>4000000</v>
      </c>
      <c r="J87" s="11" t="s">
        <v>34</v>
      </c>
      <c r="K87" s="11" t="s">
        <v>31</v>
      </c>
      <c r="L87" s="3" t="s">
        <v>57</v>
      </c>
    </row>
    <row r="88" spans="2:12" ht="45">
      <c r="B88" s="18">
        <v>55101504</v>
      </c>
      <c r="C88" s="11" t="s">
        <v>111</v>
      </c>
      <c r="D88" s="11" t="s">
        <v>60</v>
      </c>
      <c r="E88" s="11" t="s">
        <v>55</v>
      </c>
      <c r="F88" s="11" t="s">
        <v>56</v>
      </c>
      <c r="G88" s="11" t="s">
        <v>33</v>
      </c>
      <c r="H88" s="29">
        <v>150000000</v>
      </c>
      <c r="I88" s="29">
        <v>41850000</v>
      </c>
      <c r="J88" s="11" t="s">
        <v>45</v>
      </c>
      <c r="K88" s="11" t="s">
        <v>46</v>
      </c>
      <c r="L88" s="3" t="s">
        <v>57</v>
      </c>
    </row>
    <row r="89" spans="2:12" ht="45">
      <c r="B89" s="18">
        <v>55101504</v>
      </c>
      <c r="C89" s="11" t="s">
        <v>112</v>
      </c>
      <c r="D89" s="11" t="s">
        <v>30</v>
      </c>
      <c r="E89" s="11" t="s">
        <v>55</v>
      </c>
      <c r="F89" s="11" t="s">
        <v>62</v>
      </c>
      <c r="G89" s="11" t="s">
        <v>33</v>
      </c>
      <c r="H89" s="29">
        <v>2000000</v>
      </c>
      <c r="I89" s="29">
        <v>722375</v>
      </c>
      <c r="J89" s="11" t="s">
        <v>45</v>
      </c>
      <c r="K89" s="11" t="s">
        <v>46</v>
      </c>
      <c r="L89" s="3" t="s">
        <v>57</v>
      </c>
    </row>
    <row r="90" spans="2:12" ht="45">
      <c r="B90" s="18">
        <v>55101504</v>
      </c>
      <c r="C90" s="11" t="s">
        <v>113</v>
      </c>
      <c r="D90" s="11" t="s">
        <v>60</v>
      </c>
      <c r="E90" s="11" t="s">
        <v>55</v>
      </c>
      <c r="F90" s="11" t="s">
        <v>62</v>
      </c>
      <c r="G90" s="11" t="s">
        <v>33</v>
      </c>
      <c r="H90" s="29">
        <v>390336000</v>
      </c>
      <c r="I90" s="29">
        <v>390336000</v>
      </c>
      <c r="J90" s="11" t="s">
        <v>34</v>
      </c>
      <c r="K90" s="11" t="s">
        <v>31</v>
      </c>
      <c r="L90" s="3" t="s">
        <v>57</v>
      </c>
    </row>
    <row r="91" spans="2:12" ht="45">
      <c r="B91" s="18">
        <v>55101504</v>
      </c>
      <c r="C91" s="11" t="s">
        <v>114</v>
      </c>
      <c r="D91" s="11" t="s">
        <v>60</v>
      </c>
      <c r="E91" s="11" t="s">
        <v>55</v>
      </c>
      <c r="F91" s="11" t="s">
        <v>32</v>
      </c>
      <c r="G91" s="11" t="s">
        <v>33</v>
      </c>
      <c r="H91" s="29">
        <v>5000000</v>
      </c>
      <c r="I91" s="29">
        <v>5000000</v>
      </c>
      <c r="J91" s="11" t="s">
        <v>34</v>
      </c>
      <c r="K91" s="11" t="s">
        <v>31</v>
      </c>
      <c r="L91" s="3" t="s">
        <v>57</v>
      </c>
    </row>
    <row r="92" spans="2:12" ht="45">
      <c r="B92" s="18">
        <v>55101504</v>
      </c>
      <c r="C92" s="11" t="s">
        <v>115</v>
      </c>
      <c r="D92" s="11" t="s">
        <v>60</v>
      </c>
      <c r="E92" s="11" t="s">
        <v>55</v>
      </c>
      <c r="F92" s="11" t="s">
        <v>32</v>
      </c>
      <c r="G92" s="11" t="s">
        <v>33</v>
      </c>
      <c r="H92" s="29">
        <v>5000000</v>
      </c>
      <c r="I92" s="29">
        <v>5000000</v>
      </c>
      <c r="J92" s="11" t="s">
        <v>34</v>
      </c>
      <c r="K92" s="11" t="s">
        <v>31</v>
      </c>
      <c r="L92" s="3" t="s">
        <v>57</v>
      </c>
    </row>
    <row r="93" spans="2:12" ht="45">
      <c r="B93" s="18">
        <v>44101501</v>
      </c>
      <c r="C93" s="11" t="s">
        <v>116</v>
      </c>
      <c r="D93" s="11" t="s">
        <v>42</v>
      </c>
      <c r="E93" s="11" t="s">
        <v>55</v>
      </c>
      <c r="F93" s="11" t="s">
        <v>56</v>
      </c>
      <c r="G93" s="11" t="s">
        <v>33</v>
      </c>
      <c r="H93" s="29">
        <v>984356580</v>
      </c>
      <c r="I93" s="29">
        <v>410148575</v>
      </c>
      <c r="J93" s="11" t="s">
        <v>45</v>
      </c>
      <c r="K93" s="11" t="s">
        <v>46</v>
      </c>
      <c r="L93" s="3" t="s">
        <v>57</v>
      </c>
    </row>
    <row r="94" spans="2:12" ht="45">
      <c r="B94" s="18">
        <v>80131502</v>
      </c>
      <c r="C94" s="11" t="s">
        <v>117</v>
      </c>
      <c r="D94" s="11" t="s">
        <v>118</v>
      </c>
      <c r="E94" s="11" t="s">
        <v>55</v>
      </c>
      <c r="F94" s="11" t="s">
        <v>62</v>
      </c>
      <c r="G94" s="11" t="s">
        <v>33</v>
      </c>
      <c r="H94" s="29">
        <v>1932000000</v>
      </c>
      <c r="I94" s="29">
        <v>771072638</v>
      </c>
      <c r="J94" s="11" t="s">
        <v>45</v>
      </c>
      <c r="K94" s="11" t="s">
        <v>46</v>
      </c>
      <c r="L94" s="3" t="s">
        <v>57</v>
      </c>
    </row>
    <row r="95" spans="2:12" ht="45">
      <c r="B95" s="18">
        <v>80131502</v>
      </c>
      <c r="C95" s="11" t="s">
        <v>119</v>
      </c>
      <c r="D95" s="11" t="s">
        <v>118</v>
      </c>
      <c r="E95" s="11" t="s">
        <v>55</v>
      </c>
      <c r="F95" s="11" t="s">
        <v>62</v>
      </c>
      <c r="G95" s="11" t="s">
        <v>33</v>
      </c>
      <c r="H95" s="29">
        <v>153110650</v>
      </c>
      <c r="I95" s="29">
        <v>65547370</v>
      </c>
      <c r="J95" s="11" t="s">
        <v>45</v>
      </c>
      <c r="K95" s="11" t="s">
        <v>46</v>
      </c>
      <c r="L95" s="3" t="s">
        <v>57</v>
      </c>
    </row>
    <row r="96" spans="2:12" ht="45">
      <c r="B96" s="18">
        <v>80131502</v>
      </c>
      <c r="C96" s="11" t="s">
        <v>120</v>
      </c>
      <c r="D96" s="11" t="s">
        <v>118</v>
      </c>
      <c r="E96" s="11" t="s">
        <v>55</v>
      </c>
      <c r="F96" s="11" t="s">
        <v>62</v>
      </c>
      <c r="G96" s="11" t="s">
        <v>33</v>
      </c>
      <c r="H96" s="29">
        <v>388300000</v>
      </c>
      <c r="I96" s="29">
        <v>188619466</v>
      </c>
      <c r="J96" s="11" t="s">
        <v>45</v>
      </c>
      <c r="K96" s="11" t="s">
        <v>46</v>
      </c>
      <c r="L96" s="3" t="s">
        <v>57</v>
      </c>
    </row>
    <row r="97" spans="2:12" ht="45">
      <c r="B97" s="18">
        <v>80131502</v>
      </c>
      <c r="C97" s="11" t="s">
        <v>121</v>
      </c>
      <c r="D97" s="11" t="s">
        <v>118</v>
      </c>
      <c r="E97" s="11" t="s">
        <v>55</v>
      </c>
      <c r="F97" s="11" t="s">
        <v>62</v>
      </c>
      <c r="G97" s="11" t="s">
        <v>33</v>
      </c>
      <c r="H97" s="29">
        <v>77600000</v>
      </c>
      <c r="I97" s="29">
        <v>77600000</v>
      </c>
      <c r="J97" s="11" t="s">
        <v>34</v>
      </c>
      <c r="K97" s="11" t="s">
        <v>31</v>
      </c>
      <c r="L97" s="3" t="s">
        <v>57</v>
      </c>
    </row>
    <row r="98" spans="2:12" ht="45">
      <c r="B98" s="18">
        <v>20122835</v>
      </c>
      <c r="C98" s="11" t="s">
        <v>122</v>
      </c>
      <c r="D98" s="11" t="s">
        <v>31</v>
      </c>
      <c r="E98" s="11" t="s">
        <v>31</v>
      </c>
      <c r="F98" s="11" t="s">
        <v>31</v>
      </c>
      <c r="G98" s="11" t="s">
        <v>33</v>
      </c>
      <c r="H98" s="29">
        <v>552635903</v>
      </c>
      <c r="I98" s="29">
        <v>401754480</v>
      </c>
      <c r="J98" s="11" t="s">
        <v>45</v>
      </c>
      <c r="K98" s="11" t="s">
        <v>46</v>
      </c>
      <c r="L98" s="3" t="s">
        <v>57</v>
      </c>
    </row>
    <row r="99" spans="2:12" ht="45">
      <c r="B99" s="18">
        <v>20122835</v>
      </c>
      <c r="C99" s="11" t="s">
        <v>123</v>
      </c>
      <c r="D99" s="11" t="s">
        <v>31</v>
      </c>
      <c r="E99" s="11" t="s">
        <v>31</v>
      </c>
      <c r="F99" s="11" t="s">
        <v>31</v>
      </c>
      <c r="G99" s="11" t="s">
        <v>33</v>
      </c>
      <c r="H99" s="29">
        <v>828075817</v>
      </c>
      <c r="I99" s="29">
        <v>474922275</v>
      </c>
      <c r="J99" s="11" t="s">
        <v>45</v>
      </c>
      <c r="K99" s="11" t="s">
        <v>46</v>
      </c>
      <c r="L99" s="3" t="s">
        <v>57</v>
      </c>
    </row>
    <row r="100" spans="2:12" ht="45">
      <c r="B100" s="18">
        <v>93141506</v>
      </c>
      <c r="C100" s="11" t="s">
        <v>124</v>
      </c>
      <c r="D100" s="11" t="s">
        <v>31</v>
      </c>
      <c r="E100" s="11" t="s">
        <v>31</v>
      </c>
      <c r="F100" s="11" t="s">
        <v>31</v>
      </c>
      <c r="G100" s="11" t="s">
        <v>33</v>
      </c>
      <c r="H100" s="29">
        <v>140313635</v>
      </c>
      <c r="I100" s="29">
        <v>140313635</v>
      </c>
      <c r="J100" s="11" t="s">
        <v>34</v>
      </c>
      <c r="K100" s="11" t="s">
        <v>31</v>
      </c>
      <c r="L100" s="3" t="s">
        <v>57</v>
      </c>
    </row>
    <row r="101" spans="2:12" ht="30">
      <c r="B101" s="18">
        <v>80101505</v>
      </c>
      <c r="C101" s="11" t="s">
        <v>125</v>
      </c>
      <c r="D101" s="11" t="s">
        <v>48</v>
      </c>
      <c r="E101" s="11" t="s">
        <v>126</v>
      </c>
      <c r="F101" s="11" t="s">
        <v>127</v>
      </c>
      <c r="G101" s="11" t="s">
        <v>39</v>
      </c>
      <c r="H101" s="29">
        <v>298000000</v>
      </c>
      <c r="I101" s="29">
        <v>298000000</v>
      </c>
      <c r="J101" s="11" t="s">
        <v>34</v>
      </c>
      <c r="K101" s="11" t="s">
        <v>31</v>
      </c>
      <c r="L101" s="3" t="s">
        <v>128</v>
      </c>
    </row>
    <row r="102" spans="2:12" ht="30">
      <c r="B102" s="18">
        <v>80101507</v>
      </c>
      <c r="C102" s="11" t="s">
        <v>129</v>
      </c>
      <c r="D102" s="11" t="s">
        <v>48</v>
      </c>
      <c r="E102" s="11" t="s">
        <v>130</v>
      </c>
      <c r="F102" s="11" t="s">
        <v>127</v>
      </c>
      <c r="G102" s="11" t="s">
        <v>39</v>
      </c>
      <c r="H102" s="29">
        <v>200000000</v>
      </c>
      <c r="I102" s="29">
        <v>200000000</v>
      </c>
      <c r="J102" s="11" t="s">
        <v>34</v>
      </c>
      <c r="K102" s="11" t="s">
        <v>31</v>
      </c>
      <c r="L102" s="3" t="s">
        <v>128</v>
      </c>
    </row>
    <row r="103" spans="2:12" ht="30">
      <c r="B103" s="18">
        <v>81131500</v>
      </c>
      <c r="C103" s="11" t="s">
        <v>131</v>
      </c>
      <c r="D103" s="11" t="s">
        <v>48</v>
      </c>
      <c r="E103" s="11" t="s">
        <v>132</v>
      </c>
      <c r="F103" s="11" t="s">
        <v>127</v>
      </c>
      <c r="G103" s="11" t="s">
        <v>39</v>
      </c>
      <c r="H103" s="29">
        <v>138000000</v>
      </c>
      <c r="I103" s="29">
        <v>138000000</v>
      </c>
      <c r="J103" s="11" t="s">
        <v>34</v>
      </c>
      <c r="K103" s="11" t="s">
        <v>31</v>
      </c>
      <c r="L103" s="3" t="s">
        <v>128</v>
      </c>
    </row>
    <row r="104" spans="2:12" ht="30">
      <c r="B104" s="18">
        <v>81111700</v>
      </c>
      <c r="C104" s="11" t="s">
        <v>133</v>
      </c>
      <c r="D104" s="11" t="s">
        <v>48</v>
      </c>
      <c r="E104" s="11" t="s">
        <v>134</v>
      </c>
      <c r="F104" s="11" t="s">
        <v>127</v>
      </c>
      <c r="G104" s="11" t="s">
        <v>39</v>
      </c>
      <c r="H104" s="29">
        <v>399000000</v>
      </c>
      <c r="I104" s="29">
        <v>399000000</v>
      </c>
      <c r="J104" s="11" t="s">
        <v>34</v>
      </c>
      <c r="K104" s="11" t="s">
        <v>31</v>
      </c>
      <c r="L104" s="3" t="s">
        <v>128</v>
      </c>
    </row>
    <row r="105" spans="2:12" ht="30">
      <c r="B105" s="18">
        <v>81111700</v>
      </c>
      <c r="C105" s="11" t="s">
        <v>135</v>
      </c>
      <c r="D105" s="11" t="s">
        <v>48</v>
      </c>
      <c r="E105" s="11" t="s">
        <v>126</v>
      </c>
      <c r="F105" s="11" t="s">
        <v>127</v>
      </c>
      <c r="G105" s="11" t="s">
        <v>39</v>
      </c>
      <c r="H105" s="29">
        <v>200000000</v>
      </c>
      <c r="I105" s="29">
        <v>200000000</v>
      </c>
      <c r="J105" s="11" t="s">
        <v>34</v>
      </c>
      <c r="K105" s="11" t="s">
        <v>31</v>
      </c>
      <c r="L105" s="3" t="s">
        <v>128</v>
      </c>
    </row>
    <row r="106" spans="2:12" ht="30">
      <c r="B106" s="18">
        <v>81131504</v>
      </c>
      <c r="C106" s="11" t="s">
        <v>136</v>
      </c>
      <c r="D106" s="11" t="s">
        <v>48</v>
      </c>
      <c r="E106" s="11" t="s">
        <v>134</v>
      </c>
      <c r="F106" s="11" t="s">
        <v>127</v>
      </c>
      <c r="G106" s="11" t="s">
        <v>39</v>
      </c>
      <c r="H106" s="29">
        <v>200000000</v>
      </c>
      <c r="I106" s="29">
        <v>200000000</v>
      </c>
      <c r="J106" s="11" t="s">
        <v>34</v>
      </c>
      <c r="K106" s="11" t="s">
        <v>31</v>
      </c>
      <c r="L106" s="3" t="s">
        <v>128</v>
      </c>
    </row>
    <row r="107" spans="2:12" ht="30">
      <c r="B107" s="18">
        <v>80101504</v>
      </c>
      <c r="C107" s="11" t="s">
        <v>137</v>
      </c>
      <c r="D107" s="11" t="s">
        <v>48</v>
      </c>
      <c r="E107" s="11" t="s">
        <v>138</v>
      </c>
      <c r="F107" s="11" t="s">
        <v>127</v>
      </c>
      <c r="G107" s="11" t="s">
        <v>39</v>
      </c>
      <c r="H107" s="29">
        <v>318000000</v>
      </c>
      <c r="I107" s="29">
        <v>318000000</v>
      </c>
      <c r="J107" s="11" t="s">
        <v>34</v>
      </c>
      <c r="K107" s="11" t="s">
        <v>31</v>
      </c>
      <c r="L107" s="3" t="s">
        <v>128</v>
      </c>
    </row>
    <row r="108" spans="2:12" ht="30">
      <c r="B108" s="18">
        <v>81131500</v>
      </c>
      <c r="C108" s="11" t="s">
        <v>139</v>
      </c>
      <c r="D108" s="11" t="s">
        <v>48</v>
      </c>
      <c r="E108" s="11" t="s">
        <v>126</v>
      </c>
      <c r="F108" s="11" t="s">
        <v>140</v>
      </c>
      <c r="G108" s="11" t="s">
        <v>39</v>
      </c>
      <c r="H108" s="29">
        <v>676000000</v>
      </c>
      <c r="I108" s="29">
        <v>676000000</v>
      </c>
      <c r="J108" s="11" t="s">
        <v>34</v>
      </c>
      <c r="K108" s="11" t="s">
        <v>31</v>
      </c>
      <c r="L108" s="3" t="s">
        <v>128</v>
      </c>
    </row>
    <row r="109" spans="2:12" ht="30">
      <c r="B109" s="18">
        <v>80101505</v>
      </c>
      <c r="C109" s="11" t="s">
        <v>141</v>
      </c>
      <c r="D109" s="11" t="s">
        <v>48</v>
      </c>
      <c r="E109" s="11" t="s">
        <v>134</v>
      </c>
      <c r="F109" s="11" t="s">
        <v>127</v>
      </c>
      <c r="G109" s="11" t="s">
        <v>39</v>
      </c>
      <c r="H109" s="29">
        <v>200000000</v>
      </c>
      <c r="I109" s="29">
        <v>200000000</v>
      </c>
      <c r="J109" s="11" t="s">
        <v>34</v>
      </c>
      <c r="K109" s="11" t="s">
        <v>31</v>
      </c>
      <c r="L109" s="3" t="s">
        <v>128</v>
      </c>
    </row>
    <row r="110" spans="2:12" ht="30">
      <c r="B110" s="18">
        <v>80101505</v>
      </c>
      <c r="C110" s="11" t="s">
        <v>142</v>
      </c>
      <c r="D110" s="11" t="s">
        <v>48</v>
      </c>
      <c r="E110" s="11" t="s">
        <v>134</v>
      </c>
      <c r="F110" s="11" t="s">
        <v>127</v>
      </c>
      <c r="G110" s="11" t="s">
        <v>39</v>
      </c>
      <c r="H110" s="29">
        <v>224000000</v>
      </c>
      <c r="I110" s="29">
        <v>224000000</v>
      </c>
      <c r="J110" s="11" t="s">
        <v>34</v>
      </c>
      <c r="K110" s="11" t="s">
        <v>31</v>
      </c>
      <c r="L110" s="3" t="s">
        <v>128</v>
      </c>
    </row>
    <row r="111" spans="2:12" ht="45">
      <c r="B111" s="18">
        <v>86121700</v>
      </c>
      <c r="C111" s="11" t="s">
        <v>143</v>
      </c>
      <c r="D111" s="11" t="s">
        <v>48</v>
      </c>
      <c r="E111" s="11" t="s">
        <v>126</v>
      </c>
      <c r="F111" s="11" t="s">
        <v>127</v>
      </c>
      <c r="G111" s="11" t="s">
        <v>39</v>
      </c>
      <c r="H111" s="29">
        <v>150000000</v>
      </c>
      <c r="I111" s="29">
        <v>150000000</v>
      </c>
      <c r="J111" s="11" t="s">
        <v>34</v>
      </c>
      <c r="K111" s="11" t="s">
        <v>31</v>
      </c>
      <c r="L111" s="3" t="s">
        <v>128</v>
      </c>
    </row>
    <row r="112" spans="2:12" ht="60">
      <c r="B112" s="18">
        <v>81101500</v>
      </c>
      <c r="C112" s="11" t="s">
        <v>144</v>
      </c>
      <c r="D112" s="11" t="s">
        <v>48</v>
      </c>
      <c r="E112" s="11" t="s">
        <v>126</v>
      </c>
      <c r="F112" s="11" t="s">
        <v>127</v>
      </c>
      <c r="G112" s="11" t="s">
        <v>39</v>
      </c>
      <c r="H112" s="29">
        <v>92000000</v>
      </c>
      <c r="I112" s="29">
        <v>92000000</v>
      </c>
      <c r="J112" s="11" t="s">
        <v>34</v>
      </c>
      <c r="K112" s="11" t="s">
        <v>31</v>
      </c>
      <c r="L112" s="3" t="s">
        <v>128</v>
      </c>
    </row>
    <row r="113" spans="2:12" ht="60">
      <c r="B113" s="18">
        <v>80101505</v>
      </c>
      <c r="C113" s="11" t="s">
        <v>145</v>
      </c>
      <c r="D113" s="11" t="s">
        <v>48</v>
      </c>
      <c r="E113" s="11" t="s">
        <v>126</v>
      </c>
      <c r="F113" s="11" t="s">
        <v>127</v>
      </c>
      <c r="G113" s="11" t="s">
        <v>39</v>
      </c>
      <c r="H113" s="29">
        <v>150000000</v>
      </c>
      <c r="I113" s="29">
        <v>150000000</v>
      </c>
      <c r="J113" s="11" t="s">
        <v>34</v>
      </c>
      <c r="K113" s="11" t="s">
        <v>31</v>
      </c>
      <c r="L113" s="3" t="s">
        <v>128</v>
      </c>
    </row>
    <row r="114" spans="2:12" ht="60">
      <c r="B114" s="18">
        <v>80161500</v>
      </c>
      <c r="C114" s="11" t="s">
        <v>146</v>
      </c>
      <c r="D114" s="11" t="s">
        <v>48</v>
      </c>
      <c r="E114" s="11" t="s">
        <v>134</v>
      </c>
      <c r="F114" s="11" t="s">
        <v>127</v>
      </c>
      <c r="G114" s="11" t="s">
        <v>39</v>
      </c>
      <c r="H114" s="29">
        <v>432000000</v>
      </c>
      <c r="I114" s="29">
        <v>432000000</v>
      </c>
      <c r="J114" s="11" t="s">
        <v>34</v>
      </c>
      <c r="K114" s="11" t="s">
        <v>31</v>
      </c>
      <c r="L114" s="3" t="s">
        <v>128</v>
      </c>
    </row>
    <row r="115" spans="2:12" ht="60">
      <c r="B115" s="18">
        <v>80161500</v>
      </c>
      <c r="C115" s="11" t="s">
        <v>147</v>
      </c>
      <c r="D115" s="11" t="s">
        <v>48</v>
      </c>
      <c r="E115" s="11" t="s">
        <v>134</v>
      </c>
      <c r="F115" s="11" t="s">
        <v>127</v>
      </c>
      <c r="G115" s="11" t="s">
        <v>39</v>
      </c>
      <c r="H115" s="29">
        <v>1403000000</v>
      </c>
      <c r="I115" s="29">
        <v>1403000000</v>
      </c>
      <c r="J115" s="11" t="s">
        <v>34</v>
      </c>
      <c r="K115" s="11" t="s">
        <v>31</v>
      </c>
      <c r="L115" s="3" t="s">
        <v>128</v>
      </c>
    </row>
    <row r="116" spans="2:12" ht="150">
      <c r="B116" s="18">
        <v>81111508</v>
      </c>
      <c r="C116" s="11" t="s">
        <v>148</v>
      </c>
      <c r="D116" s="11" t="s">
        <v>42</v>
      </c>
      <c r="E116" s="11" t="s">
        <v>149</v>
      </c>
      <c r="F116" s="11" t="s">
        <v>100</v>
      </c>
      <c r="G116" s="11" t="s">
        <v>39</v>
      </c>
      <c r="H116" s="29">
        <v>3668000000</v>
      </c>
      <c r="I116" s="29">
        <v>3868000000</v>
      </c>
      <c r="J116" s="11" t="s">
        <v>34</v>
      </c>
      <c r="K116" s="11" t="s">
        <v>31</v>
      </c>
      <c r="L116" s="3" t="s">
        <v>150</v>
      </c>
    </row>
    <row r="117" spans="2:12" ht="30">
      <c r="B117" s="18">
        <v>80101507</v>
      </c>
      <c r="C117" s="44" t="s">
        <v>364</v>
      </c>
      <c r="D117" s="11" t="s">
        <v>42</v>
      </c>
      <c r="E117" s="44" t="s">
        <v>134</v>
      </c>
      <c r="F117" s="44" t="s">
        <v>365</v>
      </c>
      <c r="G117" s="44" t="s">
        <v>366</v>
      </c>
      <c r="H117" s="45">
        <v>200000000</v>
      </c>
      <c r="I117" s="45">
        <v>200000000</v>
      </c>
      <c r="J117" s="44" t="s">
        <v>34</v>
      </c>
      <c r="K117" s="44" t="s">
        <v>31</v>
      </c>
      <c r="L117" s="46" t="s">
        <v>150</v>
      </c>
    </row>
    <row r="118" spans="2:12" ht="30">
      <c r="B118" s="18">
        <v>14111815</v>
      </c>
      <c r="C118" s="11" t="s">
        <v>151</v>
      </c>
      <c r="D118" s="11" t="s">
        <v>42</v>
      </c>
      <c r="E118" s="11" t="s">
        <v>152</v>
      </c>
      <c r="F118" s="11" t="s">
        <v>153</v>
      </c>
      <c r="G118" s="11" t="s">
        <v>39</v>
      </c>
      <c r="H118" s="29">
        <v>200000000</v>
      </c>
      <c r="I118" s="29">
        <v>200000000</v>
      </c>
      <c r="J118" s="11" t="s">
        <v>34</v>
      </c>
      <c r="K118" s="11" t="s">
        <v>31</v>
      </c>
      <c r="L118" s="3" t="s">
        <v>150</v>
      </c>
    </row>
    <row r="119" spans="2:12" ht="120">
      <c r="B119" s="18" t="s">
        <v>154</v>
      </c>
      <c r="C119" s="11" t="s">
        <v>155</v>
      </c>
      <c r="D119" s="11" t="s">
        <v>48</v>
      </c>
      <c r="E119" s="11" t="s">
        <v>134</v>
      </c>
      <c r="F119" s="11" t="s">
        <v>156</v>
      </c>
      <c r="G119" s="11" t="s">
        <v>39</v>
      </c>
      <c r="H119" s="29">
        <v>200000000</v>
      </c>
      <c r="I119" s="29">
        <v>200000000</v>
      </c>
      <c r="J119" s="11" t="s">
        <v>157</v>
      </c>
      <c r="K119" s="11" t="s">
        <v>31</v>
      </c>
      <c r="L119" s="3" t="s">
        <v>158</v>
      </c>
    </row>
    <row r="120" spans="2:12" ht="120">
      <c r="B120" s="18" t="s">
        <v>159</v>
      </c>
      <c r="C120" s="11" t="s">
        <v>160</v>
      </c>
      <c r="D120" s="11" t="s">
        <v>51</v>
      </c>
      <c r="E120" s="11" t="s">
        <v>138</v>
      </c>
      <c r="F120" s="11" t="s">
        <v>100</v>
      </c>
      <c r="G120" s="11" t="s">
        <v>39</v>
      </c>
      <c r="H120" s="29">
        <v>1271677220</v>
      </c>
      <c r="I120" s="29">
        <v>1271677220</v>
      </c>
      <c r="J120" s="11" t="s">
        <v>157</v>
      </c>
      <c r="K120" s="11" t="s">
        <v>31</v>
      </c>
      <c r="L120" s="3" t="s">
        <v>158</v>
      </c>
    </row>
    <row r="121" spans="2:12" ht="30">
      <c r="B121" s="18">
        <v>80111501</v>
      </c>
      <c r="C121" s="11" t="s">
        <v>161</v>
      </c>
      <c r="D121" s="11" t="s">
        <v>51</v>
      </c>
      <c r="E121" s="11" t="s">
        <v>138</v>
      </c>
      <c r="F121" s="11" t="s">
        <v>156</v>
      </c>
      <c r="G121" s="11" t="s">
        <v>39</v>
      </c>
      <c r="H121" s="29">
        <v>100000000</v>
      </c>
      <c r="I121" s="29">
        <v>100000000</v>
      </c>
      <c r="J121" s="11" t="s">
        <v>157</v>
      </c>
      <c r="K121" s="11" t="s">
        <v>31</v>
      </c>
      <c r="L121" s="3" t="s">
        <v>158</v>
      </c>
    </row>
    <row r="122" spans="2:12" ht="75">
      <c r="B122" s="18">
        <v>80111501</v>
      </c>
      <c r="C122" s="11" t="s">
        <v>162</v>
      </c>
      <c r="D122" s="11" t="s">
        <v>51</v>
      </c>
      <c r="E122" s="11" t="s">
        <v>138</v>
      </c>
      <c r="F122" s="11" t="s">
        <v>156</v>
      </c>
      <c r="G122" s="11" t="s">
        <v>39</v>
      </c>
      <c r="H122" s="29">
        <v>200000000</v>
      </c>
      <c r="I122" s="29">
        <v>200000000</v>
      </c>
      <c r="J122" s="11" t="s">
        <v>157</v>
      </c>
      <c r="K122" s="11" t="s">
        <v>31</v>
      </c>
      <c r="L122" s="3" t="s">
        <v>158</v>
      </c>
    </row>
    <row r="123" spans="2:12" ht="60">
      <c r="B123" s="18" t="s">
        <v>163</v>
      </c>
      <c r="C123" s="11" t="s">
        <v>164</v>
      </c>
      <c r="D123" s="11" t="s">
        <v>165</v>
      </c>
      <c r="E123" s="11" t="s">
        <v>138</v>
      </c>
      <c r="F123" s="11" t="s">
        <v>156</v>
      </c>
      <c r="G123" s="11" t="s">
        <v>39</v>
      </c>
      <c r="H123" s="29">
        <v>200000000</v>
      </c>
      <c r="I123" s="29">
        <v>200000000</v>
      </c>
      <c r="J123" s="11" t="s">
        <v>157</v>
      </c>
      <c r="K123" s="11" t="s">
        <v>31</v>
      </c>
      <c r="L123" s="3" t="s">
        <v>158</v>
      </c>
    </row>
    <row r="124" spans="2:12" ht="30">
      <c r="B124" s="18" t="s">
        <v>166</v>
      </c>
      <c r="C124" s="11" t="s">
        <v>167</v>
      </c>
      <c r="D124" s="11" t="s">
        <v>48</v>
      </c>
      <c r="E124" s="11" t="s">
        <v>168</v>
      </c>
      <c r="F124" s="11" t="s">
        <v>100</v>
      </c>
      <c r="G124" s="11" t="s">
        <v>39</v>
      </c>
      <c r="H124" s="29">
        <v>1650000000</v>
      </c>
      <c r="I124" s="29">
        <v>1650000000</v>
      </c>
      <c r="J124" s="11" t="s">
        <v>157</v>
      </c>
      <c r="K124" s="11" t="s">
        <v>31</v>
      </c>
      <c r="L124" s="3" t="s">
        <v>158</v>
      </c>
    </row>
    <row r="125" spans="2:12" ht="60">
      <c r="B125" s="18" t="s">
        <v>169</v>
      </c>
      <c r="C125" s="11" t="s">
        <v>170</v>
      </c>
      <c r="D125" s="11" t="s">
        <v>51</v>
      </c>
      <c r="E125" s="11" t="s">
        <v>138</v>
      </c>
      <c r="F125" s="11" t="s">
        <v>156</v>
      </c>
      <c r="G125" s="11" t="s">
        <v>39</v>
      </c>
      <c r="H125" s="29">
        <v>200000000</v>
      </c>
      <c r="I125" s="29">
        <v>200000000</v>
      </c>
      <c r="J125" s="11" t="s">
        <v>157</v>
      </c>
      <c r="K125" s="11" t="s">
        <v>31</v>
      </c>
      <c r="L125" s="3" t="s">
        <v>158</v>
      </c>
    </row>
    <row r="126" spans="2:12" ht="75">
      <c r="B126" s="18" t="s">
        <v>171</v>
      </c>
      <c r="C126" s="11" t="s">
        <v>172</v>
      </c>
      <c r="D126" s="11" t="s">
        <v>51</v>
      </c>
      <c r="E126" s="11" t="s">
        <v>138</v>
      </c>
      <c r="F126" s="11" t="s">
        <v>156</v>
      </c>
      <c r="G126" s="11" t="s">
        <v>39</v>
      </c>
      <c r="H126" s="29">
        <v>474000000</v>
      </c>
      <c r="I126" s="29">
        <v>474000000</v>
      </c>
      <c r="J126" s="11" t="s">
        <v>157</v>
      </c>
      <c r="K126" s="11" t="s">
        <v>31</v>
      </c>
      <c r="L126" s="3" t="s">
        <v>158</v>
      </c>
    </row>
    <row r="127" spans="2:12" ht="225">
      <c r="B127" s="18" t="s">
        <v>173</v>
      </c>
      <c r="C127" s="11" t="s">
        <v>174</v>
      </c>
      <c r="D127" s="11" t="s">
        <v>37</v>
      </c>
      <c r="E127" s="11" t="s">
        <v>168</v>
      </c>
      <c r="F127" s="11" t="s">
        <v>127</v>
      </c>
      <c r="G127" s="11" t="s">
        <v>39</v>
      </c>
      <c r="H127" s="29">
        <v>3271000000</v>
      </c>
      <c r="I127" s="29">
        <v>3271000000</v>
      </c>
      <c r="J127" s="11" t="s">
        <v>34</v>
      </c>
      <c r="K127" s="11" t="s">
        <v>31</v>
      </c>
      <c r="L127" s="42" t="s">
        <v>363</v>
      </c>
    </row>
    <row r="128" spans="2:12" ht="75">
      <c r="B128" s="18" t="s">
        <v>338</v>
      </c>
      <c r="C128" s="11" t="s">
        <v>175</v>
      </c>
      <c r="D128" s="11" t="s">
        <v>37</v>
      </c>
      <c r="E128" s="11" t="s">
        <v>168</v>
      </c>
      <c r="F128" s="11" t="s">
        <v>100</v>
      </c>
      <c r="G128" s="11" t="s">
        <v>39</v>
      </c>
      <c r="H128" s="29">
        <v>750000000</v>
      </c>
      <c r="I128" s="29">
        <v>750000000</v>
      </c>
      <c r="J128" s="11" t="s">
        <v>34</v>
      </c>
      <c r="K128" s="11" t="s">
        <v>31</v>
      </c>
      <c r="L128" s="3" t="s">
        <v>363</v>
      </c>
    </row>
    <row r="129" spans="2:12" ht="225">
      <c r="B129" s="18" t="s">
        <v>339</v>
      </c>
      <c r="C129" s="11" t="s">
        <v>176</v>
      </c>
      <c r="D129" s="11" t="s">
        <v>37</v>
      </c>
      <c r="E129" s="11" t="s">
        <v>168</v>
      </c>
      <c r="F129" s="11" t="s">
        <v>100</v>
      </c>
      <c r="G129" s="11" t="s">
        <v>39</v>
      </c>
      <c r="H129" s="29">
        <v>1000000000</v>
      </c>
      <c r="I129" s="29">
        <v>1000000000</v>
      </c>
      <c r="J129" s="11" t="s">
        <v>34</v>
      </c>
      <c r="K129" s="11" t="s">
        <v>31</v>
      </c>
      <c r="L129" s="3" t="s">
        <v>363</v>
      </c>
    </row>
    <row r="130" spans="2:12" ht="195">
      <c r="B130" s="18" t="s">
        <v>341</v>
      </c>
      <c r="C130" s="11" t="s">
        <v>177</v>
      </c>
      <c r="D130" s="11" t="s">
        <v>37</v>
      </c>
      <c r="E130" s="11" t="s">
        <v>126</v>
      </c>
      <c r="F130" s="11" t="s">
        <v>100</v>
      </c>
      <c r="G130" s="11" t="s">
        <v>39</v>
      </c>
      <c r="H130" s="29">
        <v>650000000</v>
      </c>
      <c r="I130" s="29">
        <v>650000000</v>
      </c>
      <c r="J130" s="11" t="s">
        <v>34</v>
      </c>
      <c r="K130" s="11" t="s">
        <v>31</v>
      </c>
      <c r="L130" s="3" t="s">
        <v>363</v>
      </c>
    </row>
    <row r="131" spans="2:12" ht="105">
      <c r="B131" s="18" t="s">
        <v>178</v>
      </c>
      <c r="C131" s="11" t="s">
        <v>179</v>
      </c>
      <c r="D131" s="11" t="s">
        <v>37</v>
      </c>
      <c r="E131" s="11" t="s">
        <v>138</v>
      </c>
      <c r="F131" s="11" t="s">
        <v>180</v>
      </c>
      <c r="G131" s="11" t="s">
        <v>39</v>
      </c>
      <c r="H131" s="29">
        <v>500000000</v>
      </c>
      <c r="I131" s="29">
        <v>500000000</v>
      </c>
      <c r="J131" s="11" t="s">
        <v>34</v>
      </c>
      <c r="K131" s="11" t="s">
        <v>31</v>
      </c>
      <c r="L131" s="3" t="s">
        <v>363</v>
      </c>
    </row>
    <row r="132" spans="2:12" ht="105">
      <c r="B132" s="18" t="s">
        <v>340</v>
      </c>
      <c r="C132" s="11" t="s">
        <v>181</v>
      </c>
      <c r="D132" s="11" t="s">
        <v>37</v>
      </c>
      <c r="E132" s="11" t="s">
        <v>134</v>
      </c>
      <c r="F132" s="11" t="s">
        <v>127</v>
      </c>
      <c r="G132" s="11" t="s">
        <v>39</v>
      </c>
      <c r="H132" s="29">
        <v>200000000</v>
      </c>
      <c r="I132" s="29">
        <v>200000000</v>
      </c>
      <c r="J132" s="11" t="s">
        <v>34</v>
      </c>
      <c r="K132" s="11" t="s">
        <v>31</v>
      </c>
      <c r="L132" s="3" t="s">
        <v>363</v>
      </c>
    </row>
    <row r="133" spans="2:12" ht="30">
      <c r="B133" s="18" t="s">
        <v>343</v>
      </c>
      <c r="C133" s="11" t="s">
        <v>182</v>
      </c>
      <c r="D133" s="11" t="s">
        <v>37</v>
      </c>
      <c r="E133" s="11" t="s">
        <v>134</v>
      </c>
      <c r="F133" s="11" t="s">
        <v>127</v>
      </c>
      <c r="G133" s="11" t="s">
        <v>39</v>
      </c>
      <c r="H133" s="29">
        <v>400000000</v>
      </c>
      <c r="I133" s="29">
        <v>400000000</v>
      </c>
      <c r="J133" s="11" t="s">
        <v>34</v>
      </c>
      <c r="K133" s="11" t="s">
        <v>31</v>
      </c>
      <c r="L133" s="3" t="s">
        <v>363</v>
      </c>
    </row>
    <row r="134" spans="2:12" ht="60">
      <c r="B134" s="18" t="s">
        <v>183</v>
      </c>
      <c r="C134" s="11" t="s">
        <v>184</v>
      </c>
      <c r="D134" s="11" t="s">
        <v>185</v>
      </c>
      <c r="E134" s="11" t="s">
        <v>186</v>
      </c>
      <c r="F134" s="11" t="s">
        <v>187</v>
      </c>
      <c r="G134" s="11" t="s">
        <v>188</v>
      </c>
      <c r="H134" s="29">
        <v>15000000000</v>
      </c>
      <c r="I134" s="29">
        <v>2000000000</v>
      </c>
      <c r="J134" s="11" t="s">
        <v>45</v>
      </c>
      <c r="K134" s="11" t="s">
        <v>189</v>
      </c>
      <c r="L134" s="3" t="s">
        <v>190</v>
      </c>
    </row>
    <row r="135" spans="2:12" ht="75">
      <c r="B135" s="18" t="s">
        <v>183</v>
      </c>
      <c r="C135" s="11" t="s">
        <v>191</v>
      </c>
      <c r="D135" s="11" t="s">
        <v>42</v>
      </c>
      <c r="E135" s="11" t="s">
        <v>192</v>
      </c>
      <c r="F135" s="11" t="s">
        <v>193</v>
      </c>
      <c r="G135" s="11" t="s">
        <v>188</v>
      </c>
      <c r="H135" s="29">
        <v>3173958935</v>
      </c>
      <c r="I135" s="29">
        <v>3173958935</v>
      </c>
      <c r="J135" s="11" t="s">
        <v>34</v>
      </c>
      <c r="K135" s="11" t="s">
        <v>31</v>
      </c>
      <c r="L135" s="3" t="s">
        <v>190</v>
      </c>
    </row>
    <row r="136" spans="2:12" ht="75">
      <c r="B136" s="18" t="s">
        <v>183</v>
      </c>
      <c r="C136" s="11" t="s">
        <v>194</v>
      </c>
      <c r="D136" s="11" t="s">
        <v>42</v>
      </c>
      <c r="E136" s="11" t="s">
        <v>192</v>
      </c>
      <c r="F136" s="11" t="s">
        <v>193</v>
      </c>
      <c r="G136" s="11" t="s">
        <v>188</v>
      </c>
      <c r="H136" s="29">
        <v>2607527794</v>
      </c>
      <c r="I136" s="29">
        <v>2607527794</v>
      </c>
      <c r="J136" s="11" t="s">
        <v>34</v>
      </c>
      <c r="K136" s="11" t="s">
        <v>31</v>
      </c>
      <c r="L136" s="3" t="s">
        <v>190</v>
      </c>
    </row>
    <row r="137" spans="2:12" ht="60">
      <c r="B137" s="18" t="s">
        <v>183</v>
      </c>
      <c r="C137" s="11" t="s">
        <v>195</v>
      </c>
      <c r="D137" s="11" t="s">
        <v>42</v>
      </c>
      <c r="E137" s="11" t="s">
        <v>192</v>
      </c>
      <c r="F137" s="11" t="s">
        <v>193</v>
      </c>
      <c r="G137" s="11" t="s">
        <v>188</v>
      </c>
      <c r="H137" s="29">
        <v>1730335753</v>
      </c>
      <c r="I137" s="29">
        <v>1730335753</v>
      </c>
      <c r="J137" s="11" t="s">
        <v>34</v>
      </c>
      <c r="K137" s="11" t="s">
        <v>31</v>
      </c>
      <c r="L137" s="3" t="s">
        <v>190</v>
      </c>
    </row>
    <row r="138" spans="2:12" ht="60">
      <c r="B138" s="18" t="s">
        <v>196</v>
      </c>
      <c r="C138" s="11" t="s">
        <v>197</v>
      </c>
      <c r="D138" s="11" t="s">
        <v>42</v>
      </c>
      <c r="E138" s="11" t="s">
        <v>198</v>
      </c>
      <c r="F138" s="11" t="s">
        <v>199</v>
      </c>
      <c r="G138" s="11" t="s">
        <v>188</v>
      </c>
      <c r="H138" s="29">
        <v>160000000000</v>
      </c>
      <c r="I138" s="29">
        <v>4500000000</v>
      </c>
      <c r="J138" s="11" t="s">
        <v>45</v>
      </c>
      <c r="K138" s="11" t="s">
        <v>200</v>
      </c>
      <c r="L138" s="3" t="s">
        <v>190</v>
      </c>
    </row>
    <row r="139" spans="2:12" ht="60">
      <c r="B139" s="18">
        <v>95121700</v>
      </c>
      <c r="C139" s="11" t="s">
        <v>201</v>
      </c>
      <c r="D139" s="11" t="s">
        <v>185</v>
      </c>
      <c r="E139" s="11" t="s">
        <v>186</v>
      </c>
      <c r="F139" s="11" t="s">
        <v>202</v>
      </c>
      <c r="G139" s="11" t="s">
        <v>188</v>
      </c>
      <c r="H139" s="29">
        <v>10000000000</v>
      </c>
      <c r="I139" s="29">
        <v>2500000000</v>
      </c>
      <c r="J139" s="11" t="s">
        <v>45</v>
      </c>
      <c r="K139" s="11" t="s">
        <v>200</v>
      </c>
      <c r="L139" s="3" t="s">
        <v>190</v>
      </c>
    </row>
    <row r="140" spans="2:12" ht="60">
      <c r="B140" s="18" t="s">
        <v>183</v>
      </c>
      <c r="C140" s="11" t="s">
        <v>203</v>
      </c>
      <c r="D140" s="11" t="s">
        <v>42</v>
      </c>
      <c r="E140" s="11" t="s">
        <v>192</v>
      </c>
      <c r="F140" s="11" t="s">
        <v>202</v>
      </c>
      <c r="G140" s="11" t="s">
        <v>188</v>
      </c>
      <c r="H140" s="29">
        <v>9800000000</v>
      </c>
      <c r="I140" s="29">
        <v>9800000000</v>
      </c>
      <c r="J140" s="11" t="s">
        <v>34</v>
      </c>
      <c r="K140" s="11" t="s">
        <v>31</v>
      </c>
      <c r="L140" s="3" t="s">
        <v>190</v>
      </c>
    </row>
    <row r="141" spans="2:12" ht="60">
      <c r="B141" s="18" t="s">
        <v>196</v>
      </c>
      <c r="C141" s="11" t="s">
        <v>204</v>
      </c>
      <c r="D141" s="11" t="s">
        <v>42</v>
      </c>
      <c r="E141" s="11" t="s">
        <v>192</v>
      </c>
      <c r="F141" s="11" t="s">
        <v>199</v>
      </c>
      <c r="G141" s="11" t="s">
        <v>188</v>
      </c>
      <c r="H141" s="29">
        <v>323000000000</v>
      </c>
      <c r="I141" s="29">
        <v>3000000000</v>
      </c>
      <c r="J141" s="11" t="s">
        <v>45</v>
      </c>
      <c r="K141" s="11" t="s">
        <v>200</v>
      </c>
      <c r="L141" s="3" t="s">
        <v>190</v>
      </c>
    </row>
    <row r="142" spans="2:12" ht="60">
      <c r="B142" s="18" t="s">
        <v>183</v>
      </c>
      <c r="C142" s="11" t="s">
        <v>205</v>
      </c>
      <c r="D142" s="11" t="s">
        <v>42</v>
      </c>
      <c r="E142" s="11" t="s">
        <v>192</v>
      </c>
      <c r="F142" s="11" t="s">
        <v>202</v>
      </c>
      <c r="G142" s="11" t="s">
        <v>188</v>
      </c>
      <c r="H142" s="29">
        <v>4000000000</v>
      </c>
      <c r="I142" s="29">
        <v>4000000000</v>
      </c>
      <c r="J142" s="11" t="s">
        <v>34</v>
      </c>
      <c r="K142" s="11" t="s">
        <v>31</v>
      </c>
      <c r="L142" s="3" t="s">
        <v>190</v>
      </c>
    </row>
    <row r="143" spans="2:12" ht="75">
      <c r="B143" s="18" t="s">
        <v>206</v>
      </c>
      <c r="C143" s="11" t="s">
        <v>207</v>
      </c>
      <c r="D143" s="11" t="s">
        <v>185</v>
      </c>
      <c r="E143" s="11" t="s">
        <v>208</v>
      </c>
      <c r="F143" s="11" t="s">
        <v>202</v>
      </c>
      <c r="G143" s="11" t="s">
        <v>188</v>
      </c>
      <c r="H143" s="29">
        <v>12344000000</v>
      </c>
      <c r="I143" s="29">
        <v>6944000000</v>
      </c>
      <c r="J143" s="11" t="s">
        <v>45</v>
      </c>
      <c r="K143" s="11" t="s">
        <v>200</v>
      </c>
      <c r="L143" s="3" t="s">
        <v>190</v>
      </c>
    </row>
    <row r="144" spans="2:12" ht="90">
      <c r="B144" s="18" t="s">
        <v>342</v>
      </c>
      <c r="C144" s="11" t="s">
        <v>209</v>
      </c>
      <c r="D144" s="11" t="s">
        <v>42</v>
      </c>
      <c r="E144" s="11" t="s">
        <v>192</v>
      </c>
      <c r="F144" s="11" t="s">
        <v>210</v>
      </c>
      <c r="G144" s="11" t="s">
        <v>188</v>
      </c>
      <c r="H144" s="29">
        <v>11961232800</v>
      </c>
      <c r="I144" s="29">
        <v>11961232800</v>
      </c>
      <c r="J144" s="11" t="s">
        <v>34</v>
      </c>
      <c r="K144" s="11" t="s">
        <v>31</v>
      </c>
      <c r="L144" s="3" t="s">
        <v>190</v>
      </c>
    </row>
    <row r="145" spans="2:12" ht="60">
      <c r="B145" s="18" t="s">
        <v>183</v>
      </c>
      <c r="C145" s="11" t="s">
        <v>211</v>
      </c>
      <c r="D145" s="11" t="s">
        <v>42</v>
      </c>
      <c r="E145" s="11" t="s">
        <v>192</v>
      </c>
      <c r="F145" s="11" t="s">
        <v>202</v>
      </c>
      <c r="G145" s="11" t="s">
        <v>188</v>
      </c>
      <c r="H145" s="29">
        <v>3101372943</v>
      </c>
      <c r="I145" s="29">
        <v>3101372943</v>
      </c>
      <c r="J145" s="11" t="s">
        <v>34</v>
      </c>
      <c r="K145" s="11" t="s">
        <v>31</v>
      </c>
      <c r="L145" s="3" t="s">
        <v>190</v>
      </c>
    </row>
    <row r="146" spans="2:12" ht="105">
      <c r="B146" s="18" t="s">
        <v>212</v>
      </c>
      <c r="C146" s="11" t="s">
        <v>213</v>
      </c>
      <c r="D146" s="11" t="s">
        <v>51</v>
      </c>
      <c r="E146" s="11" t="s">
        <v>214</v>
      </c>
      <c r="F146" s="11" t="s">
        <v>100</v>
      </c>
      <c r="G146" s="11" t="s">
        <v>39</v>
      </c>
      <c r="H146" s="29">
        <v>7969579423</v>
      </c>
      <c r="I146" s="29">
        <v>3071625705</v>
      </c>
      <c r="J146" s="11" t="s">
        <v>45</v>
      </c>
      <c r="K146" s="11" t="s">
        <v>215</v>
      </c>
      <c r="L146" s="3" t="s">
        <v>216</v>
      </c>
    </row>
    <row r="147" spans="2:12" ht="90">
      <c r="B147" s="18" t="s">
        <v>217</v>
      </c>
      <c r="C147" s="11" t="s">
        <v>218</v>
      </c>
      <c r="D147" s="11" t="s">
        <v>51</v>
      </c>
      <c r="E147" s="11" t="s">
        <v>219</v>
      </c>
      <c r="F147" s="11" t="s">
        <v>100</v>
      </c>
      <c r="G147" s="11" t="s">
        <v>39</v>
      </c>
      <c r="H147" s="29">
        <v>3061279631.2</v>
      </c>
      <c r="I147" s="29">
        <v>3061279631</v>
      </c>
      <c r="J147" s="11" t="s">
        <v>34</v>
      </c>
      <c r="K147" s="11" t="s">
        <v>31</v>
      </c>
      <c r="L147" s="3" t="s">
        <v>216</v>
      </c>
    </row>
    <row r="148" spans="2:12" ht="75">
      <c r="B148" s="18" t="s">
        <v>217</v>
      </c>
      <c r="C148" s="11" t="s">
        <v>220</v>
      </c>
      <c r="D148" s="11" t="s">
        <v>51</v>
      </c>
      <c r="E148" s="11" t="s">
        <v>219</v>
      </c>
      <c r="F148" s="11" t="s">
        <v>153</v>
      </c>
      <c r="G148" s="11" t="s">
        <v>39</v>
      </c>
      <c r="H148" s="29">
        <v>1747594664.5000002</v>
      </c>
      <c r="I148" s="29">
        <v>1747594664</v>
      </c>
      <c r="J148" s="11" t="s">
        <v>34</v>
      </c>
      <c r="K148" s="11" t="s">
        <v>31</v>
      </c>
      <c r="L148" s="3" t="s">
        <v>221</v>
      </c>
    </row>
    <row r="149" spans="2:12" ht="60">
      <c r="B149" s="18">
        <v>80141607</v>
      </c>
      <c r="C149" s="11" t="s">
        <v>222</v>
      </c>
      <c r="D149" s="11" t="s">
        <v>51</v>
      </c>
      <c r="E149" s="11" t="s">
        <v>219</v>
      </c>
      <c r="F149" s="11" t="s">
        <v>62</v>
      </c>
      <c r="G149" s="11" t="s">
        <v>39</v>
      </c>
      <c r="H149" s="29">
        <v>120000000</v>
      </c>
      <c r="I149" s="29">
        <v>120000000</v>
      </c>
      <c r="J149" s="11" t="s">
        <v>34</v>
      </c>
      <c r="K149" s="11" t="s">
        <v>31</v>
      </c>
      <c r="L149" s="3" t="s">
        <v>216</v>
      </c>
    </row>
    <row r="150" spans="2:12" ht="60">
      <c r="B150" s="18">
        <v>80141607</v>
      </c>
      <c r="C150" s="11" t="s">
        <v>223</v>
      </c>
      <c r="D150" s="11" t="s">
        <v>51</v>
      </c>
      <c r="E150" s="11" t="s">
        <v>219</v>
      </c>
      <c r="F150" s="11" t="s">
        <v>62</v>
      </c>
      <c r="G150" s="11" t="s">
        <v>39</v>
      </c>
      <c r="H150" s="29">
        <v>200000000</v>
      </c>
      <c r="I150" s="29">
        <v>200000000</v>
      </c>
      <c r="J150" s="11" t="s">
        <v>34</v>
      </c>
      <c r="K150" s="11" t="s">
        <v>31</v>
      </c>
      <c r="L150" s="3" t="s">
        <v>216</v>
      </c>
    </row>
    <row r="151" spans="2:12" ht="60">
      <c r="B151" s="18">
        <v>80141607</v>
      </c>
      <c r="C151" s="11" t="s">
        <v>224</v>
      </c>
      <c r="D151" s="11" t="s">
        <v>51</v>
      </c>
      <c r="E151" s="11" t="s">
        <v>219</v>
      </c>
      <c r="F151" s="11" t="s">
        <v>62</v>
      </c>
      <c r="G151" s="11" t="s">
        <v>39</v>
      </c>
      <c r="H151" s="29">
        <v>140000000</v>
      </c>
      <c r="I151" s="29">
        <v>140000000</v>
      </c>
      <c r="J151" s="11" t="s">
        <v>34</v>
      </c>
      <c r="K151" s="11" t="s">
        <v>31</v>
      </c>
      <c r="L151" s="3" t="s">
        <v>216</v>
      </c>
    </row>
    <row r="152" spans="2:12" ht="60">
      <c r="B152" s="18">
        <v>80141607</v>
      </c>
      <c r="C152" s="11" t="s">
        <v>225</v>
      </c>
      <c r="D152" s="11" t="s">
        <v>51</v>
      </c>
      <c r="E152" s="11" t="s">
        <v>219</v>
      </c>
      <c r="F152" s="11" t="s">
        <v>62</v>
      </c>
      <c r="G152" s="11" t="s">
        <v>39</v>
      </c>
      <c r="H152" s="29">
        <v>10000000</v>
      </c>
      <c r="I152" s="29">
        <v>10000000</v>
      </c>
      <c r="J152" s="11" t="s">
        <v>34</v>
      </c>
      <c r="K152" s="11" t="s">
        <v>31</v>
      </c>
      <c r="L152" s="3" t="s">
        <v>216</v>
      </c>
    </row>
    <row r="153" spans="2:12" ht="60">
      <c r="B153" s="18">
        <v>81161700</v>
      </c>
      <c r="C153" s="11" t="s">
        <v>226</v>
      </c>
      <c r="D153" s="11" t="s">
        <v>51</v>
      </c>
      <c r="E153" s="11" t="s">
        <v>219</v>
      </c>
      <c r="F153" s="11" t="s">
        <v>62</v>
      </c>
      <c r="G153" s="11" t="s">
        <v>39</v>
      </c>
      <c r="H153" s="29">
        <v>44500000</v>
      </c>
      <c r="I153" s="29">
        <v>44500000</v>
      </c>
      <c r="J153" s="11" t="s">
        <v>34</v>
      </c>
      <c r="K153" s="11" t="s">
        <v>31</v>
      </c>
      <c r="L153" s="3" t="s">
        <v>216</v>
      </c>
    </row>
    <row r="154" spans="2:12" ht="60">
      <c r="B154" s="18">
        <v>81161700</v>
      </c>
      <c r="C154" s="11" t="s">
        <v>227</v>
      </c>
      <c r="D154" s="11" t="s">
        <v>51</v>
      </c>
      <c r="E154" s="11" t="s">
        <v>219</v>
      </c>
      <c r="F154" s="11" t="s">
        <v>62</v>
      </c>
      <c r="G154" s="11" t="s">
        <v>39</v>
      </c>
      <c r="H154" s="29">
        <v>44500000</v>
      </c>
      <c r="I154" s="29">
        <v>44500000</v>
      </c>
      <c r="J154" s="11" t="s">
        <v>34</v>
      </c>
      <c r="K154" s="11" t="s">
        <v>31</v>
      </c>
      <c r="L154" s="3" t="s">
        <v>216</v>
      </c>
    </row>
    <row r="155" spans="2:12" ht="60">
      <c r="B155" s="18">
        <v>81161700</v>
      </c>
      <c r="C155" s="11" t="s">
        <v>228</v>
      </c>
      <c r="D155" s="11" t="s">
        <v>51</v>
      </c>
      <c r="E155" s="11" t="s">
        <v>219</v>
      </c>
      <c r="F155" s="11" t="s">
        <v>62</v>
      </c>
      <c r="G155" s="11" t="s">
        <v>39</v>
      </c>
      <c r="H155" s="29">
        <v>44500000</v>
      </c>
      <c r="I155" s="29">
        <v>44500000</v>
      </c>
      <c r="J155" s="11" t="s">
        <v>34</v>
      </c>
      <c r="K155" s="11" t="s">
        <v>31</v>
      </c>
      <c r="L155" s="3" t="s">
        <v>216</v>
      </c>
    </row>
    <row r="156" spans="2:12" ht="60">
      <c r="B156" s="18">
        <v>81112200</v>
      </c>
      <c r="C156" s="11" t="s">
        <v>229</v>
      </c>
      <c r="D156" s="11" t="s">
        <v>51</v>
      </c>
      <c r="E156" s="11" t="s">
        <v>219</v>
      </c>
      <c r="F156" s="11" t="s">
        <v>62</v>
      </c>
      <c r="G156" s="11" t="s">
        <v>39</v>
      </c>
      <c r="H156" s="29">
        <v>50000000</v>
      </c>
      <c r="I156" s="29">
        <v>50000000</v>
      </c>
      <c r="J156" s="11" t="s">
        <v>34</v>
      </c>
      <c r="K156" s="11" t="s">
        <v>31</v>
      </c>
      <c r="L156" s="3" t="s">
        <v>216</v>
      </c>
    </row>
    <row r="157" spans="2:12" ht="60">
      <c r="B157" s="18">
        <v>82121500</v>
      </c>
      <c r="C157" s="11" t="s">
        <v>230</v>
      </c>
      <c r="D157" s="11" t="s">
        <v>51</v>
      </c>
      <c r="E157" s="11" t="s">
        <v>219</v>
      </c>
      <c r="F157" s="11" t="s">
        <v>62</v>
      </c>
      <c r="G157" s="11" t="s">
        <v>39</v>
      </c>
      <c r="H157" s="29">
        <v>80000000</v>
      </c>
      <c r="I157" s="29">
        <v>80000000</v>
      </c>
      <c r="J157" s="11" t="s">
        <v>34</v>
      </c>
      <c r="K157" s="11" t="s">
        <v>31</v>
      </c>
      <c r="L157" s="3" t="s">
        <v>216</v>
      </c>
    </row>
    <row r="158" spans="2:12" ht="75">
      <c r="B158" s="18">
        <v>81161700</v>
      </c>
      <c r="C158" s="11" t="s">
        <v>231</v>
      </c>
      <c r="D158" s="11" t="s">
        <v>51</v>
      </c>
      <c r="E158" s="11" t="s">
        <v>219</v>
      </c>
      <c r="F158" s="11" t="s">
        <v>62</v>
      </c>
      <c r="G158" s="11" t="s">
        <v>39</v>
      </c>
      <c r="H158" s="29">
        <v>60000000</v>
      </c>
      <c r="I158" s="29">
        <v>60000000</v>
      </c>
      <c r="J158" s="11" t="s">
        <v>34</v>
      </c>
      <c r="K158" s="11" t="s">
        <v>31</v>
      </c>
      <c r="L158" s="3" t="s">
        <v>216</v>
      </c>
    </row>
    <row r="159" spans="2:12" ht="60">
      <c r="B159" s="18">
        <v>81161700</v>
      </c>
      <c r="C159" s="11" t="s">
        <v>232</v>
      </c>
      <c r="D159" s="11" t="s">
        <v>51</v>
      </c>
      <c r="E159" s="11" t="s">
        <v>219</v>
      </c>
      <c r="F159" s="11" t="s">
        <v>62</v>
      </c>
      <c r="G159" s="11" t="s">
        <v>39</v>
      </c>
      <c r="H159" s="29">
        <v>60000000</v>
      </c>
      <c r="I159" s="29">
        <v>60000000</v>
      </c>
      <c r="J159" s="11" t="s">
        <v>34</v>
      </c>
      <c r="K159" s="11" t="s">
        <v>31</v>
      </c>
      <c r="L159" s="3" t="s">
        <v>216</v>
      </c>
    </row>
    <row r="160" spans="2:12" ht="60">
      <c r="B160" s="18" t="s">
        <v>217</v>
      </c>
      <c r="C160" s="11" t="s">
        <v>233</v>
      </c>
      <c r="D160" s="11" t="s">
        <v>51</v>
      </c>
      <c r="E160" s="11" t="s">
        <v>219</v>
      </c>
      <c r="F160" s="11" t="s">
        <v>234</v>
      </c>
      <c r="G160" s="11" t="s">
        <v>39</v>
      </c>
      <c r="H160" s="29">
        <v>120000000</v>
      </c>
      <c r="I160" s="29">
        <v>120000000</v>
      </c>
      <c r="J160" s="11" t="s">
        <v>34</v>
      </c>
      <c r="K160" s="11" t="s">
        <v>31</v>
      </c>
      <c r="L160" s="3" t="s">
        <v>216</v>
      </c>
    </row>
    <row r="161" spans="2:12" ht="60">
      <c r="B161" s="18">
        <v>80141607</v>
      </c>
      <c r="C161" s="11" t="s">
        <v>235</v>
      </c>
      <c r="D161" s="11" t="s">
        <v>51</v>
      </c>
      <c r="E161" s="11" t="s">
        <v>219</v>
      </c>
      <c r="F161" s="11" t="s">
        <v>234</v>
      </c>
      <c r="G161" s="11" t="s">
        <v>39</v>
      </c>
      <c r="H161" s="29">
        <v>120000000</v>
      </c>
      <c r="I161" s="29">
        <v>120000000</v>
      </c>
      <c r="J161" s="11" t="s">
        <v>34</v>
      </c>
      <c r="K161" s="11" t="s">
        <v>31</v>
      </c>
      <c r="L161" s="3" t="s">
        <v>216</v>
      </c>
    </row>
    <row r="162" spans="2:12" ht="60">
      <c r="B162" s="18">
        <v>80141607</v>
      </c>
      <c r="C162" s="11" t="s">
        <v>236</v>
      </c>
      <c r="D162" s="11" t="s">
        <v>51</v>
      </c>
      <c r="E162" s="11" t="s">
        <v>219</v>
      </c>
      <c r="F162" s="11" t="s">
        <v>234</v>
      </c>
      <c r="G162" s="11" t="s">
        <v>39</v>
      </c>
      <c r="H162" s="29">
        <v>120000000</v>
      </c>
      <c r="I162" s="29">
        <v>120000000</v>
      </c>
      <c r="J162" s="11" t="s">
        <v>34</v>
      </c>
      <c r="K162" s="11" t="s">
        <v>31</v>
      </c>
      <c r="L162" s="3" t="s">
        <v>216</v>
      </c>
    </row>
    <row r="163" spans="2:12" ht="60">
      <c r="B163" s="18">
        <v>80141607</v>
      </c>
      <c r="C163" s="11" t="s">
        <v>237</v>
      </c>
      <c r="D163" s="11" t="s">
        <v>51</v>
      </c>
      <c r="E163" s="11" t="s">
        <v>219</v>
      </c>
      <c r="F163" s="11" t="s">
        <v>234</v>
      </c>
      <c r="G163" s="11" t="s">
        <v>39</v>
      </c>
      <c r="H163" s="29">
        <v>120000000</v>
      </c>
      <c r="I163" s="29">
        <v>120000000</v>
      </c>
      <c r="J163" s="11" t="s">
        <v>34</v>
      </c>
      <c r="K163" s="11" t="s">
        <v>31</v>
      </c>
      <c r="L163" s="3" t="s">
        <v>216</v>
      </c>
    </row>
    <row r="164" spans="2:12" ht="75">
      <c r="B164" s="18" t="s">
        <v>217</v>
      </c>
      <c r="C164" s="11" t="s">
        <v>238</v>
      </c>
      <c r="D164" s="11" t="s">
        <v>51</v>
      </c>
      <c r="E164" s="11" t="s">
        <v>219</v>
      </c>
      <c r="F164" s="11" t="s">
        <v>234</v>
      </c>
      <c r="G164" s="11" t="s">
        <v>39</v>
      </c>
      <c r="H164" s="29">
        <v>70000000</v>
      </c>
      <c r="I164" s="29">
        <v>70000000</v>
      </c>
      <c r="J164" s="11" t="s">
        <v>34</v>
      </c>
      <c r="K164" s="11" t="s">
        <v>31</v>
      </c>
      <c r="L164" s="3" t="s">
        <v>216</v>
      </c>
    </row>
    <row r="165" spans="2:12" ht="75">
      <c r="B165" s="18">
        <v>80141607</v>
      </c>
      <c r="C165" s="11" t="s">
        <v>239</v>
      </c>
      <c r="D165" s="11" t="s">
        <v>51</v>
      </c>
      <c r="E165" s="11" t="s">
        <v>219</v>
      </c>
      <c r="F165" s="11" t="s">
        <v>234</v>
      </c>
      <c r="G165" s="11" t="s">
        <v>39</v>
      </c>
      <c r="H165" s="29">
        <v>150000000</v>
      </c>
      <c r="I165" s="29">
        <v>150000000</v>
      </c>
      <c r="J165" s="11" t="s">
        <v>34</v>
      </c>
      <c r="K165" s="11" t="s">
        <v>31</v>
      </c>
      <c r="L165" s="3" t="s">
        <v>216</v>
      </c>
    </row>
    <row r="166" spans="2:12" ht="30">
      <c r="B166" s="18">
        <v>25101500</v>
      </c>
      <c r="C166" s="11" t="s">
        <v>240</v>
      </c>
      <c r="D166" s="11" t="s">
        <v>241</v>
      </c>
      <c r="E166" s="11" t="s">
        <v>242</v>
      </c>
      <c r="F166" s="11" t="s">
        <v>100</v>
      </c>
      <c r="G166" s="11" t="s">
        <v>33</v>
      </c>
      <c r="H166" s="29">
        <v>6175000000</v>
      </c>
      <c r="I166" s="29">
        <v>6175000000</v>
      </c>
      <c r="J166" s="11" t="s">
        <v>34</v>
      </c>
      <c r="K166" s="11" t="s">
        <v>31</v>
      </c>
      <c r="L166" s="3" t="s">
        <v>243</v>
      </c>
    </row>
    <row r="167" spans="2:12" ht="45">
      <c r="B167" s="18">
        <v>25101801</v>
      </c>
      <c r="C167" s="11" t="s">
        <v>244</v>
      </c>
      <c r="D167" s="11" t="s">
        <v>30</v>
      </c>
      <c r="E167" s="11" t="s">
        <v>242</v>
      </c>
      <c r="F167" s="11" t="s">
        <v>245</v>
      </c>
      <c r="G167" s="11" t="s">
        <v>39</v>
      </c>
      <c r="H167" s="29">
        <v>600000000</v>
      </c>
      <c r="I167" s="29">
        <v>600000000</v>
      </c>
      <c r="J167" s="11" t="s">
        <v>34</v>
      </c>
      <c r="K167" s="11" t="s">
        <v>31</v>
      </c>
      <c r="L167" s="3" t="s">
        <v>243</v>
      </c>
    </row>
    <row r="168" spans="2:12" ht="45">
      <c r="B168" s="18">
        <v>46171600</v>
      </c>
      <c r="C168" s="11" t="s">
        <v>246</v>
      </c>
      <c r="D168" s="11" t="s">
        <v>48</v>
      </c>
      <c r="E168" s="11" t="s">
        <v>247</v>
      </c>
      <c r="F168" s="11" t="s">
        <v>248</v>
      </c>
      <c r="G168" s="11" t="s">
        <v>39</v>
      </c>
      <c r="H168" s="29">
        <v>600000000</v>
      </c>
      <c r="I168" s="29">
        <v>600000000</v>
      </c>
      <c r="J168" s="11" t="s">
        <v>34</v>
      </c>
      <c r="K168" s="11" t="s">
        <v>31</v>
      </c>
      <c r="L168" s="3" t="s">
        <v>243</v>
      </c>
    </row>
    <row r="169" spans="2:12" ht="45">
      <c r="B169" s="18">
        <v>85111607</v>
      </c>
      <c r="C169" s="11" t="s">
        <v>249</v>
      </c>
      <c r="D169" s="11" t="s">
        <v>42</v>
      </c>
      <c r="E169" s="11" t="s">
        <v>134</v>
      </c>
      <c r="F169" s="11" t="s">
        <v>248</v>
      </c>
      <c r="G169" s="11" t="s">
        <v>39</v>
      </c>
      <c r="H169" s="29">
        <v>600000000</v>
      </c>
      <c r="I169" s="29">
        <v>600000000</v>
      </c>
      <c r="J169" s="11" t="s">
        <v>34</v>
      </c>
      <c r="K169" s="11" t="s">
        <v>31</v>
      </c>
      <c r="L169" s="3" t="s">
        <v>250</v>
      </c>
    </row>
    <row r="170" spans="2:12" ht="45">
      <c r="B170" s="18">
        <v>85111604</v>
      </c>
      <c r="C170" s="11" t="s">
        <v>251</v>
      </c>
      <c r="D170" s="11" t="s">
        <v>42</v>
      </c>
      <c r="E170" s="11" t="s">
        <v>126</v>
      </c>
      <c r="F170" s="11" t="s">
        <v>252</v>
      </c>
      <c r="G170" s="11" t="s">
        <v>33</v>
      </c>
      <c r="H170" s="29">
        <v>600000000</v>
      </c>
      <c r="I170" s="29">
        <v>600000000</v>
      </c>
      <c r="J170" s="11" t="s">
        <v>34</v>
      </c>
      <c r="K170" s="11" t="s">
        <v>31</v>
      </c>
      <c r="L170" s="3" t="s">
        <v>250</v>
      </c>
    </row>
    <row r="171" spans="2:12" ht="45">
      <c r="B171" s="18">
        <v>56121400</v>
      </c>
      <c r="C171" s="11" t="s">
        <v>253</v>
      </c>
      <c r="D171" s="11" t="s">
        <v>42</v>
      </c>
      <c r="E171" s="11" t="s">
        <v>152</v>
      </c>
      <c r="F171" s="11" t="s">
        <v>180</v>
      </c>
      <c r="G171" s="11" t="s">
        <v>39</v>
      </c>
      <c r="H171" s="29">
        <v>500000000</v>
      </c>
      <c r="I171" s="29">
        <v>500000000</v>
      </c>
      <c r="J171" s="11" t="s">
        <v>34</v>
      </c>
      <c r="K171" s="11" t="s">
        <v>31</v>
      </c>
      <c r="L171" s="3" t="s">
        <v>250</v>
      </c>
    </row>
    <row r="172" spans="2:12" ht="45">
      <c r="B172" s="18">
        <v>95122306</v>
      </c>
      <c r="C172" s="11" t="s">
        <v>254</v>
      </c>
      <c r="D172" s="11" t="s">
        <v>37</v>
      </c>
      <c r="E172" s="11" t="s">
        <v>152</v>
      </c>
      <c r="F172" s="11" t="s">
        <v>248</v>
      </c>
      <c r="G172" s="11" t="s">
        <v>255</v>
      </c>
      <c r="H172" s="29">
        <v>300000000</v>
      </c>
      <c r="I172" s="29">
        <v>300000000</v>
      </c>
      <c r="J172" s="11" t="s">
        <v>34</v>
      </c>
      <c r="K172" s="11" t="s">
        <v>31</v>
      </c>
      <c r="L172" s="3" t="s">
        <v>250</v>
      </c>
    </row>
    <row r="173" spans="2:12" ht="60">
      <c r="B173" s="18">
        <v>81111811</v>
      </c>
      <c r="C173" s="11" t="s">
        <v>256</v>
      </c>
      <c r="D173" s="48" t="s">
        <v>30</v>
      </c>
      <c r="E173" s="11" t="s">
        <v>257</v>
      </c>
      <c r="F173" s="11" t="s">
        <v>367</v>
      </c>
      <c r="G173" s="11" t="s">
        <v>258</v>
      </c>
      <c r="H173" s="29">
        <v>90064668238.40639</v>
      </c>
      <c r="I173" s="29">
        <v>7886436775</v>
      </c>
      <c r="J173" s="11" t="s">
        <v>45</v>
      </c>
      <c r="K173" s="11" t="s">
        <v>259</v>
      </c>
      <c r="L173" s="3" t="s">
        <v>260</v>
      </c>
    </row>
    <row r="174" spans="2:12" ht="60">
      <c r="B174" s="18" t="s">
        <v>261</v>
      </c>
      <c r="C174" s="11" t="s">
        <v>262</v>
      </c>
      <c r="D174" s="48" t="s">
        <v>37</v>
      </c>
      <c r="E174" s="11" t="s">
        <v>263</v>
      </c>
      <c r="F174" s="11" t="s">
        <v>45</v>
      </c>
      <c r="G174" s="11" t="s">
        <v>258</v>
      </c>
      <c r="H174" s="29">
        <v>66278245903.48364</v>
      </c>
      <c r="I174" s="29">
        <v>8676428571.428572</v>
      </c>
      <c r="J174" s="11" t="s">
        <v>45</v>
      </c>
      <c r="K174" s="11" t="s">
        <v>259</v>
      </c>
      <c r="L174" s="3" t="s">
        <v>264</v>
      </c>
    </row>
    <row r="175" spans="2:12" ht="60">
      <c r="B175" s="18">
        <v>81111500</v>
      </c>
      <c r="C175" s="11" t="s">
        <v>265</v>
      </c>
      <c r="D175" s="48" t="s">
        <v>37</v>
      </c>
      <c r="E175" s="11" t="s">
        <v>263</v>
      </c>
      <c r="F175" s="11" t="s">
        <v>45</v>
      </c>
      <c r="G175" s="11" t="s">
        <v>258</v>
      </c>
      <c r="H175" s="29">
        <v>64000000000</v>
      </c>
      <c r="I175" s="29">
        <v>4000000000</v>
      </c>
      <c r="J175" s="11" t="s">
        <v>45</v>
      </c>
      <c r="K175" s="11" t="s">
        <v>259</v>
      </c>
      <c r="L175" s="3" t="s">
        <v>266</v>
      </c>
    </row>
    <row r="176" spans="2:12" ht="90">
      <c r="B176" s="18" t="s">
        <v>267</v>
      </c>
      <c r="C176" s="11" t="s">
        <v>368</v>
      </c>
      <c r="D176" s="48" t="s">
        <v>37</v>
      </c>
      <c r="E176" s="11" t="s">
        <v>263</v>
      </c>
      <c r="F176" s="11" t="s">
        <v>45</v>
      </c>
      <c r="G176" s="11" t="s">
        <v>258</v>
      </c>
      <c r="H176" s="29">
        <v>59500000000</v>
      </c>
      <c r="I176" s="29">
        <v>4500000000</v>
      </c>
      <c r="J176" s="11" t="s">
        <v>45</v>
      </c>
      <c r="K176" s="11" t="s">
        <v>259</v>
      </c>
      <c r="L176" s="3" t="s">
        <v>268</v>
      </c>
    </row>
    <row r="177" spans="2:12" ht="60">
      <c r="B177" s="18" t="s">
        <v>269</v>
      </c>
      <c r="C177" s="11" t="s">
        <v>270</v>
      </c>
      <c r="D177" s="48" t="s">
        <v>241</v>
      </c>
      <c r="E177" s="11" t="s">
        <v>257</v>
      </c>
      <c r="F177" s="11" t="s">
        <v>369</v>
      </c>
      <c r="G177" s="11" t="s">
        <v>258</v>
      </c>
      <c r="H177" s="29">
        <v>53931752500</v>
      </c>
      <c r="I177" s="29">
        <v>400000000</v>
      </c>
      <c r="J177" s="11" t="s">
        <v>45</v>
      </c>
      <c r="K177" s="11" t="s">
        <v>259</v>
      </c>
      <c r="L177" s="3" t="s">
        <v>271</v>
      </c>
    </row>
    <row r="178" spans="2:12" ht="60">
      <c r="B178" s="18" t="s">
        <v>269</v>
      </c>
      <c r="C178" s="11" t="s">
        <v>272</v>
      </c>
      <c r="D178" s="48" t="s">
        <v>241</v>
      </c>
      <c r="E178" s="11" t="s">
        <v>257</v>
      </c>
      <c r="F178" s="11" t="s">
        <v>367</v>
      </c>
      <c r="G178" s="11" t="s">
        <v>258</v>
      </c>
      <c r="H178" s="29">
        <v>80900000000</v>
      </c>
      <c r="I178" s="29">
        <v>900000000</v>
      </c>
      <c r="J178" s="11" t="s">
        <v>45</v>
      </c>
      <c r="K178" s="11" t="s">
        <v>259</v>
      </c>
      <c r="L178" s="3" t="s">
        <v>273</v>
      </c>
    </row>
    <row r="179" spans="2:12" ht="60">
      <c r="B179" s="18" t="s">
        <v>269</v>
      </c>
      <c r="C179" s="11" t="s">
        <v>370</v>
      </c>
      <c r="D179" s="48" t="s">
        <v>241</v>
      </c>
      <c r="E179" s="11" t="s">
        <v>257</v>
      </c>
      <c r="F179" s="11" t="s">
        <v>369</v>
      </c>
      <c r="G179" s="11" t="s">
        <v>258</v>
      </c>
      <c r="H179" s="29">
        <v>12000000000</v>
      </c>
      <c r="I179" s="29">
        <v>0</v>
      </c>
      <c r="J179" s="11" t="s">
        <v>45</v>
      </c>
      <c r="K179" s="11" t="s">
        <v>259</v>
      </c>
      <c r="L179" s="3" t="s">
        <v>371</v>
      </c>
    </row>
    <row r="180" spans="2:12" ht="60">
      <c r="B180" s="18" t="s">
        <v>269</v>
      </c>
      <c r="C180" s="11" t="s">
        <v>274</v>
      </c>
      <c r="D180" s="48" t="s">
        <v>241</v>
      </c>
      <c r="E180" s="11" t="s">
        <v>275</v>
      </c>
      <c r="F180" s="11" t="s">
        <v>369</v>
      </c>
      <c r="G180" s="11" t="s">
        <v>258</v>
      </c>
      <c r="H180" s="29">
        <v>350000000</v>
      </c>
      <c r="I180" s="29">
        <v>250000000</v>
      </c>
      <c r="J180" s="11" t="s">
        <v>45</v>
      </c>
      <c r="K180" s="11" t="s">
        <v>259</v>
      </c>
      <c r="L180" s="3" t="s">
        <v>271</v>
      </c>
    </row>
    <row r="181" spans="2:12" ht="60">
      <c r="B181" s="18">
        <v>80101507</v>
      </c>
      <c r="C181" s="11" t="s">
        <v>278</v>
      </c>
      <c r="D181" s="48" t="s">
        <v>241</v>
      </c>
      <c r="E181" s="11" t="s">
        <v>275</v>
      </c>
      <c r="F181" s="11" t="s">
        <v>369</v>
      </c>
      <c r="G181" s="11" t="s">
        <v>258</v>
      </c>
      <c r="H181" s="29">
        <v>2494000000.1538463</v>
      </c>
      <c r="I181" s="29">
        <v>1687846154</v>
      </c>
      <c r="J181" s="11" t="s">
        <v>45</v>
      </c>
      <c r="K181" s="11" t="s">
        <v>259</v>
      </c>
      <c r="L181" s="3" t="s">
        <v>271</v>
      </c>
    </row>
    <row r="182" spans="2:12" ht="60">
      <c r="B182" s="18">
        <v>80111504</v>
      </c>
      <c r="C182" s="11" t="s">
        <v>279</v>
      </c>
      <c r="D182" s="48" t="s">
        <v>241</v>
      </c>
      <c r="E182" s="11" t="s">
        <v>275</v>
      </c>
      <c r="F182" s="11" t="s">
        <v>369</v>
      </c>
      <c r="G182" s="11" t="s">
        <v>258</v>
      </c>
      <c r="H182" s="29">
        <v>509814246</v>
      </c>
      <c r="I182" s="29">
        <v>196082402.30769232</v>
      </c>
      <c r="J182" s="11" t="s">
        <v>45</v>
      </c>
      <c r="K182" s="11" t="s">
        <v>259</v>
      </c>
      <c r="L182" s="3" t="s">
        <v>277</v>
      </c>
    </row>
    <row r="183" spans="2:12" ht="60">
      <c r="B183" s="18" t="s">
        <v>269</v>
      </c>
      <c r="C183" s="11" t="s">
        <v>280</v>
      </c>
      <c r="D183" s="48" t="s">
        <v>37</v>
      </c>
      <c r="E183" s="11" t="s">
        <v>257</v>
      </c>
      <c r="F183" s="11" t="s">
        <v>369</v>
      </c>
      <c r="G183" s="11" t="s">
        <v>258</v>
      </c>
      <c r="H183" s="29">
        <v>2357050000</v>
      </c>
      <c r="I183" s="29">
        <v>633000000</v>
      </c>
      <c r="J183" s="11" t="s">
        <v>45</v>
      </c>
      <c r="K183" s="11" t="s">
        <v>259</v>
      </c>
      <c r="L183" s="3" t="s">
        <v>266</v>
      </c>
    </row>
    <row r="184" spans="2:12" ht="60">
      <c r="B184" s="18">
        <v>80111504</v>
      </c>
      <c r="C184" s="11" t="s">
        <v>281</v>
      </c>
      <c r="D184" s="48" t="s">
        <v>37</v>
      </c>
      <c r="E184" s="11" t="s">
        <v>134</v>
      </c>
      <c r="F184" s="11" t="s">
        <v>369</v>
      </c>
      <c r="G184" s="11" t="s">
        <v>258</v>
      </c>
      <c r="H184" s="29">
        <v>133000000</v>
      </c>
      <c r="I184" s="29">
        <v>133000000</v>
      </c>
      <c r="J184" s="11" t="s">
        <v>34</v>
      </c>
      <c r="K184" s="11" t="s">
        <v>282</v>
      </c>
      <c r="L184" s="3" t="s">
        <v>271</v>
      </c>
    </row>
    <row r="185" spans="2:12" ht="60">
      <c r="B185" s="18">
        <v>80111504</v>
      </c>
      <c r="C185" s="11" t="s">
        <v>372</v>
      </c>
      <c r="D185" s="48" t="s">
        <v>37</v>
      </c>
      <c r="E185" s="11" t="s">
        <v>288</v>
      </c>
      <c r="F185" s="11" t="s">
        <v>369</v>
      </c>
      <c r="G185" s="11" t="s">
        <v>258</v>
      </c>
      <c r="H185" s="29">
        <v>6000000000</v>
      </c>
      <c r="I185" s="29">
        <v>0</v>
      </c>
      <c r="J185" s="11" t="s">
        <v>45</v>
      </c>
      <c r="K185" s="11" t="s">
        <v>259</v>
      </c>
      <c r="L185" s="3" t="s">
        <v>271</v>
      </c>
    </row>
    <row r="186" spans="2:12" ht="60">
      <c r="B186" s="18" t="s">
        <v>269</v>
      </c>
      <c r="C186" s="11" t="s">
        <v>283</v>
      </c>
      <c r="D186" s="48" t="s">
        <v>37</v>
      </c>
      <c r="E186" s="11" t="s">
        <v>263</v>
      </c>
      <c r="F186" s="11" t="s">
        <v>45</v>
      </c>
      <c r="G186" s="11" t="s">
        <v>258</v>
      </c>
      <c r="H186" s="29">
        <v>46693592190</v>
      </c>
      <c r="I186" s="29">
        <v>6693592190</v>
      </c>
      <c r="J186" s="11" t="s">
        <v>45</v>
      </c>
      <c r="K186" s="11" t="s">
        <v>259</v>
      </c>
      <c r="L186" s="3" t="s">
        <v>284</v>
      </c>
    </row>
    <row r="187" spans="2:12" ht="60">
      <c r="B187" s="18">
        <v>80101507</v>
      </c>
      <c r="C187" s="11" t="s">
        <v>285</v>
      </c>
      <c r="D187" s="48" t="s">
        <v>42</v>
      </c>
      <c r="E187" s="11" t="s">
        <v>257</v>
      </c>
      <c r="F187" s="11" t="s">
        <v>45</v>
      </c>
      <c r="G187" s="11" t="s">
        <v>258</v>
      </c>
      <c r="H187" s="29">
        <v>936580947.1428572</v>
      </c>
      <c r="I187" s="29">
        <v>74555947.14285715</v>
      </c>
      <c r="J187" s="11" t="s">
        <v>45</v>
      </c>
      <c r="K187" s="11" t="s">
        <v>259</v>
      </c>
      <c r="L187" s="3" t="s">
        <v>286</v>
      </c>
    </row>
    <row r="188" spans="2:12" ht="60">
      <c r="B188" s="18" t="s">
        <v>269</v>
      </c>
      <c r="C188" s="11" t="s">
        <v>287</v>
      </c>
      <c r="D188" s="48" t="s">
        <v>42</v>
      </c>
      <c r="E188" s="11" t="s">
        <v>288</v>
      </c>
      <c r="F188" s="11" t="s">
        <v>369</v>
      </c>
      <c r="G188" s="11" t="s">
        <v>258</v>
      </c>
      <c r="H188" s="29">
        <v>9462643515.625</v>
      </c>
      <c r="I188" s="29">
        <v>1712500000</v>
      </c>
      <c r="J188" s="11" t="s">
        <v>45</v>
      </c>
      <c r="K188" s="11" t="s">
        <v>259</v>
      </c>
      <c r="L188" s="3" t="s">
        <v>289</v>
      </c>
    </row>
    <row r="189" spans="2:12" ht="60">
      <c r="B189" s="18">
        <v>80101507</v>
      </c>
      <c r="C189" s="11" t="s">
        <v>290</v>
      </c>
      <c r="D189" s="48" t="s">
        <v>37</v>
      </c>
      <c r="E189" s="11" t="s">
        <v>275</v>
      </c>
      <c r="F189" s="11" t="s">
        <v>369</v>
      </c>
      <c r="G189" s="11" t="s">
        <v>258</v>
      </c>
      <c r="H189" s="29">
        <v>1300000000</v>
      </c>
      <c r="I189" s="29">
        <v>1300000000</v>
      </c>
      <c r="J189" s="11" t="s">
        <v>34</v>
      </c>
      <c r="K189" s="11" t="s">
        <v>282</v>
      </c>
      <c r="L189" s="3" t="s">
        <v>289</v>
      </c>
    </row>
    <row r="190" spans="2:12" ht="60">
      <c r="B190" s="18" t="s">
        <v>269</v>
      </c>
      <c r="C190" s="11" t="s">
        <v>291</v>
      </c>
      <c r="D190" s="48" t="s">
        <v>42</v>
      </c>
      <c r="E190" s="11" t="s">
        <v>257</v>
      </c>
      <c r="F190" s="11" t="s">
        <v>45</v>
      </c>
      <c r="G190" s="11" t="s">
        <v>258</v>
      </c>
      <c r="H190" s="29">
        <v>663075750</v>
      </c>
      <c r="I190" s="29">
        <v>120000000</v>
      </c>
      <c r="J190" s="11" t="s">
        <v>45</v>
      </c>
      <c r="K190" s="11" t="s">
        <v>259</v>
      </c>
      <c r="L190" s="3" t="s">
        <v>292</v>
      </c>
    </row>
    <row r="191" spans="2:12" ht="60">
      <c r="B191" s="18">
        <v>80101507</v>
      </c>
      <c r="C191" s="11" t="s">
        <v>373</v>
      </c>
      <c r="D191" s="48" t="s">
        <v>30</v>
      </c>
      <c r="E191" s="11" t="s">
        <v>288</v>
      </c>
      <c r="F191" s="11" t="s">
        <v>369</v>
      </c>
      <c r="G191" s="11" t="s">
        <v>258</v>
      </c>
      <c r="H191" s="29">
        <v>1724050000</v>
      </c>
      <c r="I191" s="29">
        <v>0</v>
      </c>
      <c r="J191" s="11" t="s">
        <v>45</v>
      </c>
      <c r="K191" s="11" t="s">
        <v>259</v>
      </c>
      <c r="L191" s="3" t="s">
        <v>374</v>
      </c>
    </row>
    <row r="192" spans="2:12" ht="60">
      <c r="B192" s="18" t="s">
        <v>269</v>
      </c>
      <c r="C192" s="11" t="s">
        <v>375</v>
      </c>
      <c r="D192" s="48" t="s">
        <v>241</v>
      </c>
      <c r="E192" s="11" t="s">
        <v>257</v>
      </c>
      <c r="F192" s="11" t="s">
        <v>367</v>
      </c>
      <c r="G192" s="11" t="s">
        <v>258</v>
      </c>
      <c r="H192" s="29">
        <v>2586075000</v>
      </c>
      <c r="I192" s="29">
        <v>0</v>
      </c>
      <c r="J192" s="11" t="s">
        <v>45</v>
      </c>
      <c r="K192" s="11" t="s">
        <v>259</v>
      </c>
      <c r="L192" s="3" t="s">
        <v>289</v>
      </c>
    </row>
    <row r="193" spans="2:12" ht="75">
      <c r="B193" s="18" t="s">
        <v>293</v>
      </c>
      <c r="C193" s="11" t="s">
        <v>294</v>
      </c>
      <c r="D193" s="48" t="s">
        <v>30</v>
      </c>
      <c r="E193" s="11" t="s">
        <v>288</v>
      </c>
      <c r="F193" s="11" t="s">
        <v>367</v>
      </c>
      <c r="G193" s="11" t="s">
        <v>258</v>
      </c>
      <c r="H193" s="29">
        <v>28305937977.27042</v>
      </c>
      <c r="I193" s="29">
        <v>2478585605</v>
      </c>
      <c r="J193" s="11" t="s">
        <v>45</v>
      </c>
      <c r="K193" s="11" t="s">
        <v>259</v>
      </c>
      <c r="L193" s="3" t="s">
        <v>295</v>
      </c>
    </row>
    <row r="194" spans="2:12" ht="60">
      <c r="B194" s="18" t="s">
        <v>293</v>
      </c>
      <c r="C194" s="11" t="s">
        <v>296</v>
      </c>
      <c r="D194" s="48" t="s">
        <v>30</v>
      </c>
      <c r="E194" s="11" t="s">
        <v>257</v>
      </c>
      <c r="F194" s="11" t="s">
        <v>367</v>
      </c>
      <c r="G194" s="11" t="s">
        <v>258</v>
      </c>
      <c r="H194" s="29">
        <v>75437589286</v>
      </c>
      <c r="I194" s="29">
        <v>10785714286</v>
      </c>
      <c r="J194" s="11" t="s">
        <v>45</v>
      </c>
      <c r="K194" s="11" t="s">
        <v>259</v>
      </c>
      <c r="L194" s="3" t="s">
        <v>295</v>
      </c>
    </row>
    <row r="195" spans="2:12" ht="60">
      <c r="B195" s="18" t="s">
        <v>293</v>
      </c>
      <c r="C195" s="11" t="s">
        <v>297</v>
      </c>
      <c r="D195" s="48" t="s">
        <v>30</v>
      </c>
      <c r="E195" s="11" t="s">
        <v>257</v>
      </c>
      <c r="F195" s="11" t="s">
        <v>367</v>
      </c>
      <c r="G195" s="11" t="s">
        <v>258</v>
      </c>
      <c r="H195" s="29">
        <v>58150648410.34888</v>
      </c>
      <c r="I195" s="29">
        <v>5182376447.5</v>
      </c>
      <c r="J195" s="11" t="s">
        <v>45</v>
      </c>
      <c r="K195" s="11" t="s">
        <v>259</v>
      </c>
      <c r="L195" s="3" t="s">
        <v>277</v>
      </c>
    </row>
    <row r="196" spans="2:12" ht="60">
      <c r="B196" s="18" t="s">
        <v>293</v>
      </c>
      <c r="C196" s="11" t="s">
        <v>298</v>
      </c>
      <c r="D196" s="48" t="s">
        <v>30</v>
      </c>
      <c r="E196" s="11" t="s">
        <v>257</v>
      </c>
      <c r="F196" s="11" t="s">
        <v>367</v>
      </c>
      <c r="G196" s="11" t="s">
        <v>258</v>
      </c>
      <c r="H196" s="29">
        <v>25702823156.48313</v>
      </c>
      <c r="I196" s="29">
        <v>2113780673.00665</v>
      </c>
      <c r="J196" s="11" t="s">
        <v>45</v>
      </c>
      <c r="K196" s="11" t="s">
        <v>259</v>
      </c>
      <c r="L196" s="3" t="s">
        <v>266</v>
      </c>
    </row>
    <row r="197" spans="2:12" ht="60">
      <c r="B197" s="18" t="s">
        <v>293</v>
      </c>
      <c r="C197" s="11" t="s">
        <v>299</v>
      </c>
      <c r="D197" s="48" t="s">
        <v>30</v>
      </c>
      <c r="E197" s="11" t="s">
        <v>288</v>
      </c>
      <c r="F197" s="11" t="s">
        <v>367</v>
      </c>
      <c r="G197" s="11" t="s">
        <v>258</v>
      </c>
      <c r="H197" s="29">
        <v>98870264017.0564</v>
      </c>
      <c r="I197" s="29">
        <v>8657491348.705938</v>
      </c>
      <c r="J197" s="11" t="s">
        <v>45</v>
      </c>
      <c r="K197" s="11" t="s">
        <v>259</v>
      </c>
      <c r="L197" s="3" t="s">
        <v>295</v>
      </c>
    </row>
    <row r="198" spans="2:12" ht="60">
      <c r="B198" s="18" t="s">
        <v>300</v>
      </c>
      <c r="C198" s="11" t="s">
        <v>301</v>
      </c>
      <c r="D198" s="48" t="s">
        <v>241</v>
      </c>
      <c r="E198" s="11" t="s">
        <v>288</v>
      </c>
      <c r="F198" s="11" t="s">
        <v>369</v>
      </c>
      <c r="G198" s="11" t="s">
        <v>258</v>
      </c>
      <c r="H198" s="29">
        <v>6758011105</v>
      </c>
      <c r="I198" s="29">
        <v>1585861105</v>
      </c>
      <c r="J198" s="11" t="s">
        <v>45</v>
      </c>
      <c r="K198" s="11" t="s">
        <v>259</v>
      </c>
      <c r="L198" s="3" t="s">
        <v>277</v>
      </c>
    </row>
    <row r="199" spans="2:12" ht="60">
      <c r="B199" s="18" t="s">
        <v>300</v>
      </c>
      <c r="C199" s="11" t="s">
        <v>302</v>
      </c>
      <c r="D199" s="48" t="s">
        <v>37</v>
      </c>
      <c r="E199" s="11" t="s">
        <v>276</v>
      </c>
      <c r="F199" s="11" t="s">
        <v>369</v>
      </c>
      <c r="G199" s="11" t="s">
        <v>258</v>
      </c>
      <c r="H199" s="29">
        <v>4800000000</v>
      </c>
      <c r="I199" s="29">
        <v>4000000000</v>
      </c>
      <c r="J199" s="11" t="s">
        <v>45</v>
      </c>
      <c r="K199" s="11" t="s">
        <v>259</v>
      </c>
      <c r="L199" s="3" t="s">
        <v>277</v>
      </c>
    </row>
    <row r="200" spans="2:12" ht="60">
      <c r="B200" s="47">
        <v>80101507</v>
      </c>
      <c r="C200" s="11" t="s">
        <v>303</v>
      </c>
      <c r="D200" s="48" t="s">
        <v>37</v>
      </c>
      <c r="E200" s="11" t="s">
        <v>288</v>
      </c>
      <c r="F200" s="11" t="s">
        <v>369</v>
      </c>
      <c r="G200" s="11" t="s">
        <v>258</v>
      </c>
      <c r="H200" s="29">
        <v>946264351.5625</v>
      </c>
      <c r="I200" s="29">
        <v>171250000</v>
      </c>
      <c r="J200" s="11" t="s">
        <v>45</v>
      </c>
      <c r="K200" s="11" t="s">
        <v>259</v>
      </c>
      <c r="L200" s="3" t="s">
        <v>289</v>
      </c>
    </row>
    <row r="201" spans="2:12" ht="60">
      <c r="B201" s="47">
        <v>80101507</v>
      </c>
      <c r="C201" s="11" t="s">
        <v>304</v>
      </c>
      <c r="D201" s="48" t="s">
        <v>30</v>
      </c>
      <c r="E201" s="11" t="s">
        <v>257</v>
      </c>
      <c r="F201" s="11" t="s">
        <v>369</v>
      </c>
      <c r="G201" s="11" t="s">
        <v>258</v>
      </c>
      <c r="H201" s="29">
        <v>5815064841.284887</v>
      </c>
      <c r="I201" s="29">
        <v>518237645</v>
      </c>
      <c r="J201" s="11" t="s">
        <v>45</v>
      </c>
      <c r="K201" s="11" t="s">
        <v>259</v>
      </c>
      <c r="L201" s="3" t="s">
        <v>266</v>
      </c>
    </row>
    <row r="202" spans="2:12" ht="60">
      <c r="B202" s="47">
        <v>80101507</v>
      </c>
      <c r="C202" s="11" t="s">
        <v>305</v>
      </c>
      <c r="D202" s="48" t="s">
        <v>30</v>
      </c>
      <c r="E202" s="11" t="s">
        <v>257</v>
      </c>
      <c r="F202" s="11" t="s">
        <v>369</v>
      </c>
      <c r="G202" s="11" t="s">
        <v>258</v>
      </c>
      <c r="H202" s="29">
        <v>6453935036.607143</v>
      </c>
      <c r="I202" s="29">
        <v>544107142.8571428</v>
      </c>
      <c r="J202" s="11" t="s">
        <v>45</v>
      </c>
      <c r="K202" s="11" t="s">
        <v>259</v>
      </c>
      <c r="L202" s="3" t="s">
        <v>266</v>
      </c>
    </row>
    <row r="203" spans="2:12" ht="60">
      <c r="B203" s="47">
        <v>80101507</v>
      </c>
      <c r="C203" s="11" t="s">
        <v>306</v>
      </c>
      <c r="D203" s="48" t="s">
        <v>30</v>
      </c>
      <c r="E203" s="11" t="s">
        <v>257</v>
      </c>
      <c r="F203" s="11" t="s">
        <v>369</v>
      </c>
      <c r="G203" s="11" t="s">
        <v>258</v>
      </c>
      <c r="H203" s="29">
        <v>4686177640.178572</v>
      </c>
      <c r="I203" s="29">
        <v>1287428571.4285715</v>
      </c>
      <c r="J203" s="11" t="s">
        <v>45</v>
      </c>
      <c r="K203" s="11" t="s">
        <v>259</v>
      </c>
      <c r="L203" s="3" t="s">
        <v>266</v>
      </c>
    </row>
    <row r="204" spans="2:12" ht="90">
      <c r="B204" s="31">
        <v>93141513</v>
      </c>
      <c r="C204" s="32" t="s">
        <v>310</v>
      </c>
      <c r="D204" s="33">
        <v>41641</v>
      </c>
      <c r="E204" s="34" t="s">
        <v>138</v>
      </c>
      <c r="F204" s="34" t="s">
        <v>312</v>
      </c>
      <c r="G204" s="34" t="s">
        <v>308</v>
      </c>
      <c r="H204" s="35">
        <v>1160000000</v>
      </c>
      <c r="I204" s="35">
        <v>1160000000</v>
      </c>
      <c r="J204" s="34" t="s">
        <v>34</v>
      </c>
      <c r="K204" s="34" t="s">
        <v>31</v>
      </c>
      <c r="L204" s="36" t="s">
        <v>309</v>
      </c>
    </row>
    <row r="205" spans="2:12" ht="90">
      <c r="B205" s="31" t="s">
        <v>390</v>
      </c>
      <c r="C205" s="32" t="s">
        <v>358</v>
      </c>
      <c r="D205" s="33">
        <v>41730</v>
      </c>
      <c r="E205" s="34" t="s">
        <v>134</v>
      </c>
      <c r="F205" s="34" t="s">
        <v>359</v>
      </c>
      <c r="G205" s="34" t="s">
        <v>308</v>
      </c>
      <c r="H205" s="35">
        <v>766000000</v>
      </c>
      <c r="I205" s="35">
        <v>766000000</v>
      </c>
      <c r="J205" s="34" t="s">
        <v>34</v>
      </c>
      <c r="K205" s="34" t="s">
        <v>31</v>
      </c>
      <c r="L205" s="36" t="s">
        <v>309</v>
      </c>
    </row>
    <row r="206" spans="2:12" ht="90">
      <c r="B206" s="31" t="s">
        <v>390</v>
      </c>
      <c r="C206" s="32" t="s">
        <v>360</v>
      </c>
      <c r="D206" s="33">
        <v>41730</v>
      </c>
      <c r="E206" s="34" t="s">
        <v>134</v>
      </c>
      <c r="F206" s="34" t="s">
        <v>359</v>
      </c>
      <c r="G206" s="34" t="s">
        <v>308</v>
      </c>
      <c r="H206" s="35">
        <v>960000000</v>
      </c>
      <c r="I206" s="35">
        <v>960000000</v>
      </c>
      <c r="J206" s="34" t="s">
        <v>34</v>
      </c>
      <c r="K206" s="34" t="s">
        <v>31</v>
      </c>
      <c r="L206" s="36" t="s">
        <v>309</v>
      </c>
    </row>
    <row r="207" spans="2:12" ht="90">
      <c r="B207" s="31">
        <v>56111500</v>
      </c>
      <c r="C207" s="32" t="s">
        <v>314</v>
      </c>
      <c r="D207" s="33">
        <v>41730</v>
      </c>
      <c r="E207" s="34" t="s">
        <v>134</v>
      </c>
      <c r="F207" s="34" t="s">
        <v>359</v>
      </c>
      <c r="G207" s="34" t="s">
        <v>308</v>
      </c>
      <c r="H207" s="35">
        <v>798000000</v>
      </c>
      <c r="I207" s="35">
        <v>798000000</v>
      </c>
      <c r="J207" s="34" t="s">
        <v>34</v>
      </c>
      <c r="K207" s="34" t="s">
        <v>31</v>
      </c>
      <c r="L207" s="36" t="s">
        <v>309</v>
      </c>
    </row>
    <row r="208" spans="2:12" ht="90">
      <c r="B208" s="31">
        <v>86101713</v>
      </c>
      <c r="C208" s="32" t="s">
        <v>315</v>
      </c>
      <c r="D208" s="33">
        <v>41643</v>
      </c>
      <c r="E208" s="34" t="s">
        <v>138</v>
      </c>
      <c r="F208" s="34" t="s">
        <v>312</v>
      </c>
      <c r="G208" s="34" t="s">
        <v>308</v>
      </c>
      <c r="H208" s="35">
        <v>721800000</v>
      </c>
      <c r="I208" s="35">
        <v>721800000</v>
      </c>
      <c r="J208" s="34" t="s">
        <v>34</v>
      </c>
      <c r="K208" s="34" t="s">
        <v>31</v>
      </c>
      <c r="L208" s="36" t="s">
        <v>309</v>
      </c>
    </row>
    <row r="209" spans="2:12" ht="90">
      <c r="B209" s="31">
        <v>80101704</v>
      </c>
      <c r="C209" s="32" t="s">
        <v>361</v>
      </c>
      <c r="D209" s="33">
        <v>41730</v>
      </c>
      <c r="E209" s="34" t="s">
        <v>134</v>
      </c>
      <c r="F209" s="34" t="s">
        <v>307</v>
      </c>
      <c r="G209" s="34" t="s">
        <v>308</v>
      </c>
      <c r="H209" s="35">
        <v>1465500000</v>
      </c>
      <c r="I209" s="35">
        <v>1465500000</v>
      </c>
      <c r="J209" s="34" t="s">
        <v>34</v>
      </c>
      <c r="K209" s="34" t="s">
        <v>31</v>
      </c>
      <c r="L209" s="36" t="s">
        <v>309</v>
      </c>
    </row>
    <row r="210" spans="2:12" ht="90">
      <c r="B210" s="31">
        <v>80101702</v>
      </c>
      <c r="C210" s="32" t="s">
        <v>316</v>
      </c>
      <c r="D210" s="33">
        <v>41730</v>
      </c>
      <c r="E210" s="34" t="s">
        <v>134</v>
      </c>
      <c r="F210" s="34" t="s">
        <v>317</v>
      </c>
      <c r="G210" s="34" t="s">
        <v>308</v>
      </c>
      <c r="H210" s="35">
        <v>400000000</v>
      </c>
      <c r="I210" s="35">
        <v>400000000</v>
      </c>
      <c r="J210" s="34" t="s">
        <v>34</v>
      </c>
      <c r="K210" s="34" t="s">
        <v>31</v>
      </c>
      <c r="L210" s="36" t="s">
        <v>309</v>
      </c>
    </row>
    <row r="211" spans="2:12" ht="90">
      <c r="B211" s="31" t="s">
        <v>319</v>
      </c>
      <c r="C211" s="32" t="s">
        <v>320</v>
      </c>
      <c r="D211" s="33">
        <v>41730</v>
      </c>
      <c r="E211" s="34" t="s">
        <v>321</v>
      </c>
      <c r="F211" s="34" t="s">
        <v>313</v>
      </c>
      <c r="G211" s="34" t="s">
        <v>308</v>
      </c>
      <c r="H211" s="35">
        <v>200000000</v>
      </c>
      <c r="I211" s="35">
        <v>200000000</v>
      </c>
      <c r="J211" s="34" t="s">
        <v>34</v>
      </c>
      <c r="K211" s="34" t="s">
        <v>31</v>
      </c>
      <c r="L211" s="36" t="s">
        <v>309</v>
      </c>
    </row>
    <row r="212" spans="2:12" ht="90">
      <c r="B212" s="31">
        <v>80101603</v>
      </c>
      <c r="C212" s="32" t="s">
        <v>322</v>
      </c>
      <c r="D212" s="33">
        <v>41641</v>
      </c>
      <c r="E212" s="34" t="s">
        <v>132</v>
      </c>
      <c r="F212" s="34" t="s">
        <v>318</v>
      </c>
      <c r="G212" s="34" t="s">
        <v>308</v>
      </c>
      <c r="H212" s="35">
        <v>125999200</v>
      </c>
      <c r="I212" s="35">
        <v>125999200</v>
      </c>
      <c r="J212" s="34" t="s">
        <v>34</v>
      </c>
      <c r="K212" s="34" t="s">
        <v>31</v>
      </c>
      <c r="L212" s="36" t="s">
        <v>309</v>
      </c>
    </row>
    <row r="213" spans="2:12" ht="90.75" thickBot="1">
      <c r="B213" s="37">
        <v>84111601</v>
      </c>
      <c r="C213" s="38" t="s">
        <v>323</v>
      </c>
      <c r="D213" s="39">
        <v>41663</v>
      </c>
      <c r="E213" s="40" t="s">
        <v>362</v>
      </c>
      <c r="F213" s="40" t="s">
        <v>307</v>
      </c>
      <c r="G213" s="40" t="s">
        <v>308</v>
      </c>
      <c r="H213" s="41">
        <v>81200000</v>
      </c>
      <c r="I213" s="41">
        <v>81200000</v>
      </c>
      <c r="J213" s="40" t="s">
        <v>34</v>
      </c>
      <c r="K213" s="40" t="s">
        <v>31</v>
      </c>
      <c r="L213" s="36" t="s">
        <v>309</v>
      </c>
    </row>
    <row r="214" spans="2:12" ht="90">
      <c r="B214" s="18">
        <v>80111501</v>
      </c>
      <c r="C214" s="11" t="s">
        <v>324</v>
      </c>
      <c r="D214" s="11" t="s">
        <v>311</v>
      </c>
      <c r="E214" s="11" t="s">
        <v>126</v>
      </c>
      <c r="F214" s="11" t="s">
        <v>325</v>
      </c>
      <c r="G214" s="11" t="s">
        <v>326</v>
      </c>
      <c r="H214" s="29">
        <v>1400000000</v>
      </c>
      <c r="I214" s="29">
        <v>1400000000</v>
      </c>
      <c r="J214" s="11" t="s">
        <v>34</v>
      </c>
      <c r="K214" s="11" t="s">
        <v>327</v>
      </c>
      <c r="L214" s="3" t="s">
        <v>328</v>
      </c>
    </row>
    <row r="215" spans="2:12" ht="90">
      <c r="B215" s="18">
        <v>80101500</v>
      </c>
      <c r="C215" s="11" t="s">
        <v>329</v>
      </c>
      <c r="D215" s="11" t="s">
        <v>311</v>
      </c>
      <c r="E215" s="11" t="s">
        <v>149</v>
      </c>
      <c r="F215" s="11" t="s">
        <v>325</v>
      </c>
      <c r="G215" s="11" t="s">
        <v>326</v>
      </c>
      <c r="H215" s="29">
        <v>1100000000</v>
      </c>
      <c r="I215" s="29">
        <v>1100000000</v>
      </c>
      <c r="J215" s="11" t="s">
        <v>34</v>
      </c>
      <c r="K215" s="11" t="s">
        <v>327</v>
      </c>
      <c r="L215" s="3" t="s">
        <v>328</v>
      </c>
    </row>
    <row r="216" spans="2:12" ht="90">
      <c r="B216" s="18">
        <v>93151607</v>
      </c>
      <c r="C216" s="11" t="s">
        <v>330</v>
      </c>
      <c r="D216" s="11" t="s">
        <v>331</v>
      </c>
      <c r="E216" s="11" t="s">
        <v>152</v>
      </c>
      <c r="F216" s="11" t="s">
        <v>325</v>
      </c>
      <c r="G216" s="11" t="s">
        <v>326</v>
      </c>
      <c r="H216" s="29">
        <v>70000000</v>
      </c>
      <c r="I216" s="29">
        <v>70000000</v>
      </c>
      <c r="J216" s="11" t="s">
        <v>34</v>
      </c>
      <c r="K216" s="11" t="s">
        <v>327</v>
      </c>
      <c r="L216" s="3" t="s">
        <v>328</v>
      </c>
    </row>
    <row r="218" spans="2:4" ht="30.75" thickBot="1">
      <c r="B218" s="20" t="s">
        <v>21</v>
      </c>
      <c r="C218" s="14"/>
      <c r="D218" s="14"/>
    </row>
    <row r="219" spans="2:4" ht="30">
      <c r="B219" s="9" t="s">
        <v>6</v>
      </c>
      <c r="C219" s="15" t="s">
        <v>22</v>
      </c>
      <c r="D219" s="10" t="s">
        <v>14</v>
      </c>
    </row>
    <row r="220" spans="2:4" ht="15">
      <c r="B220" s="18"/>
      <c r="C220" s="11"/>
      <c r="D220" s="3"/>
    </row>
    <row r="221" spans="2:4" ht="15">
      <c r="B221" s="18"/>
      <c r="C221" s="11"/>
      <c r="D221" s="3"/>
    </row>
    <row r="222" spans="2:4" ht="15">
      <c r="B222" s="18"/>
      <c r="C222" s="11"/>
      <c r="D222" s="3"/>
    </row>
    <row r="223" spans="2:4" ht="15">
      <c r="B223" s="18"/>
      <c r="C223" s="11"/>
      <c r="D223" s="3"/>
    </row>
    <row r="224" spans="2:4" ht="15.75" thickBot="1">
      <c r="B224" s="19"/>
      <c r="C224" s="12"/>
      <c r="D224" s="13"/>
    </row>
  </sheetData>
  <sheetProtection/>
  <mergeCells count="2">
    <mergeCell ref="F5:I9"/>
    <mergeCell ref="F11:I15"/>
  </mergeCells>
  <hyperlinks>
    <hyperlink ref="L127" r:id="rId1" display="unidadcendoj@cendoj.ramajudicial.gov.co"/>
  </hyperlinks>
  <printOptions/>
  <pageMargins left="0.25" right="0.25" top="0.75" bottom="0.75" header="0.3" footer="0.3"/>
  <pageSetup fitToHeight="0" fitToWidth="1" horizontalDpi="600" verticalDpi="600" orientation="landscape" scale="54"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Elizabeth Romero Buitrago</cp:lastModifiedBy>
  <cp:lastPrinted>2014-04-01T20:14:28Z</cp:lastPrinted>
  <dcterms:created xsi:type="dcterms:W3CDTF">2012-12-10T15:58:41Z</dcterms:created>
  <dcterms:modified xsi:type="dcterms:W3CDTF">2014-04-07T03:03:59Z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