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00001-PL06S15\Ofelia\ACUERDO1\año 2014\INVERSION\INVERSION\TRANSPARENCIA\"/>
    </mc:Choice>
  </mc:AlternateContent>
  <bookViews>
    <workbookView xWindow="0" yWindow="0" windowWidth="24000" windowHeight="7935"/>
  </bookViews>
  <sheets>
    <sheet name="Presupuesto Rama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B9" i="1"/>
  <c r="B8" i="1"/>
  <c r="B7" i="1"/>
  <c r="C12" i="1" l="1"/>
  <c r="C10" i="1" l="1"/>
  <c r="B10" i="1"/>
</calcChain>
</file>

<file path=xl/sharedStrings.xml><?xml version="1.0" encoding="utf-8"?>
<sst xmlns="http://schemas.openxmlformats.org/spreadsheetml/2006/main" count="15" uniqueCount="15">
  <si>
    <t xml:space="preserve">PRESUPUESTO RAMA JUDICIAL AÑO 2014 </t>
  </si>
  <si>
    <t>CONCEPTO</t>
  </si>
  <si>
    <t>APROPIACIÓN PRESUPUESTAL     (En $)</t>
  </si>
  <si>
    <t>GASTOS DE FUNCIONAMIENTO</t>
  </si>
  <si>
    <t>Inicial ( 1)</t>
  </si>
  <si>
    <t>Definitiva( 2)</t>
  </si>
  <si>
    <t>Gastos de personal</t>
  </si>
  <si>
    <t>Gastos generales</t>
  </si>
  <si>
    <t>Transferencias</t>
  </si>
  <si>
    <t>Total</t>
  </si>
  <si>
    <t>INVERSIÓN</t>
  </si>
  <si>
    <t xml:space="preserve">Fuente: División de Programación Presupuestal - Unidad de Planeación Dirección Ejecutiva de Administración Judicial. </t>
  </si>
  <si>
    <t xml:space="preserve">Subtotal Funcionamiento </t>
  </si>
  <si>
    <t xml:space="preserve">(1) Inicial. De acuerdo a asignacion en Decreto de Liquiacion del Presupuesto. </t>
  </si>
  <si>
    <t xml:space="preserve">(2) Definitiva. Una vez efectuados ajustes prtesupuestales ( adiciones, traslados).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</si>
</sst>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([$€]* #,##0.00_);_([$€]* \(#,##0.00\);_([$€]* &quot;-&quot;??_);_(@_)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6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8" fillId="0" borderId="1" xfId="1" applyNumberFormat="1" applyFont="1" applyFill="1" applyBorder="1" applyAlignment="1" applyProtection="1"/>
    <xf numFmtId="166" fontId="0" fillId="0" borderId="1" xfId="1" applyNumberFormat="1" applyFont="1" applyBorder="1" applyAlignment="1">
      <alignment vertical="center" wrapText="1"/>
    </xf>
    <xf numFmtId="166" fontId="5" fillId="0" borderId="1" xfId="1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</cellXfs>
  <cellStyles count="13">
    <cellStyle name="Euro" xfId="3"/>
    <cellStyle name="Millares" xfId="1" builtinId="3"/>
    <cellStyle name="Millares 2" xfId="5"/>
    <cellStyle name="Millares 3" xfId="10"/>
    <cellStyle name="Millares 4" xfId="12"/>
    <cellStyle name="Millares 5" xfId="4"/>
    <cellStyle name="Normal" xfId="0" builtinId="0"/>
    <cellStyle name="Normal 2" xfId="6"/>
    <cellStyle name="Normal 3" xfId="2"/>
    <cellStyle name="Porcentaje 2" xfId="8"/>
    <cellStyle name="Porcentaje 3" xfId="9"/>
    <cellStyle name="Porcentaje 4" xfId="11"/>
    <cellStyle name="Porcentaje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5"/>
  <sheetViews>
    <sheetView tabSelected="1" workbookViewId="0">
      <selection activeCell="F3" sqref="F3"/>
    </sheetView>
  </sheetViews>
  <sheetFormatPr baseColWidth="10" defaultRowHeight="15" x14ac:dyDescent="0.25"/>
  <cols>
    <col min="1" max="1" width="27.5703125" customWidth="1"/>
    <col min="2" max="2" width="19.28515625" customWidth="1"/>
    <col min="3" max="3" width="19.5703125" customWidth="1"/>
  </cols>
  <sheetData>
    <row r="3" spans="1:3" ht="35.25" customHeight="1" x14ac:dyDescent="0.25">
      <c r="A3" s="7" t="s">
        <v>0</v>
      </c>
      <c r="B3" s="7"/>
      <c r="C3" s="7"/>
    </row>
    <row r="4" spans="1:3" ht="15" customHeight="1" x14ac:dyDescent="0.25">
      <c r="A4" s="8" t="s">
        <v>1</v>
      </c>
      <c r="B4" s="8" t="s">
        <v>2</v>
      </c>
      <c r="C4" s="8"/>
    </row>
    <row r="5" spans="1:3" x14ac:dyDescent="0.25">
      <c r="A5" s="8"/>
      <c r="B5" s="8"/>
      <c r="C5" s="8"/>
    </row>
    <row r="6" spans="1:3" ht="30" x14ac:dyDescent="0.25">
      <c r="A6" s="1" t="s">
        <v>3</v>
      </c>
      <c r="B6" s="2" t="s">
        <v>4</v>
      </c>
      <c r="C6" s="2" t="s">
        <v>5</v>
      </c>
    </row>
    <row r="7" spans="1:3" x14ac:dyDescent="0.25">
      <c r="A7" s="10" t="s">
        <v>6</v>
      </c>
      <c r="B7" s="3">
        <f>2249661481691/1000000</f>
        <v>2249661.4816910001</v>
      </c>
      <c r="C7" s="3">
        <v>2477726.4657669999</v>
      </c>
    </row>
    <row r="8" spans="1:3" x14ac:dyDescent="0.25">
      <c r="A8" s="10" t="s">
        <v>7</v>
      </c>
      <c r="B8" s="4">
        <f>222996881711/1000000</f>
        <v>222996.88171099999</v>
      </c>
      <c r="C8" s="4">
        <v>230922.170809</v>
      </c>
    </row>
    <row r="9" spans="1:3" x14ac:dyDescent="0.25">
      <c r="A9" s="10" t="s">
        <v>8</v>
      </c>
      <c r="B9" s="4">
        <f>48571504910/1000000</f>
        <v>48571.504910000003</v>
      </c>
      <c r="C9" s="4">
        <v>48898.785355</v>
      </c>
    </row>
    <row r="10" spans="1:3" x14ac:dyDescent="0.25">
      <c r="A10" s="1" t="s">
        <v>12</v>
      </c>
      <c r="B10" s="3">
        <f>SUM(B7:B9)</f>
        <v>2521229.8683120003</v>
      </c>
      <c r="C10" s="3">
        <f>SUM(C7:C9)</f>
        <v>2757547.4219309995</v>
      </c>
    </row>
    <row r="11" spans="1:3" x14ac:dyDescent="0.25">
      <c r="A11" s="1" t="s">
        <v>10</v>
      </c>
      <c r="B11" s="5">
        <f>342000000846/1000000</f>
        <v>342000.00084599998</v>
      </c>
      <c r="C11" s="5">
        <v>268378.86446900002</v>
      </c>
    </row>
    <row r="12" spans="1:3" x14ac:dyDescent="0.25">
      <c r="A12" s="1" t="s">
        <v>9</v>
      </c>
      <c r="B12" s="5">
        <f>+B11+B10</f>
        <v>2863229.8691580002</v>
      </c>
      <c r="C12" s="5">
        <f>+C11+C10</f>
        <v>3025926.2863999996</v>
      </c>
    </row>
    <row r="13" spans="1:3" ht="36" customHeight="1" x14ac:dyDescent="0.25">
      <c r="A13" s="9" t="s">
        <v>11</v>
      </c>
      <c r="B13" s="9"/>
      <c r="C13" s="9"/>
    </row>
    <row r="14" spans="1:3" ht="32.25" customHeight="1" x14ac:dyDescent="0.25">
      <c r="A14" s="6" t="s">
        <v>13</v>
      </c>
      <c r="B14" s="6"/>
      <c r="C14" s="6"/>
    </row>
    <row r="15" spans="1:3" ht="27" customHeight="1" x14ac:dyDescent="0.25">
      <c r="A15" s="6" t="s">
        <v>14</v>
      </c>
      <c r="B15" s="6"/>
      <c r="C15" s="6"/>
    </row>
  </sheetData>
  <mergeCells count="6">
    <mergeCell ref="A15:C15"/>
    <mergeCell ref="A3:C3"/>
    <mergeCell ref="A4:A5"/>
    <mergeCell ref="B4:C5"/>
    <mergeCell ref="A13:C13"/>
    <mergeCell ref="A14:C1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Rama.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Faney Valencia Parra</cp:lastModifiedBy>
  <dcterms:created xsi:type="dcterms:W3CDTF">2015-03-16T21:16:17Z</dcterms:created>
  <dcterms:modified xsi:type="dcterms:W3CDTF">2015-03-17T16:57:25Z</dcterms:modified>
</cp:coreProperties>
</file>