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g. Faider Ramos Rubio\PROCESO DE CALIDAD GESTION TECNOLOGICA\FAIDER RAMOS RUBIO\2021\"/>
    </mc:Choice>
  </mc:AlternateContent>
  <xr:revisionPtr revIDLastSave="0" documentId="13_ncr:1_{1CBC8C39-FF53-4F87-95F9-71C3FEF9C5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IMER SEMESTRE " sheetId="10" r:id="rId1"/>
    <sheet name="SIGCMA" sheetId="7" state="hidden" r:id="rId2"/>
  </sheets>
  <calcPr calcId="181029"/>
</workbook>
</file>

<file path=xl/calcChain.xml><?xml version="1.0" encoding="utf-8"?>
<calcChain xmlns="http://schemas.openxmlformats.org/spreadsheetml/2006/main">
  <c r="N8" i="10" l="1"/>
  <c r="N7" i="10"/>
  <c r="N6" i="10" l="1"/>
</calcChain>
</file>

<file path=xl/sharedStrings.xml><?xml version="1.0" encoding="utf-8"?>
<sst xmlns="http://schemas.openxmlformats.org/spreadsheetml/2006/main" count="133" uniqueCount="89">
  <si>
    <t>Nº</t>
  </si>
  <si>
    <t>TIPO DE INDICADOR</t>
  </si>
  <si>
    <t>JUSTIFICACIÓN</t>
  </si>
  <si>
    <t>MEDICION DEL INDICADOR</t>
  </si>
  <si>
    <t>ACTIVIDADES NIVEL SECCIONAL</t>
  </si>
  <si>
    <t>AREA RESPONSABLE NIVEL SECCIONAL</t>
  </si>
  <si>
    <t>INDICADOR DE SEGUIMIENTO DEL PLAN OPERATIVO SECCIONAL</t>
  </si>
  <si>
    <t>CANTIDAD PROYECTADA</t>
  </si>
  <si>
    <t>PERIODICIDAD DE LA MEDICION</t>
  </si>
  <si>
    <t>MEDICION DE LA VARIABLE AL PERIODO</t>
  </si>
  <si>
    <t>ANALISIS DEL INDICADOR - OBSERVACIONES</t>
  </si>
  <si>
    <t>PROGRAMA SECCIONAL</t>
  </si>
  <si>
    <t>OBJETIVOS PROGRAMA SECCIONAL</t>
  </si>
  <si>
    <t>FUENTE DE EJECUCIÓN</t>
  </si>
  <si>
    <t>EVIDENCIAS</t>
  </si>
  <si>
    <t>PLAN OPERATIVO</t>
  </si>
  <si>
    <t>ESTRATEGIAS</t>
  </si>
  <si>
    <t>POLITICA</t>
  </si>
  <si>
    <t>PROYECTO NIVEL CENTRAL</t>
  </si>
  <si>
    <t>APROBÓ
COMITÈ NACIONAL DEL SIGCMA</t>
  </si>
  <si>
    <t>VERSIÓN 01</t>
  </si>
  <si>
    <t>CÓDIGO
PO-EPE-01</t>
  </si>
  <si>
    <t>ELABORÓ      
LIDER DE ROCESO</t>
  </si>
  <si>
    <t>FECHA 12/10/2016</t>
  </si>
  <si>
    <t>REVISÓ
CENDOJ-SIGCMA</t>
  </si>
  <si>
    <t>FECHA 25/06/2018</t>
  </si>
  <si>
    <t>FECHA 27/06/2018</t>
  </si>
  <si>
    <t>SECCIONAL: RISARALDA</t>
  </si>
  <si>
    <t>CARGO: LIDER DE PROCESO</t>
  </si>
  <si>
    <t xml:space="preserve">FECHA ACTUALIZACIÓN: </t>
  </si>
  <si>
    <t>AÑO: 2019</t>
  </si>
  <si>
    <t>OBJETIVO SGC</t>
  </si>
  <si>
    <t>OBJETIVO SGA</t>
  </si>
  <si>
    <t>OBJETIVO SG-SST</t>
  </si>
  <si>
    <t>PROGRAMAS (Plan Sectorial de Desarrollo 2019-2022)</t>
  </si>
  <si>
    <t>Prevenir la contaminación ambiental potencial generada por las actividades administrativas y judiciales</t>
  </si>
  <si>
    <t>Prevenir incidentes y accidentes laborales, garantizando las condiciones seguras de trabajo en las actividades laborales</t>
  </si>
  <si>
    <t>Incrementar la participación de los servidores judiciales, para garantizar la disminución de incidentes y accidentes laborales</t>
  </si>
  <si>
    <t>MODERNIZACIÓN TECNOLÓGICA Y TRANSFORMACIÓN DIGITAL</t>
  </si>
  <si>
    <t>Garantizar el oportuno y eficaz cumplimiento de la legislación ambiental aplicable a las actividades administrativas y laborales</t>
  </si>
  <si>
    <t>Recursos de la Seccional</t>
  </si>
  <si>
    <t>CALIDAD DE LA JUSTICIA</t>
  </si>
  <si>
    <t xml:space="preserve">Software de Gestión Integrado de calidad y ambiental para la Rama Judicial - Adquirir un Software Integrado de gestión y control de la calidad y medio ambiente que integre los procesos, procedimientos de los sistemas de Gestión de las Altas Cortes y los Despachos Judiciales articulados al SIGCMA </t>
  </si>
  <si>
    <t xml:space="preserve">Diseñar e implementar la plataforma estratégica del Sistema de Gestión Ambiental – en el marco de lo establecido en la Norma NTC ISO 14001:2015, articulada a las normas ISO y por consiguiente a la Norma Técnica de Calidad NTC 6256 y Guía Técnica de Calidad GTC 286 en las sedes donde se haya certificado el Sistema de Gestión Ambiental </t>
  </si>
  <si>
    <t>Actualización y formación en Estructuras de Alto Nivel, la Norma y la Guía Técnica de Calidad de la Rama Judicial; el MPIG para los servidores Judiciales - Incentivar, fomentar y lograr la interiorización y concientización, así como la apropiación de los Modelos de Gestión.</t>
  </si>
  <si>
    <t>Recertificar y mantener el SIGCMA - mantener, mejorar y ampliar el Sistema Integrado de Gestión y Control de la Calidad y del Medio Ambiente SIGCMA, a través de la realización de las actividades tendientes a mantener la certificación por parte de un Ente Certificador Externo</t>
  </si>
  <si>
    <t>Implementar la Norma Técnica de Calidad NTC 6256 y Guía Técnica de Calidad GTC 286 - Implementar la Norma Técnica de Calidad NTC 6256 y Guía Técnica de Calidad GTC 286, en el nivel central, en los Consejos Seccionales de la Judicatura y Direcciones Seccionales de Administración Judicial y en los despachos judiciales</t>
  </si>
  <si>
    <t>Investigación básica, aplicada y estudios</t>
  </si>
  <si>
    <t>Servicio de implementación Sistemas de Gestión</t>
  </si>
  <si>
    <t>Mantener, mejorar y ampliar el Sistema Integrado de Gestión y Control de la Calidad y del Medio Ambiente SIGCMA</t>
  </si>
  <si>
    <t>Implementar la Norma Técnica de Calidad NTC 6256 y Guía Técnica de Calidad GTC 286.</t>
  </si>
  <si>
    <t>Fomentar la cultura organizacional de calidad, control y medio ambiente, orientada a la responsabilidad social y ética del servidor judicial</t>
  </si>
  <si>
    <t>Cumplimiento de la legislación ambiental aplicable a las actividades administrativas y laborales</t>
  </si>
  <si>
    <t>Aumentar el número de despachos que cumplan los requisitos y criterios de las normas técnicas de calidad y ambiental, por medio del mejoramiento continuo del Sistema Integrado de Gestión y Control de la Calidad y del Medio Ambiente - SIGCMA, para fortalecer y mejorar la calidad de la administración y el servicio de justicia, por medio de la armonización y coordinación de los esfuerzos de los distintos órganos que la integran</t>
  </si>
  <si>
    <t>Avanzar hacia el enfoque sistémico integral de la Rama Judicial, por medio de la armonización y coordinación de los esfuerzos de los distintos órganos que la integran</t>
  </si>
  <si>
    <t xml:space="preserve">Fomentar la cultura organizacional de calidad, control y medio ambiente, orientada a la responsabilidad social y ética del servidor judicial. </t>
  </si>
  <si>
    <t>Incrementar los niveles de satisfacción del usuario, estableciendo metas que respondan a las necesidades y expectativas de los usuarios internos y externos, a partir del fortalecimiento de las estrategias de planeación, gestión eficaz y eficiente de los procesos</t>
  </si>
  <si>
    <t xml:space="preserve">Mejorar continuamente el Sistema Integrado de Gestión y Control de la Calidad y del Medio Ambiente “SIGCMA”. </t>
  </si>
  <si>
    <t>Aprovechar eficientemente los recursos naturales utilizados por la entidad, en especial el uso del papel, el agua y la energía, y gestionar de manera racional los residuos sólidos</t>
  </si>
  <si>
    <t>Garantizar el oportuno y eficaz cumplimiento de la legislación laboral en materia de seguridad y salud en el trabajo, aplicable a las actividades administrativas y laborales.</t>
  </si>
  <si>
    <t>Recursos del nivel Central</t>
  </si>
  <si>
    <t>Recursos del Nivel Central y de la Seccional</t>
  </si>
  <si>
    <t>Generar acciones de mejora y crecimiento del Sistema Integrado, creando cultura organizacional de Alta Calidad</t>
  </si>
  <si>
    <t>Ampli</t>
  </si>
  <si>
    <t>RESPONSABLE:  ALEXANDER CASTRO PINEDA</t>
  </si>
  <si>
    <t>PROCESO: MEJORAMIENTO SIGCMA</t>
  </si>
  <si>
    <t>CARGO: PROFESIONAL UNIVERSITARIO 11</t>
  </si>
  <si>
    <t>SECCIONAL: RIOHACHA</t>
  </si>
  <si>
    <t>FORTALECER LA CAPACIDAD DE LOS MEDIOS DE PROCESAMIENTO DE LA INFORMACION Y MEJORAR LA GESTION TECNOLOGICA DEL DISTRITO JUDICIAL DE LA GUAJIRA.</t>
  </si>
  <si>
    <t>Coordinaciòn Administrativa de Riohacha</t>
  </si>
  <si>
    <t>CUBRIMIENTO DE INTERNET EN TODOS LOS MUNICIPIOS DEL DISTRITO JUDICIAL DE LA GUAJIRA</t>
  </si>
  <si>
    <t>MONITOREAR PERIODICAMENTE LOS NIVELES DE SERVICIO DE CONEXIÓN  A INTERNET EN LOS MUNICIPIOS DEL DISTRITO JUDICIAL DE LA GUAJIRA MEDIANTE TEST DE VELOCIDAD Y REPORTES DE CAIDAS DEL SERVICIO PRESENTADAS POR LOS DIFERENTES DESPACHOS.</t>
  </si>
  <si>
    <t>No. DE DESPACHOS JUDICIALES A LOS QUE SE LE APLICA EL TEST DE CONECTIVIDAD/ No. DE DESPACHOS CON CONEXIÓN A INTERNET INSTALADAS * 100</t>
  </si>
  <si>
    <t xml:space="preserve">SEMESTRAL </t>
  </si>
  <si>
    <t xml:space="preserve">GESTION </t>
  </si>
  <si>
    <t>La Rama Judicial del Poder Pùblico, para satisfacer sus necesidades y prestar un servicio eficiente y de calidad requiere de servicios de conectividad.</t>
  </si>
  <si>
    <t>Para el cumplimiento de los objetivos institucionales y desarrollo de funciones, los servidores judiciales requieren de un optimo funcionamiento de sus herramientas tecnologicas, por lo cual solicitan apoyo al area de sistemas.</t>
  </si>
  <si>
    <t xml:space="preserve">ATENDER EN SU TOTALIDAD LOS REQUERIMIENTOS POR FALLAS TECNOLOGICAS EN LOS DESPACHOS JUDICIALES DEL DISTRITO JUDICIAL DE LA GUAJIRA </t>
  </si>
  <si>
    <t>RECIBIR LAS DIFERENTES SOLICITUDES POR FALLAS TECNOLOGICAS DENTRO DEL DISTRITO. 2. ATENDER LOS REQUERIMIENTOS DE ACUERDO A LAS NECESIDADES Y PRIORIDADES.</t>
  </si>
  <si>
    <t>No. DE SOLICITUDES  RESUELTAS/ No. DE SOLICITUDES RECEPCIONADAS * 100</t>
  </si>
  <si>
    <t xml:space="preserve">LIDER GESTION TECNOLOGICA </t>
  </si>
  <si>
    <t xml:space="preserve">LIDER DE GESTION TECNOLOGICA/MESA DE AYUDA. </t>
  </si>
  <si>
    <t xml:space="preserve">LIDER GESTION TECNOLOGICA/ LIDER AREA ADMNIISTRATIVA </t>
  </si>
  <si>
    <t xml:space="preserve">RESPONSABLE:  FAIDER RAMOS RUBIO </t>
  </si>
  <si>
    <t>Medir el grado de cobertura realizada con respecto a las necesidades reales del componente tecnológico de las salas de audiencias y equipos de computo para las diferentes oralidades en todo el departamento</t>
  </si>
  <si>
    <t xml:space="preserve">ATENDER EN SU TOTALIDAD LOS REQUERIMIENTOS POR FALLAS TECNOLOGICAS EN LAS SALAS DE AUDIENCIAS EN LOS DESPACHOS JUDICIALES DEL DISTRITO JUDICIAL DE LA GUAJIRA </t>
  </si>
  <si>
    <t>Cantidad de salas del componente tecnológico de oralidad implementadas</t>
  </si>
  <si>
    <t>AÑO: 2021</t>
  </si>
  <si>
    <t>FECHA ACTUALIZACIÓN: 29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</si>
</sst>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30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28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8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0" fontId="21" fillId="0" borderId="0"/>
  </cellStyleXfs>
  <cellXfs count="98">
    <xf numFmtId="0" fontId="0" fillId="0" borderId="0" xfId="0"/>
    <xf numFmtId="0" fontId="0" fillId="3" borderId="0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0" borderId="1" xfId="85" applyFont="1" applyBorder="1" applyAlignment="1">
      <alignment horizontal="center" vertical="center" wrapText="1"/>
    </xf>
    <xf numFmtId="14" fontId="8" fillId="0" borderId="1" xfId="85" applyNumberFormat="1" applyFont="1" applyBorder="1" applyAlignment="1">
      <alignment horizontal="center" vertical="center"/>
    </xf>
    <xf numFmtId="0" fontId="5" fillId="0" borderId="1" xfId="84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3" fontId="5" fillId="0" borderId="1" xfId="83" applyNumberFormat="1" applyFont="1" applyFill="1" applyBorder="1" applyAlignment="1">
      <alignment horizontal="center" vertical="center" wrapText="1"/>
    </xf>
    <xf numFmtId="12" fontId="5" fillId="0" borderId="1" xfId="8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5" fillId="0" borderId="1" xfId="83" applyFont="1" applyFill="1" applyBorder="1" applyAlignment="1">
      <alignment horizontal="center" vertical="center" wrapText="1"/>
    </xf>
    <xf numFmtId="9" fontId="5" fillId="3" borderId="1" xfId="8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1" fillId="3" borderId="0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0" borderId="2" xfId="84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0" xfId="0" applyFont="1" applyFill="1" applyBorder="1"/>
    <xf numFmtId="0" fontId="12" fillId="3" borderId="0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9" fontId="14" fillId="0" borderId="1" xfId="83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" fontId="14" fillId="3" borderId="1" xfId="83" applyNumberFormat="1" applyFont="1" applyFill="1" applyBorder="1" applyAlignment="1">
      <alignment horizontal="center" vertical="center" wrapText="1"/>
    </xf>
    <xf numFmtId="12" fontId="16" fillId="3" borderId="1" xfId="83" applyNumberFormat="1" applyFont="1" applyFill="1" applyBorder="1" applyAlignment="1">
      <alignment horizontal="center" vertical="center" wrapText="1"/>
    </xf>
    <xf numFmtId="3" fontId="16" fillId="3" borderId="1" xfId="83" applyNumberFormat="1" applyFont="1" applyFill="1" applyBorder="1" applyAlignment="1">
      <alignment horizontal="center" vertical="center" wrapText="1"/>
    </xf>
    <xf numFmtId="9" fontId="14" fillId="3" borderId="1" xfId="83" applyFont="1" applyFill="1" applyBorder="1" applyAlignment="1">
      <alignment horizontal="center" vertical="center" wrapText="1"/>
    </xf>
    <xf numFmtId="0" fontId="16" fillId="0" borderId="1" xfId="86" applyFont="1" applyBorder="1" applyAlignment="1">
      <alignment horizontal="left" vertical="center" wrapText="1"/>
    </xf>
    <xf numFmtId="0" fontId="19" fillId="0" borderId="1" xfId="86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1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0" borderId="2" xfId="85" applyFont="1" applyBorder="1" applyAlignment="1">
      <alignment horizontal="center" vertical="center" wrapText="1"/>
    </xf>
    <xf numFmtId="0" fontId="8" fillId="0" borderId="15" xfId="85" applyFont="1" applyBorder="1" applyAlignment="1">
      <alignment horizontal="center" vertical="center" wrapText="1"/>
    </xf>
    <xf numFmtId="0" fontId="5" fillId="0" borderId="2" xfId="84" applyFont="1" applyBorder="1" applyAlignment="1">
      <alignment horizontal="center" vertical="center" wrapText="1"/>
    </xf>
    <xf numFmtId="0" fontId="5" fillId="0" borderId="3" xfId="84" applyFont="1" applyBorder="1" applyAlignment="1">
      <alignment horizontal="center" vertical="center" wrapText="1"/>
    </xf>
    <xf numFmtId="0" fontId="5" fillId="0" borderId="2" xfId="84" applyFont="1" applyBorder="1" applyAlignment="1">
      <alignment horizontal="center" vertical="center"/>
    </xf>
    <xf numFmtId="0" fontId="5" fillId="0" borderId="15" xfId="84" applyFont="1" applyBorder="1" applyAlignment="1">
      <alignment horizontal="center" vertical="center"/>
    </xf>
    <xf numFmtId="14" fontId="5" fillId="0" borderId="2" xfId="84" applyNumberFormat="1" applyFont="1" applyBorder="1" applyAlignment="1">
      <alignment horizontal="center" vertical="center"/>
    </xf>
    <xf numFmtId="14" fontId="5" fillId="0" borderId="3" xfId="84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87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Millares 2" xfId="1" xr:uid="{00000000-0005-0000-0000-000050000000}"/>
    <cellStyle name="Normal" xfId="0" builtinId="0"/>
    <cellStyle name="Normal 2" xfId="86" xr:uid="{DDE825F3-F5F5-4172-8067-001C8D612722}"/>
    <cellStyle name="Normal 4" xfId="84" xr:uid="{00000000-0005-0000-0000-000052000000}"/>
    <cellStyle name="Normal_Acta de vecindad 19" xfId="85" xr:uid="{00000000-0005-0000-0000-000053000000}"/>
    <cellStyle name="Porcentaje" xfId="83" builtinId="5"/>
    <cellStyle name="Porcentaje 2" xfId="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47625</xdr:rowOff>
    </xdr:from>
    <xdr:to>
      <xdr:col>2</xdr:col>
      <xdr:colOff>0</xdr:colOff>
      <xdr:row>2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24193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0</xdr:row>
      <xdr:rowOff>47625</xdr:rowOff>
    </xdr:from>
    <xdr:to>
      <xdr:col>2</xdr:col>
      <xdr:colOff>0</xdr:colOff>
      <xdr:row>2</xdr:row>
      <xdr:rowOff>371475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24193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145677</xdr:colOff>
      <xdr:row>0</xdr:row>
      <xdr:rowOff>47625</xdr:rowOff>
    </xdr:from>
    <xdr:to>
      <xdr:col>2</xdr:col>
      <xdr:colOff>1</xdr:colOff>
      <xdr:row>2</xdr:row>
      <xdr:rowOff>314325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7" y="47625"/>
          <a:ext cx="1748118" cy="107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47625</xdr:rowOff>
    </xdr:from>
    <xdr:to>
      <xdr:col>2</xdr:col>
      <xdr:colOff>1304925</xdr:colOff>
      <xdr:row>2</xdr:row>
      <xdr:rowOff>371475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2419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0</xdr:row>
      <xdr:rowOff>47625</xdr:rowOff>
    </xdr:from>
    <xdr:to>
      <xdr:col>2</xdr:col>
      <xdr:colOff>1304925</xdr:colOff>
      <xdr:row>2</xdr:row>
      <xdr:rowOff>371475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24193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0</xdr:row>
      <xdr:rowOff>47625</xdr:rowOff>
    </xdr:from>
    <xdr:to>
      <xdr:col>2</xdr:col>
      <xdr:colOff>1304925</xdr:colOff>
      <xdr:row>2</xdr:row>
      <xdr:rowOff>371475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24193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0</xdr:row>
      <xdr:rowOff>47625</xdr:rowOff>
    </xdr:from>
    <xdr:to>
      <xdr:col>2</xdr:col>
      <xdr:colOff>1304925</xdr:colOff>
      <xdr:row>2</xdr:row>
      <xdr:rowOff>371475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24193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W27"/>
  <sheetViews>
    <sheetView tabSelected="1" topLeftCell="E1" zoomScale="85" zoomScaleNormal="85" workbookViewId="0">
      <selection activeCell="J4" sqref="J4:M4"/>
    </sheetView>
  </sheetViews>
  <sheetFormatPr baseColWidth="10" defaultRowHeight="15" x14ac:dyDescent="0.25"/>
  <cols>
    <col min="1" max="1" width="8.42578125" style="1" customWidth="1"/>
    <col min="2" max="2" width="20" style="1" customWidth="1"/>
    <col min="3" max="3" width="25" style="1" customWidth="1"/>
    <col min="4" max="4" width="40" style="1" bestFit="1" customWidth="1"/>
    <col min="5" max="5" width="25" style="1" customWidth="1"/>
    <col min="6" max="6" width="15.7109375" style="1" customWidth="1"/>
    <col min="7" max="7" width="32.7109375" style="1" bestFit="1" customWidth="1"/>
    <col min="8" max="8" width="21.28515625" style="23" customWidth="1"/>
    <col min="9" max="9" width="20.28515625" style="1" customWidth="1"/>
    <col min="10" max="13" width="16.85546875" style="1" customWidth="1"/>
    <col min="14" max="14" width="16.85546875" style="23" customWidth="1"/>
    <col min="15" max="15" width="28.28515625" style="1" customWidth="1"/>
    <col min="16" max="16" width="16.85546875" style="1" customWidth="1"/>
    <col min="17" max="16384" width="11.42578125" style="1"/>
  </cols>
  <sheetData>
    <row r="1" spans="1:49" s="28" customFormat="1" ht="31.5" customHeight="1" x14ac:dyDescent="0.2">
      <c r="A1" s="52"/>
      <c r="B1" s="53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49" s="28" customFormat="1" ht="31.5" customHeight="1" x14ac:dyDescent="0.2">
      <c r="A2" s="54"/>
      <c r="B2" s="55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49" s="28" customFormat="1" ht="31.5" customHeight="1" thickBot="1" x14ac:dyDescent="0.25">
      <c r="A3" s="56"/>
      <c r="B3" s="57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</row>
    <row r="4" spans="1:49" s="28" customFormat="1" ht="26.25" customHeight="1" thickBot="1" x14ac:dyDescent="0.25">
      <c r="A4" s="64" t="s">
        <v>67</v>
      </c>
      <c r="B4" s="65"/>
      <c r="C4" s="65" t="s">
        <v>83</v>
      </c>
      <c r="D4" s="65"/>
      <c r="E4" s="65"/>
      <c r="F4" s="65"/>
      <c r="G4" s="65" t="s">
        <v>66</v>
      </c>
      <c r="H4" s="65"/>
      <c r="I4" s="65"/>
      <c r="J4" s="65" t="s">
        <v>88</v>
      </c>
      <c r="K4" s="65"/>
      <c r="L4" s="65"/>
      <c r="M4" s="65"/>
      <c r="N4" s="65" t="s">
        <v>87</v>
      </c>
      <c r="O4" s="65"/>
      <c r="P4" s="66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49" s="28" customFormat="1" ht="75" x14ac:dyDescent="0.2">
      <c r="A5" s="30" t="s">
        <v>0</v>
      </c>
      <c r="B5" s="31" t="s">
        <v>17</v>
      </c>
      <c r="C5" s="31" t="s">
        <v>11</v>
      </c>
      <c r="D5" s="31" t="s">
        <v>2</v>
      </c>
      <c r="E5" s="31" t="s">
        <v>12</v>
      </c>
      <c r="F5" s="31" t="s">
        <v>13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</v>
      </c>
      <c r="N5" s="31" t="s">
        <v>3</v>
      </c>
      <c r="O5" s="31" t="s">
        <v>10</v>
      </c>
      <c r="P5" s="32" t="s">
        <v>14</v>
      </c>
    </row>
    <row r="6" spans="1:49" s="40" customFormat="1" ht="171.75" customHeight="1" x14ac:dyDescent="0.25">
      <c r="A6" s="33">
        <v>1</v>
      </c>
      <c r="B6" s="34" t="s">
        <v>38</v>
      </c>
      <c r="C6" s="36" t="s">
        <v>68</v>
      </c>
      <c r="D6" s="35" t="s">
        <v>75</v>
      </c>
      <c r="E6" s="37" t="s">
        <v>70</v>
      </c>
      <c r="F6" s="35" t="s">
        <v>69</v>
      </c>
      <c r="G6" s="38" t="s">
        <v>71</v>
      </c>
      <c r="H6" s="42" t="s">
        <v>80</v>
      </c>
      <c r="I6" s="43" t="s">
        <v>72</v>
      </c>
      <c r="J6" s="46">
        <v>15</v>
      </c>
      <c r="K6" s="34" t="s">
        <v>73</v>
      </c>
      <c r="L6" s="48">
        <v>15</v>
      </c>
      <c r="M6" s="35" t="s">
        <v>74</v>
      </c>
      <c r="N6" s="49">
        <f>L6/J6</f>
        <v>1</v>
      </c>
      <c r="O6" s="36"/>
      <c r="P6" s="42"/>
    </row>
    <row r="7" spans="1:49" s="40" customFormat="1" ht="167.25" customHeight="1" x14ac:dyDescent="0.25">
      <c r="A7" s="33">
        <v>4</v>
      </c>
      <c r="B7" s="34" t="s">
        <v>38</v>
      </c>
      <c r="C7" s="36" t="s">
        <v>68</v>
      </c>
      <c r="D7" s="35" t="s">
        <v>76</v>
      </c>
      <c r="E7" s="37" t="s">
        <v>77</v>
      </c>
      <c r="F7" s="35" t="s">
        <v>69</v>
      </c>
      <c r="G7" s="38" t="s">
        <v>78</v>
      </c>
      <c r="H7" s="42" t="s">
        <v>81</v>
      </c>
      <c r="I7" s="44" t="s">
        <v>79</v>
      </c>
      <c r="J7" s="46">
        <v>500</v>
      </c>
      <c r="K7" s="34" t="s">
        <v>73</v>
      </c>
      <c r="L7" s="48">
        <v>971</v>
      </c>
      <c r="M7" s="35" t="s">
        <v>74</v>
      </c>
      <c r="N7" s="39">
        <f>L7/J7</f>
        <v>1.9419999999999999</v>
      </c>
      <c r="O7" s="36"/>
      <c r="P7" s="42"/>
    </row>
    <row r="8" spans="1:49" s="40" customFormat="1" ht="176.25" customHeight="1" x14ac:dyDescent="0.25">
      <c r="A8" s="33">
        <v>2</v>
      </c>
      <c r="B8" s="34" t="s">
        <v>38</v>
      </c>
      <c r="C8" s="36" t="s">
        <v>68</v>
      </c>
      <c r="D8" s="50" t="s">
        <v>84</v>
      </c>
      <c r="E8" s="37" t="s">
        <v>85</v>
      </c>
      <c r="F8" s="35" t="s">
        <v>69</v>
      </c>
      <c r="G8" s="51" t="s">
        <v>86</v>
      </c>
      <c r="H8" s="42" t="s">
        <v>82</v>
      </c>
      <c r="I8" s="44" t="s">
        <v>79</v>
      </c>
      <c r="J8" s="46">
        <v>30</v>
      </c>
      <c r="K8" s="34" t="s">
        <v>73</v>
      </c>
      <c r="L8" s="47">
        <v>28</v>
      </c>
      <c r="M8" s="35" t="s">
        <v>74</v>
      </c>
      <c r="N8" s="39">
        <f>L8/J8</f>
        <v>0.93333333333333335</v>
      </c>
      <c r="O8" s="36"/>
      <c r="P8" s="45"/>
    </row>
    <row r="9" spans="1:49" s="28" customFormat="1" ht="35.25" customHeight="1" x14ac:dyDescent="0.2">
      <c r="C9" s="40"/>
      <c r="E9" s="40"/>
      <c r="F9" s="40"/>
      <c r="G9" s="40"/>
      <c r="H9" s="40"/>
      <c r="N9" s="41"/>
    </row>
    <row r="10" spans="1:49" s="28" customFormat="1" ht="14.25" x14ac:dyDescent="0.2">
      <c r="H10" s="41"/>
      <c r="N10" s="41"/>
    </row>
    <row r="11" spans="1:49" s="28" customFormat="1" ht="14.25" x14ac:dyDescent="0.2">
      <c r="H11" s="41"/>
      <c r="N11" s="41"/>
    </row>
    <row r="12" spans="1:49" s="28" customFormat="1" ht="14.25" x14ac:dyDescent="0.2">
      <c r="H12" s="41"/>
      <c r="N12" s="41"/>
    </row>
    <row r="13" spans="1:49" s="28" customFormat="1" ht="14.25" x14ac:dyDescent="0.2">
      <c r="H13" s="41"/>
      <c r="N13" s="41"/>
    </row>
    <row r="14" spans="1:49" s="28" customFormat="1" ht="14.25" x14ac:dyDescent="0.2">
      <c r="H14" s="41"/>
      <c r="N14" s="41"/>
    </row>
    <row r="15" spans="1:49" s="28" customFormat="1" ht="14.25" x14ac:dyDescent="0.2"/>
    <row r="16" spans="1:49" s="28" customFormat="1" ht="14.25" x14ac:dyDescent="0.2"/>
    <row r="17" spans="8:14" s="24" customFormat="1" ht="15.75" x14ac:dyDescent="0.25"/>
    <row r="18" spans="8:14" s="24" customFormat="1" ht="15.75" x14ac:dyDescent="0.25">
      <c r="H18" s="25"/>
      <c r="N18" s="25"/>
    </row>
    <row r="19" spans="8:14" s="24" customFormat="1" ht="15.75" x14ac:dyDescent="0.25">
      <c r="H19" s="25"/>
      <c r="N19" s="25"/>
    </row>
    <row r="20" spans="8:14" s="24" customFormat="1" ht="15.75" x14ac:dyDescent="0.25">
      <c r="H20" s="25"/>
      <c r="N20" s="25"/>
    </row>
    <row r="21" spans="8:14" s="24" customFormat="1" ht="15.75" x14ac:dyDescent="0.25">
      <c r="H21" s="25"/>
      <c r="N21" s="25"/>
    </row>
    <row r="22" spans="8:14" s="24" customFormat="1" ht="15.75" x14ac:dyDescent="0.25">
      <c r="H22" s="25"/>
      <c r="N22" s="25"/>
    </row>
    <row r="23" spans="8:14" s="24" customFormat="1" ht="15.75" x14ac:dyDescent="0.25">
      <c r="H23" s="25"/>
      <c r="N23" s="25"/>
    </row>
    <row r="24" spans="8:14" s="24" customFormat="1" ht="15.75" x14ac:dyDescent="0.25">
      <c r="H24" s="25"/>
      <c r="N24" s="25"/>
    </row>
    <row r="25" spans="8:14" s="24" customFormat="1" ht="15.75" x14ac:dyDescent="0.25">
      <c r="H25" s="25"/>
      <c r="N25" s="25"/>
    </row>
    <row r="26" spans="8:14" s="24" customFormat="1" ht="15.75" x14ac:dyDescent="0.25">
      <c r="H26" s="25"/>
      <c r="N26" s="25"/>
    </row>
    <row r="27" spans="8:14" s="24" customFormat="1" ht="15.75" x14ac:dyDescent="0.25">
      <c r="H27" s="25"/>
      <c r="N27" s="25"/>
    </row>
  </sheetData>
  <mergeCells count="7">
    <mergeCell ref="A1:B3"/>
    <mergeCell ref="C1:P3"/>
    <mergeCell ref="A4:B4"/>
    <mergeCell ref="C4:F4"/>
    <mergeCell ref="G4:I4"/>
    <mergeCell ref="J4:M4"/>
    <mergeCell ref="N4:P4"/>
  </mergeCells>
  <pageMargins left="0.9055118110236221" right="0" top="0" bottom="0.35433070866141736" header="0.31496062992125984" footer="0.31496062992125984"/>
  <pageSetup paperSize="121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C21"/>
  <sheetViews>
    <sheetView topLeftCell="A4" zoomScale="80" zoomScaleNormal="80" workbookViewId="0">
      <selection activeCell="C6" sqref="C6"/>
    </sheetView>
  </sheetViews>
  <sheetFormatPr baseColWidth="10" defaultRowHeight="15" x14ac:dyDescent="0.25"/>
  <cols>
    <col min="1" max="1" width="8.42578125" style="1" customWidth="1"/>
    <col min="2" max="2" width="16" style="1" customWidth="1"/>
    <col min="3" max="3" width="83.42578125" style="1" customWidth="1"/>
    <col min="4" max="4" width="17.5703125" style="1" customWidth="1"/>
    <col min="5" max="5" width="16.5703125" style="1" customWidth="1"/>
    <col min="6" max="8" width="28" style="1" customWidth="1"/>
    <col min="9" max="10" width="27.5703125" style="1" customWidth="1"/>
    <col min="11" max="11" width="30.85546875" style="1" customWidth="1"/>
    <col min="12" max="12" width="21.7109375" style="1" customWidth="1"/>
    <col min="13" max="13" width="43.7109375" style="1" customWidth="1"/>
    <col min="14" max="14" width="21.7109375" style="22" customWidth="1"/>
    <col min="15" max="19" width="21.7109375" style="1" customWidth="1"/>
    <col min="20" max="20" width="21.7109375" style="22" customWidth="1"/>
    <col min="21" max="22" width="21.7109375" style="1" customWidth="1"/>
    <col min="23" max="16384" width="11.42578125" style="1"/>
  </cols>
  <sheetData>
    <row r="1" spans="1:55" ht="33.75" customHeight="1" x14ac:dyDescent="0.25">
      <c r="A1" s="67"/>
      <c r="B1" s="68"/>
      <c r="C1" s="68"/>
      <c r="D1" s="68"/>
      <c r="E1" s="68"/>
      <c r="F1" s="74" t="s">
        <v>15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</row>
    <row r="2" spans="1:55" ht="33.75" customHeight="1" x14ac:dyDescent="0.25">
      <c r="A2" s="69"/>
      <c r="B2" s="70"/>
      <c r="C2" s="70"/>
      <c r="D2" s="70"/>
      <c r="E2" s="70"/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55" ht="33.75" customHeight="1" thickBot="1" x14ac:dyDescent="0.3">
      <c r="A3" s="69"/>
      <c r="B3" s="70"/>
      <c r="C3" s="70"/>
      <c r="D3" s="70"/>
      <c r="E3" s="70"/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55" s="17" customFormat="1" ht="33" customHeight="1" x14ac:dyDescent="0.4">
      <c r="A4" s="71" t="s">
        <v>27</v>
      </c>
      <c r="B4" s="72"/>
      <c r="C4" s="72"/>
      <c r="D4" s="72"/>
      <c r="E4" s="72" t="s">
        <v>65</v>
      </c>
      <c r="F4" s="73"/>
      <c r="G4" s="73"/>
      <c r="H4" s="21"/>
      <c r="I4" s="73" t="s">
        <v>64</v>
      </c>
      <c r="J4" s="73"/>
      <c r="K4" s="73"/>
      <c r="L4" s="73"/>
      <c r="M4" s="73" t="s">
        <v>28</v>
      </c>
      <c r="N4" s="73"/>
      <c r="O4" s="73"/>
      <c r="P4" s="73" t="s">
        <v>29</v>
      </c>
      <c r="Q4" s="73"/>
      <c r="R4" s="73"/>
      <c r="S4" s="73"/>
      <c r="T4" s="73" t="s">
        <v>30</v>
      </c>
      <c r="U4" s="73"/>
      <c r="V4" s="83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55" ht="79.5" customHeight="1" x14ac:dyDescent="0.25">
      <c r="A5" s="18" t="s">
        <v>0</v>
      </c>
      <c r="B5" s="19" t="s">
        <v>17</v>
      </c>
      <c r="C5" s="19" t="s">
        <v>16</v>
      </c>
      <c r="D5" s="19" t="s">
        <v>34</v>
      </c>
      <c r="E5" s="19" t="s">
        <v>18</v>
      </c>
      <c r="F5" s="18" t="s">
        <v>31</v>
      </c>
      <c r="G5" s="18" t="s">
        <v>32</v>
      </c>
      <c r="H5" s="18" t="s">
        <v>33</v>
      </c>
      <c r="I5" s="2" t="s">
        <v>11</v>
      </c>
      <c r="J5" s="2" t="s">
        <v>2</v>
      </c>
      <c r="K5" s="2" t="s">
        <v>12</v>
      </c>
      <c r="L5" s="2" t="s">
        <v>13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2" t="s">
        <v>1</v>
      </c>
      <c r="T5" s="2" t="s">
        <v>3</v>
      </c>
      <c r="U5" s="2" t="s">
        <v>10</v>
      </c>
      <c r="V5" s="2" t="s">
        <v>14</v>
      </c>
    </row>
    <row r="6" spans="1:55" s="8" customFormat="1" ht="76.5" x14ac:dyDescent="0.25">
      <c r="A6" s="7">
        <v>1</v>
      </c>
      <c r="B6" s="7" t="s">
        <v>41</v>
      </c>
      <c r="C6" s="7" t="s">
        <v>45</v>
      </c>
      <c r="D6" s="7" t="s">
        <v>47</v>
      </c>
      <c r="E6" s="7" t="s">
        <v>48</v>
      </c>
      <c r="F6" s="7" t="s">
        <v>54</v>
      </c>
      <c r="G6" s="15" t="s">
        <v>39</v>
      </c>
      <c r="H6" s="15" t="s">
        <v>59</v>
      </c>
      <c r="I6" s="11" t="s">
        <v>49</v>
      </c>
      <c r="J6" s="11" t="s">
        <v>62</v>
      </c>
      <c r="K6" s="94" t="s">
        <v>53</v>
      </c>
      <c r="L6" s="11" t="s">
        <v>40</v>
      </c>
      <c r="M6" s="11"/>
      <c r="N6" s="11"/>
      <c r="O6" s="12"/>
      <c r="P6" s="13"/>
      <c r="Q6" s="7"/>
      <c r="R6" s="9"/>
      <c r="S6" s="11"/>
      <c r="T6" s="13"/>
      <c r="U6" s="11"/>
      <c r="V6" s="6"/>
    </row>
    <row r="7" spans="1:55" s="8" customFormat="1" ht="127.5" x14ac:dyDescent="0.25">
      <c r="A7" s="7">
        <v>2</v>
      </c>
      <c r="B7" s="7" t="s">
        <v>41</v>
      </c>
      <c r="C7" s="7" t="s">
        <v>46</v>
      </c>
      <c r="D7" s="7" t="s">
        <v>47</v>
      </c>
      <c r="E7" s="7" t="s">
        <v>48</v>
      </c>
      <c r="F7" s="11" t="s">
        <v>56</v>
      </c>
      <c r="G7" s="15" t="s">
        <v>39</v>
      </c>
      <c r="H7" s="15" t="s">
        <v>59</v>
      </c>
      <c r="I7" s="11" t="s">
        <v>50</v>
      </c>
      <c r="J7" s="11" t="s">
        <v>63</v>
      </c>
      <c r="K7" s="95"/>
      <c r="L7" s="11" t="s">
        <v>60</v>
      </c>
      <c r="M7" s="11"/>
      <c r="N7" s="11"/>
      <c r="O7" s="12"/>
      <c r="P7" s="14"/>
      <c r="Q7" s="7"/>
      <c r="R7" s="10"/>
      <c r="S7" s="11"/>
      <c r="T7" s="14"/>
      <c r="U7" s="11"/>
      <c r="V7" s="6"/>
    </row>
    <row r="8" spans="1:55" s="8" customFormat="1" ht="76.5" customHeight="1" x14ac:dyDescent="0.25">
      <c r="A8" s="84">
        <v>3</v>
      </c>
      <c r="B8" s="84" t="s">
        <v>41</v>
      </c>
      <c r="C8" s="7" t="s">
        <v>44</v>
      </c>
      <c r="D8" s="7" t="s">
        <v>47</v>
      </c>
      <c r="E8" s="7" t="s">
        <v>48</v>
      </c>
      <c r="F8" s="96" t="s">
        <v>55</v>
      </c>
      <c r="G8" s="15" t="s">
        <v>39</v>
      </c>
      <c r="H8" s="15" t="s">
        <v>59</v>
      </c>
      <c r="I8" s="96" t="s">
        <v>51</v>
      </c>
      <c r="J8" s="26"/>
      <c r="K8" s="95"/>
      <c r="L8" s="11" t="s">
        <v>40</v>
      </c>
      <c r="M8" s="11"/>
      <c r="N8" s="11"/>
      <c r="O8" s="12"/>
      <c r="P8" s="13"/>
      <c r="Q8" s="7"/>
      <c r="R8" s="9"/>
      <c r="S8" s="11"/>
      <c r="T8" s="13"/>
      <c r="U8" s="11"/>
      <c r="V8" s="6"/>
    </row>
    <row r="9" spans="1:55" s="8" customFormat="1" ht="63.75" x14ac:dyDescent="0.25">
      <c r="A9" s="85"/>
      <c r="B9" s="85"/>
      <c r="C9" s="6" t="s">
        <v>42</v>
      </c>
      <c r="D9" s="7" t="s">
        <v>47</v>
      </c>
      <c r="E9" s="7" t="s">
        <v>48</v>
      </c>
      <c r="F9" s="97"/>
      <c r="G9" s="15" t="s">
        <v>35</v>
      </c>
      <c r="H9" s="15" t="s">
        <v>36</v>
      </c>
      <c r="I9" s="97"/>
      <c r="J9" s="27"/>
      <c r="K9" s="95"/>
      <c r="L9" s="11" t="s">
        <v>61</v>
      </c>
      <c r="M9" s="11"/>
      <c r="N9" s="11"/>
      <c r="O9" s="12"/>
      <c r="P9" s="13"/>
      <c r="Q9" s="7"/>
      <c r="R9" s="9"/>
      <c r="S9" s="11"/>
      <c r="T9" s="13"/>
      <c r="U9" s="11"/>
      <c r="V9" s="6"/>
    </row>
    <row r="10" spans="1:55" s="8" customFormat="1" ht="76.5" x14ac:dyDescent="0.25">
      <c r="A10" s="7">
        <v>4</v>
      </c>
      <c r="B10" s="7" t="s">
        <v>41</v>
      </c>
      <c r="C10" s="7" t="s">
        <v>43</v>
      </c>
      <c r="D10" s="7" t="s">
        <v>47</v>
      </c>
      <c r="E10" s="7" t="s">
        <v>48</v>
      </c>
      <c r="F10" s="11" t="s">
        <v>57</v>
      </c>
      <c r="G10" s="15" t="s">
        <v>58</v>
      </c>
      <c r="H10" s="15" t="s">
        <v>37</v>
      </c>
      <c r="I10" s="11" t="s">
        <v>52</v>
      </c>
      <c r="J10" s="11"/>
      <c r="K10" s="95"/>
      <c r="L10" s="11" t="s">
        <v>40</v>
      </c>
      <c r="M10" s="11"/>
      <c r="N10" s="11"/>
      <c r="O10" s="12"/>
      <c r="P10" s="13"/>
      <c r="Q10" s="7"/>
      <c r="R10" s="9"/>
      <c r="S10" s="11"/>
      <c r="T10" s="13"/>
      <c r="U10" s="11"/>
      <c r="V10" s="6"/>
    </row>
    <row r="12" spans="1:55" ht="42" customHeight="1" x14ac:dyDescent="0.25">
      <c r="G12" s="5" t="s">
        <v>21</v>
      </c>
      <c r="H12" s="20"/>
      <c r="I12" s="86" t="s">
        <v>22</v>
      </c>
      <c r="J12" s="87"/>
      <c r="K12" s="88" t="s">
        <v>24</v>
      </c>
      <c r="L12" s="89"/>
      <c r="M12" s="3" t="s">
        <v>19</v>
      </c>
    </row>
    <row r="13" spans="1:55" x14ac:dyDescent="0.25">
      <c r="G13" s="5" t="s">
        <v>20</v>
      </c>
      <c r="H13" s="20"/>
      <c r="I13" s="90" t="s">
        <v>23</v>
      </c>
      <c r="J13" s="91"/>
      <c r="K13" s="92" t="s">
        <v>25</v>
      </c>
      <c r="L13" s="93"/>
      <c r="M13" s="4" t="s">
        <v>26</v>
      </c>
    </row>
    <row r="14" spans="1:55" ht="24.75" customHeight="1" x14ac:dyDescent="0.25"/>
    <row r="19" s="1" customFormat="1" x14ac:dyDescent="0.25"/>
    <row r="20" s="1" customFormat="1" x14ac:dyDescent="0.25"/>
    <row r="21" s="1" customFormat="1" x14ac:dyDescent="0.25"/>
  </sheetData>
  <mergeCells count="17">
    <mergeCell ref="A8:A9"/>
    <mergeCell ref="I12:J12"/>
    <mergeCell ref="K12:L12"/>
    <mergeCell ref="I13:J13"/>
    <mergeCell ref="K13:L13"/>
    <mergeCell ref="K6:K10"/>
    <mergeCell ref="B8:B9"/>
    <mergeCell ref="F8:F9"/>
    <mergeCell ref="I8:I9"/>
    <mergeCell ref="A1:E3"/>
    <mergeCell ref="A4:D4"/>
    <mergeCell ref="E4:G4"/>
    <mergeCell ref="F1:V3"/>
    <mergeCell ref="I4:L4"/>
    <mergeCell ref="M4:O4"/>
    <mergeCell ref="P4:S4"/>
    <mergeCell ref="T4:V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SEMESTRE </vt:lpstr>
      <vt:lpstr>SIGCMA</vt:lpstr>
    </vt:vector>
  </TitlesOfParts>
  <Company>CONSEJO SUPERIOR DE LA JUDICATURA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Mejía Morales</dc:creator>
  <cp:lastModifiedBy>FAIDER RAMOS RUBIO</cp:lastModifiedBy>
  <cp:lastPrinted>2016-08-19T21:30:34Z</cp:lastPrinted>
  <dcterms:created xsi:type="dcterms:W3CDTF">2013-05-27T13:59:55Z</dcterms:created>
  <dcterms:modified xsi:type="dcterms:W3CDTF">2021-02-12T16:42:12Z</dcterms:modified>
</cp:coreProperties>
</file>