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LopezR\Desktop\SIGCMA 2022\PLANES DE ACCION 2022\INFRAESTRUCTURA 03 TRIMESTRE\"/>
    </mc:Choice>
  </mc:AlternateContent>
  <bookViews>
    <workbookView xWindow="0" yWindow="0" windowWidth="24000" windowHeight="10425" tabRatio="842" firstSheet="5" activeTab="5"/>
  </bookViews>
  <sheets>
    <sheet name="Análisis de Contexto" sheetId="38" r:id="rId1"/>
    <sheet name="Estrategias" sheetId="15" r:id="rId2"/>
    <sheet name="Plan de Acción 2022" sheetId="37" r:id="rId3"/>
    <sheet name="SEGUIMIENTO 1ER TRIM " sheetId="36" r:id="rId4"/>
    <sheet name="SEGUIMIENTO 2DO TRIM" sheetId="39" r:id="rId5"/>
    <sheet name="SEGUIMIENTO 3ER TRIM" sheetId="40" r:id="rId6"/>
    <sheet name="SEGUIMIENTO 4TO TRIM" sheetId="41" r:id="rId7"/>
  </sheets>
  <externalReferences>
    <externalReference r:id="rId8"/>
  </externalReferences>
  <definedNames>
    <definedName name="_xlnm._FilterDatabase" localSheetId="2" hidden="1">'Plan de Acción 2022'!$A$4:$X$10</definedName>
    <definedName name="_xlnm._FilterDatabase" localSheetId="3" hidden="1">'SEGUIMIENTO 1ER TRIM '!$A$4:$N$62</definedName>
    <definedName name="_xlnm._FilterDatabase" localSheetId="4" hidden="1">'SEGUIMIENTO 2DO TRIM'!$A$4:$N$62</definedName>
    <definedName name="_xlnm._FilterDatabase" localSheetId="5" hidden="1">'SEGUIMIENTO 3ER TRIM'!$A$4:$N$62</definedName>
    <definedName name="_xlnm._FilterDatabase" localSheetId="6" hidden="1">'SEGUIMIENTO 4TO TRIM'!$A$4:$N$62</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<sst xmlns="http://schemas.openxmlformats.org/spreadsheetml/2006/main" count="1896" uniqueCount="374">
  <si>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</si>
  <si>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</si>
  <si>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</si>
  <si>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</si>
  <si>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</si>
  <si>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</si>
  <si>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</si>
  <si>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</si>
  <si>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</si>
  <si>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</si>
  <si>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</si>
  <si>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</si>
  <si>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</si>
  <si>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</si>
  <si>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</si>
  <si>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</si>
  <si>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</si>
  <si>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</si>
  <si>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</si>
  <si>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</si>
  <si>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</si>
  <si>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</si>
  <si>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</si>
  <si>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</si>
  <si>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</si>
  <si>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</si>
  <si>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</si>
  <si>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</si>
  <si>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</si>
  <si>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</si>
  <si>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</si>
  <si>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</si>
  <si>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</si>
  <si>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</si>
  <si>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</si>
  <si>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</si>
  <si>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</si>
  <si>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</si>
  <si>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</si>
  <si>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</si>
  <si>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</si>
  <si>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</si>
  <si>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</si>
  <si>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</si>
  <si>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</si>
  <si>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</si>
  <si>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</si>
  <si>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</si>
  <si>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</si>
  <si>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</si>
  <si>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</si>
  <si>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</si>
  <si>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</si>
  <si>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</si>
  <si>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</si>
  <si>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</si>
  <si>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</si>
  <si>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</si>
  <si>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</si>
  <si>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</si>
  <si>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</si>
  <si>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</si>
  <si>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</si>
  <si>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</si>
  <si>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</si>
  <si>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</si>
  <si>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</si>
  <si>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</si>
  <si>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</si>
  <si>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</si>
  <si>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</si>
  <si>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</si>
  <si>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</si>
  <si>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</si>
  <si>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</si>
  <si>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</si>
  <si>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</si>
  <si>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</si>
  <si>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</si>
  <si>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</si>
  <si>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</si>
  <si>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</si>
  <si>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</si>
  <si>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</si>
  <si>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</si>
  <si>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</si>
  <si>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</si>
  <si>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</si>
  <si>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</si>
  <si>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</si>
  <si>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</si>
  <si>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</si>
  <si>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</si>
  <si>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</si>
  <si>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</si>
  <si>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</si>
  <si>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</si>
  <si>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</si>
  <si>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</si>
  <si>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</si>
  <si>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</si>
  <si>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</si>
  <si>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</si>
  <si>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</si>
  <si>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</si>
  <si>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</si>
  <si>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</si>
  <si>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</si>
  <si>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</si>
  <si>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</si>
  <si>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</si>
  <si>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</si>
  <si>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</si>
  <si>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</si>
  <si>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</si>
  <si>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</si>
  <si>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</si>
  <si>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</si>
  <si>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</si>
  <si>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</si>
  <si>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</si>
  <si>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</si>
  <si>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</si>
  <si>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</si>
  <si>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</si>
  <si>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</si>
  <si>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</si>
  <si>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</si>
  <si>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</si>
  <si>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</si>
  <si>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</si>
  <si>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</si>
  <si>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</si>
  <si>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</si>
  <si>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</si>
  <si>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</si>
  <si>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</si>
  <si>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</si>
  <si>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</si>
  <si>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</si>
  <si>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</si>
  <si>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</si>
  <si>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</si>
  <si>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</si>
  <si>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</si>
  <si>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</si>
  <si>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</si>
  <si>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</si>
  <si>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</si>
  <si>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</si>
  <si>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</si>
  <si>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</si>
  <si>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</si>
  <si>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</si>
  <si>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</si>
  <si>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</si>
  <si>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</si>
  <si>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</si>
  <si>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</si>
  <si>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</si>
  <si>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</si>
  <si>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</si>
  <si>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</si>
  <si>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</si>
  <si>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</si>
  <si>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</si>
  <si>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</si>
  <si>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</si>
  <si>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</si>
  <si>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</si>
  <si>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</si>
  <si>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</si>
  <si>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</si>
  <si>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</si>
  <si>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</si>
  <si>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</si>
  <si>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</si>
  <si>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</si>
  <si>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</si>
  <si>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</si>
  <si>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</si>
  <si>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</si>
  <si>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</si>
  <si>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</si>
  <si>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</si>
  <si>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</si>
  <si>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</si>
  <si>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</si>
  <si>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</si>
  <si>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</si>
  <si>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</si>
  <si>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</si>
  <si>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</si>
  <si>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</si>
  <si>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</si>
  <si>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</si>
  <si>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</si>
  <si>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</si>
  <si>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</si>
  <si>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</si>
  <si>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</si>
  <si>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</si>
  <si>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</si>
  <si>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</si>
  <si>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</si>
  <si>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</si>
  <si>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</si>
  <si>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PRIMER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</si>
  <si>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</si>
  <si>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</si>
  <si>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</si>
  <si>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</si>
  <si>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</si>
  <si>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</si>
  <si>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</si>
  <si>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</si>
  <si>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</si>
  <si>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</si>
  <si>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</si>
  <si>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</si>
  <si>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</si>
  <si>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</si>
  <si>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</si>
  <si>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</si>
  <si>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</si>
  <si>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</si>
  <si>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</si>
  <si>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</si>
  <si>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 xml:space="preserve">Avance en la ejecución de Estudios y Diseños para las Sedes Judiciales de:
1.Málaga (Santander): Porcentaje de avance 28.47%; se cuenta con Informe Base Preliminar, Esquema Básico Arquitectónico.
2.Saravena (Arauca): Porcentaje de avance 31.48%; se cuenta con Informe Base Preliminar, Esquema Básico Arquitectónico.
3.Villa del Rosario (Norte de Santander): Porcentaje de avance 29.30%; se cuenta con Informe Base Preliminar, Esquema Básico Arquitectónico.
4.Caucasia (Antioquia): Porcentaje de avance 30.13%; se cuenta con Informe Base Preliminar, Esquema Básico Arquitectónico.
5.Fonseca (Guajira): Porcentaje de avance 32.81%; se cuenta con Informe Base Preliminar, Esquema Básico Arquitectónico.
6.Paz de Ariporo (Casanare): Porcentaje de avance 30.13%; se cuenta con Informe Base Preliminar, Esquema Básico Arquitectónico.
</t>
  </si>
  <si>
    <t>DEAJUIFO22-107 - DEAJUIFO22-116 - DEAJUIFO22-83 - DEAJUIFO22-115 - DEAJUIFO22-78 - 
DEAJUIFM22-25 -
DEAJUIFO22-140 
DEAJUIFO22-149
DEAJUIFM22-297 - DEAJUIFO22-168 DEAJUIFO22-8 DEAJUIFO22-35 DEAJUIFO22-70 DEAJUIFO22-75 DEAJUIFM22-251
CEGG-INT-203-45-0915-2022
CEGG-INT-203-45-0924-2022
CEGG-INT-203-45-0943-2022</t>
  </si>
  <si>
    <t xml:space="preserve">CONTRATO 201 y 203 de 2020: 
Se aprobaron los entregables técnicos Esquema  Básico Arquitectónico: Málaga (Santander), Saravena (Arauca), Villa del Rosario (Norte de Santander), Caucasia (Antioquia), Fonseca (Guajira), Paz de Ariporo (Casanare). DEAJUIFO22-107 - DEAJUIFO22-116 - DEAJUIFO22-83 - DEAJUIFO22-115 - DEAJUIFO22-78
12/01/2022 DEAJUIFO22-8  Solicitud estado actual de las deficiencias por calidad Referencia contrato 201 del 2020
27/01/2022  DEAJUIFO22-35  RESPUESTA A REPROGRAMACIÓN REMITIDA POR LA INTERVENTORIA
15/02/2022 DEAJUIFO22-70   Solicitud de cambio de entrada y zona de parqueaderos de la Registraduría Nacional del Estado Civil en el predio del futuro Palacio de Justicia del municipio de Málaga (Santander).
16/02/2022  DEAJUIFO22-75  SOLICITUD FECHAS AVALADAS DE ENTREGABLES PARA LOS MUNICIPIOS CAUCASIA–ANTIOQUIA, MÁLAGA–SANTANDER Y SARAVENA-ARAUCA
03/03/2022 DEAJUIFM22-251, SOLICITUD CONCEPTO JURÍDICO PAGO ANTICIPO 17022022 DERECHO DE PETICIÓN DE LA CONSULTORIA. 
11/03/2022 CEGG-INT-203-45-0915-2022 Observaciones Anteproyecto Arquitectónico Caucasia 
11/03/2022 DEAJUIFO22-140,   Determinantes y requisitos mínimos de cada especialidad, Fonseca, Saravena y Paz de Ariporo
15/03/2022 CEGG-INT-203-45-0924-2022   Observaciones Anteproyecto Sede Villa del Rosario 
14/03/2022 DEAJUIFM22-297 Estado de respuesta derecho de petición consultor pago del anticipo Contrato 201 de 2020”
17/03/2022 DEAJUIFO22-149,  Corrección de la Iluminación de las imágenes del componente arquitectónico de los diseños de las sedes Judiciales del Contrato 201 de 2020
23/03/2022 CEGG-INT-203-45-0943-2022 , Observaciones Anteproyecto Arquitectónico Saravena y Fonseca CONS3019-SEDJ-333-2022, Málaga CONS-SEDJ-C-539-2022
29/03/2022 DEAJUIFO22-168 Observaciones topografía Paz De Ariporo y Saravena.
</t>
  </si>
  <si>
    <t>Avance en la ejecución de Estudios y Diseños para las Sedes Judiciales de:
Orocué (Casanare), Bolívar (Cauca), Concordia (Magdalena), Barrancominas (Guainía), La Primavera (Vichada), Zipaquirá (Cundinamarca): Porcentaje de avance 0%
Mediante Resolución PCSJSR22-045 del 08 de abril de 2022 se aprobó la contratación de:
1. Realizar actividades de Estudios y Diseños para las Sedes Judiciales de Orocué (Casanare), Bolívar (Cauca), Concordia (Magdalena), Barrancominas (Guainía), La Primavera (Vichada).
2. Realizar la Interventoría Técnica, Administrativa, Jurídica, Financiera, Contable, Ambiental y de Seguridad y Salud en el Trabajo al contrato Cuyo Objeto es: Realizar actividades de Estudios y Diseños de las Sedes Judiciales de Orocué (Casanare), Bolívar (Cauca), Concordia (Magdalena), Barrancominas (Guainía), La Primavera (Vichada).</t>
  </si>
  <si>
    <t>MEMORANDO DEAJUIFM22-214
https://etbcsj.sharepoint.com/:b:/t/UnidaddeInfraestructuraFsica819/EX8H4pHMt5dMh0qtBXw6EuQBgEX4ukTX4zD7rsNf0hudlQ?e=cdEyYj
MEMORANDO DEAJUIFM22-235
https://etbcsj.sharepoint.com/:b:/t/UnidaddeInfraestructuraFsica819/EVSmhmNoLQxAkIEWs9HPyPAB9L3bMzlu7cSp0VcDnDUcHA?e=NmFtFt
Resolución PCSJSR22-045
https://etbcsj.sharepoint.com/:b:/t/UnidaddeInfraestructuraFsica819/ETg5F-AkAPNOvERZefYlqe4Byr_TE8p5QZ9K2AQJ-7hCtQ?e=fqfkb6</t>
  </si>
  <si>
    <t xml:space="preserve">El día 23 de febrero de 2022, mediante memorando DEAJUIFM22-214 se envío a la Unidad de Compras Públicas, documentación técnica soporte para el inicio del proceso de "Realizar actividades de Estudios y Diseños en las Sedes Judiciales de Barrancominas (Guainía), Bolívar (Cauca), Concordia (Magdalena), La Primavera (Vichada), Neiva (Huila), Orocué (Casanare), Zipaquirá (Cundinamarca)."
El día 28 de febrero de 2022, mediante memorando DEAJUIFM22-235 se envío a la Unidad de Compras Públicas, documentación técnica soporte para el inicio del proceso de “Ejercer la Interventoría Técnica, Administrativa, Jurídica, Financiera, Contable, Ambiental y de seguridad y de salud en el trabajo al contrato que resulte adjudicado del Concurso de Méritos, cuyo objeto es "Realizar actividades de Estudios y Diseños en las Sedes Judiciales de Barrancominas (Guainía), Bolívar (Cauca), Concordia (Magdalena), La Primavera (Vichada), Neiva (Huila), Orocué (Casanare), Zipaquirá (Cundinamarca)."
</t>
  </si>
  <si>
    <t>Sedes Judiciales de baja y media complejidad Construidas y dotadas</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</si>
  <si>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94%
Trinidad (Casanare) 033 del año 2021; Porcentaje de avance Estudios y Diseños: 95%
Riofrío (Valle del Cauca) 140.029.01-079 del año 2021; Porcentaje de avance Estudios y Diseños: 96%
San Diego (Cesar) 063 del año 2021; Porcentaje de avance Estudios y Diseños: 95%
Paya (Boyacá) GT-210.31.01; Porcentaje de avance Estudios y Diseños: 95%
El Charco (Nariño) 607 del año 2021; Porcentaje de avance Estudios y Diseños: 96%
El Cocuy (Boyacá) No. 014 del año 2021; Porcentaje de avance Estudios y Diseños: 96%</t>
  </si>
  <si>
    <t>Se radico nueva reclamacion por la no entrega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</si>
  <si>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70.44 %; el proyecto tiene la edificación construida, para la fecha aún no se inicia con la instalación de grama natural y el piso permeable Ecodeck para el parqueadero, a falta de una reprogramación para las actividades faltantes que debe ser entregada por el contratista.
2.Sahagún (Córdoba): Porcentaje de avance 99%; El proyecto se encuentra suspendido, tiene la edificación construida y cuenta con mobiliario, a la fecha faltan las certificaciones Retie y Retilap. </t>
  </si>
  <si>
    <t xml:space="preserve">Acta de Inicio contrato 210 2021,  
Acta de Inicio contrato 195 de 2021.
Acta de Suspencion No 4 Contrato  212 - 2019 </t>
  </si>
  <si>
    <t xml:space="preserve">Para el proyecto del Dovio se firmó el contrato de Obra 210 de 2021 el dia 29 de diciembre de 2021  y el contrato de interventoria 195 de 2021 el dia 20 de diciembre del 2021. Se firmo a los 31 días de enero de 2022.
Para el proyecto de la sede de Sahagún (Córdoba), el contrato de obra 212-2019 sigue suspendido bajo acta suspencion No 4 del 28 de diciembre de 2021 a razón del proceso de Certificacion RETIE y RETILAP </t>
  </si>
  <si>
    <t>Avance en la ejecución de la Construcción  para las Sedes Judiciales de: 
Puerto Carreño (Vichada), Mosquera (Nariño), Pizarro (Nariño), Sincé (Sucre), Aguachica (Cesar): Porcentaje de avance 0%; 
Los procesos de contratación para realizar las actividades de construcción de las sedes judiciales de  Puerto Carreño (Vichada), Mosquera (Nariño), Pizarro (Nariño), Sincé (Sucre), Aguachica (Cesar) se presentaron en el Secop II mediante licitación pública LP-01-2022, LP-02-2022, LP-03-2022 y LP-04-2022; para lo cual los observantes realizaron observaciones que fueron debidamente atendidas en los tiempos estipulados.</t>
  </si>
  <si>
    <t>Respuestas realizadas a licitaciónes públicas LP-01-2022, LP-02-2022, LP-03-2022 y LP-04-2022
https://etbcsj.sharepoint.com/:f:/t/UnidaddeInfraestructuraFsica819/EoNvx8Ke64BMjIVuFb5lIvEBDkk_mZYPx4_Uz0NCXdA72Q?e=E8butG
MEMORANDO DEAJUIFM22-64
https://etbcsj.sharepoint.com/:b:/t/UnidaddeInfraestructuraFsica819/ETWhGVPEBItPs0fMG17q5dAB3uSYZqRBGUeTpwF_EF1nIQ?e=IPOACq</t>
  </si>
  <si>
    <t>El día 26 de enero de 2022, mediante memorando DEAJUIFM22-64 se envío a la Unidad de Compras Públicas, documentación técnica soporte para el inicio del proceso de contratación para Realizar la interventoría técnica, administrativa, jurídica, financiera, contable y ambiental a los contratos de obra pública que resulten adjudicados de las licitaciones públicas cuyos objetos son "realizar la obra de construcción de la sede judicial de Puerto Carreño (Vichada)", "realizar la obra de construcción de la sede judicial de Sincé (Sucre)", "realizar la obra de construcción de la sede judicial de Aguachica (Cesar)", "realizar las obras de construcción de las sedes judiciales de Francisco Pizarro (Nariño) y Mosquera (Nariño).</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</si>
  <si>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Docio (Valle del Cauca).</t>
  </si>
  <si>
    <t>MEMORANDO DEJAUIFM22-81
https://etbcsj.sharepoint.com/:b:/t/UnidaddeInfraestructuraFsica819/EWdlHE-UeJ5CoFF-ZXvHBbABB4je_2cMJUIOPrePP8V83g?e=M3Jkip</t>
  </si>
  <si>
    <t>La Unidad de Compras Públicas está realizando trámites asociados a este proyecto.</t>
  </si>
  <si>
    <t>Avance en la ejecución de Estudios y Diseños para las Sedes Judiciales de:
Neiva (Huila):  Porcentaje de avance 0%; El día 23 de febrero de 2022, mediante memorando DEAJUIFM22-214 se envío a la Unidad de Compras Públicas, documentación técnica soporte para el inicio del proceso de contratación para realizar los Estudios y Diseños para la terminación de la Sede Judicial de Neiva (Huila)</t>
  </si>
  <si>
    <t>MEMORANDO DEAJUIFM22-214
https://etbcsj.sharepoint.com/:b:/t/UnidaddeInfraestructuraFsica819/EX8H4pHMt5dMh0qtBXw6EuQBgEX4ukTX4zD7rsNf0hudlQ?e=cdEyYj</t>
  </si>
  <si>
    <t xml:space="preserve">Avance en la Instalación Estructura Metálica Neiva (Huila):
Porcentaje de avance 0%; La Unidad de Infraestructura Física se encuentra evaluando el informe presentado por la Sociedad Colombiana de Ingenieros sobre la Revisión Análisis Estructural.
</t>
  </si>
  <si>
    <t xml:space="preserve">La Unidad de Infraestructura Física se encuentra evaluando el informe presentado por la Sociedad Colombiana de Ingenieros sobre la Revisión Análisis Estructural, en el cual se habla de algunas situaciones que se deben aclarar. 
</t>
  </si>
  <si>
    <t xml:space="preserve">Actividades para la terminación del proyecto sede judicial Neiva </t>
  </si>
  <si>
    <t>Avance en la ejecución de la Construcción  para las Sedes Judiciales de:
Neiva (Huila): Porcentaje de avance 1%; Se suscribió el contrato 072 de 2022, por medio del cual, se encuentra en ejecución muro de contención para la Sede Judicial.</t>
  </si>
  <si>
    <t>Contrato  072 de 2022</t>
  </si>
  <si>
    <t>Para la construcción del muro de contención de la Sede Judicial de Neiva se suscribió el contrato 072 de 2022 el 16 de marzo de 2022.</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</si>
  <si>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</si>
  <si>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</si>
  <si>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</si>
  <si>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</si>
  <si>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</si>
  <si>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</si>
  <si>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</si>
  <si>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</si>
  <si>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</si>
  <si>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</si>
  <si>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</si>
  <si>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</si>
  <si>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</si>
  <si>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</si>
  <si>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</si>
  <si>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</si>
  <si>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</si>
  <si>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</si>
  <si>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</si>
  <si>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</si>
  <si>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</si>
  <si>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</si>
  <si>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</si>
  <si>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</si>
  <si>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</si>
  <si>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</si>
  <si>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</si>
  <si>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</si>
  <si>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</si>
  <si>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</si>
  <si>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</si>
  <si>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</si>
  <si>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</si>
  <si>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</si>
  <si>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</si>
  <si>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</si>
  <si>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</si>
  <si>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</si>
  <si>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</si>
  <si>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</si>
  <si>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</si>
  <si>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</si>
  <si>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</si>
  <si>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</si>
  <si>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</si>
  <si>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</si>
  <si>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</si>
  <si>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</si>
  <si>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</si>
  <si>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</si>
  <si>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</si>
  <si>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</si>
  <si>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</si>
  <si>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</si>
  <si>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</si>
  <si>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</si>
  <si>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</si>
  <si>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</si>
  <si>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</si>
  <si>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</si>
  <si>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</si>
  <si>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</si>
  <si>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</si>
  <si>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</si>
  <si>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</si>
  <si>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</si>
  <si>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</si>
  <si>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</si>
  <si>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</si>
  <si>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</si>
  <si>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</si>
  <si>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</si>
  <si>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</si>
  <si>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</si>
  <si>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</si>
  <si>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</si>
  <si>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</si>
  <si>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</si>
  <si>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</si>
  <si>
    <t>PLAN DE ACCIÓN - SEGUIMIENTO SEGUNDO TRIMESTRE</t>
  </si>
  <si>
    <t>TRIMESTRE 2</t>
  </si>
  <si>
    <t xml:space="preserve">Avance en la ejecución de Estudios y Diseños para las Sedes Judiciales de:
1.Málaga (Santander): Porcentaje de avance 54,15%; se cuenta con Informe Base Preliminar, Esquema Básico Arquitectónico, Anteproyecto Arquitectónico.
2.Saravena (Arauca): Porcentaje de avance 52,19%; se cuenta con Informe Base Preliminar, Esquema Básico Arquitectónico, Anteproyecto Arquitectónico.
3.Villa del Rosario (Norte de Santander): Porcentaje de avance 54,69%; se cuenta con Informe Base Preliminar, Esquema Básico Arquitectónico, Anteproyecto Arquitectónico.
4.Caucasia (Antioquia): Porcentaje de avance 55,24%; se cuenta con Informe Base Preliminar, Esquema Básico Arquitectónico, Anteproyecto Arquitectónico, Geofísica y Suelos.
5.Fonseca (Guajira): Porcentaje de avance 55,53%; se cuenta con Informe Base Preliminar, Esquema Básico Arquitectónico, Anteproyecto Arquitectónico y Geofísica y Suelos
6.Paz de Ariporo (Casanare): Porcentaje de avance 58,03%; se cuenta con Informe Base Preliminar, Esquema Básico Arquitectónico, Anteproyecto Arquitectónico y Geofísica y Suelos..
</t>
  </si>
  <si>
    <t>DEAJUIFO22-302 - DEAJUIFO22-306 - DEAJUIFO22-307  - DEAJUIFO22-308 - DEAJUIFO22-311  - DEAJUIFO22-312 - DEAJUIFO22-371 - DEAJUIFO22-379</t>
  </si>
  <si>
    <t>CONTRATO 201 y 203 de 2020: 
DEAJUIFM22-440: Solicitud gestión realizada al Informe deficiencias Calidad Contrato201 de 2020. Estudios y Diseños. Memorando DEAJUIFM21-910
DEAJUIFM21-910: Informe deficiencias Calidad Contrato 201 de 2020. Estudios y Diseños 
DEAJUIFO22-193: Solicitud de informe de incumplimiento N°2 contrato 201 del 2020
DEAJUIFO22-226: Respuesta:“Atención a comunicado CONS-SEDJ-C-571-2022 del 4 de abril de 2022. ESTUDIO DE TRAFICO DE LA SEDE DE MÁLAGA“ Contrato 201 de 2020”
DEAJUIFO22-231: Alcance oficio DEAJUIFO22-216 “Respuesta: Atención a comunicado CONS-SEDJ-C-571-2022 del 4 de abril de 2022. ESTUDIO DE TRAFICO DE LA SEDE DE MÁLAGA“ Contrato 201 de 2020”
DEAJUIFM22-537: “Informe de incumplimiento Contrato 201 de 2020. Estudios y Diseños, para proceso sancionatorio.”
DEAJUIFO22-256: Posible solicitud de prórroga, Contrato 201 de 2020
DEAJUIFO22-255: Solicitud de propuesta Fachada Sede Judicial Málaga(Santander), Contrato 201 de 2020
DEAJUIFM22-592: Solicitud de modificación,prórroga 02,Contrato 201 de 2020.
DEAJUIFO22-7: Reiteración solicitudes urgentes contractuales contrato 201 de 2020
DEAJUIFO22-302: Respuesta“ Comunicado CON3019-SEDJ-0367-2021. ESTUDIO DE SUELOS. SEDE PAZ DE ARIPORO. Versión 2 Traslado y Aval”
DEAJUIFO22-307:Aprobación aval Anteproyecto Arquitectónico Sede Caucasia – Antioquia.Contrato 201 de 2020”
DEAJUIFM22-615: Alcance Oficio DEAJUIFM22-592 “Asunto:Solicitud demodificación,prórroga 02,Contrato 201 de 2020”.
DEAJUIFO22-308: “Aprobación aval Anteproyecto Arquitectónico Sede Villa del Rosario–Norte de Santander.Contrato 201 de 2020
DEAJUIFO22-306: “Aprobación aval Anteproyecto Arquitectónico Sede Málaga–Santander. Contrato 201 de 2020”
DEAJUIFM22-627: Solicitud de modificación, prórroga 02, Contrato 203 de 2020.
DEAJUIFO22-310: :“Aprobación aval Anteproyecto Arquitectónico Sede Fonseca–LaGuajira.Contrato 201 de 2020”
DEAJUIFO22-311: “Aprobación ava lAnteproyecto Arquitectónico Sede Saravena–Arauca.Contrato 201 de 2020”
DEAJUIFO22-312: Aprobación aval Anteproyecto  Arquitectónico Sede Paz de Ariporo–Casanare. Contrato 201 de 2020”
DEAJUIFM22-628: Solicitud demodificación,prórroga 02,Contrato201de2020.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DEAJUIFO22-371:Aceptación Aval Estudio de Suelos Sede Judicial Fonseca Guajira, Contrato 201 de 2020
DEAJUIFO22-376: Solicitud de Ítems y Unidades de medida  de las Sedes Judiciales del Contrato 201 de 2020
DEAJUIFO22-379: “Aprobación aval Estudio de Suelos Sede Caucasia Antioquia. Contrato 201 de 2020”
DEAJUIFO22-384:“Formularios y poderes para radicación para obtención de licencias de construcción ante los Municipios de Fonseca y Paz de Ariporo.Contrato 201 de 2020”
DEAJUIFO22-390: “Reiteración solicitud informe de incumplimiento de calidad. Contrato 201 de 2020”</t>
  </si>
  <si>
    <t>Avance en la ejecución de Estudios y Diseños para las Sedes Judiciales de:
Orocué (Casanare), Bolívar (Cauca), Concordia (Magdalena), Barrancominas (Guainía), La Primavera (Vichada), Zipaquirá (Cundinamarca): Porcentaje de avance 0%
Mediante número de proceso CM-07-2022, se publicó en Secop II el proceso de contratación:
Realizar los Estudios y Diseños para las Sedes Judiciales de Orocué (Casanare), Bolívar (Cauca), Concordia (Magdalena), Barrancominas (Guainía), La Primavera (Vichada), Neiva (Huila) y Zipaquirá (Cundinamarca).
Mediante número de proceso: IP-013-2022, se publicó en Secop II el proceso de contratación: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</si>
  <si>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https://community.secop.gov.co/Public/Tendering/ContractNoticeManagement/Index?currentLanguage=es-CO&amp;Page=login&amp;Country=CO&amp;SkinName=CCE</t>
  </si>
  <si>
    <t>1. Los estudios y diseños actualmente se encuetran en fase de contratación, a traves de la plataforma Secop II</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</si>
  <si>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96%
Trinidad (Casanare) 033 del año 2021; Porcentaje de avance Estudios y Diseños: 95%
Riofrío (Valle del Cauca) 140.029.01-079 del año 2021; Porcentaje de avance Estudios y Diseños: 96%
San Diego (Cesar) 063 del año 2021; Porcentaje de avance Estudios y Diseños: 96%
Paya (Boyacá) GT-210.31.01; Porcentaje de avance Estudios y Diseños: 96%
El Charco (Nariño) 607 del año 2021; Porcentaje de avance Estudios y Diseños: 97%
El Cocuy (Boyacá) No. 014 del año 2021; Porcentaje de avance Estudios y Diseños: 96%</t>
  </si>
  <si>
    <t>Se radicó el 29 de abril del 2022, el segundo incumplimiento por calidad y tiempo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</si>
  <si>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95,35 %; el proyecto tiene la edificación construida, para la fecha hace falta la rampa vehicular, tapas de registro plástica en cielo razo y el mesón ventanilla de atención al público
2.Sahagún (Córdoba): Porcentaje de avance 99%; El proyecto se encuentra suspendido, tiene la edificación construida y cuenta con mobiliario, a la fecha esta en tramite la certificacion Retie, esta en proceso la ejecución para la energización de la Sede y la certificación Retilap. </t>
  </si>
  <si>
    <t>Para el proyecto del Dovio se firmó el contrato de Obra 210 de 2021 el dia 29 de diciembre de 2021  y el contrato de interventoria 195 de 2021 el dia 20 de diciembre del 2021. Se firmo a los 31 días de enero de 2022, con fecha de terminación del 2 de julio de 2022 y un avance fisico de ejecución a la fecha de 95,35%.
Para el proyecto de la sede de Sahagún (Córdoba), el contrato de obra 212-2019 sigue suspendido bajo acta suspencion No 4 del 28 de diciembre de 2021 a razón del proceso de Certificacion RETIE, RETILAP y energización de la Sede.</t>
  </si>
  <si>
    <t>Avance en la ejecución de la Construcción  para las Sedes Judiciales de:
Neiva (Huila): Porcentaje de avance fisico a la fecha 92,71%; Se suscribió el contrato 072 de 2022,  con el objeto contractual de ejecución del muro de contención para la Sede Judicial, con terminación del 15 de junio de 2022 con actividades pendientes por ejecutar por parte del contratista.</t>
  </si>
  <si>
    <t>Para la construcción del muro de contención de la Sede Judicial de Neiva se suscribió el contrato 072 de 2022 el 16 de marzo de 2022 con fecha de terminación del 15 de junio de 2022.</t>
  </si>
  <si>
    <t>PLAN DE ACCIÓN - SEGUIMIENTO TERCER TRIMESTRE</t>
  </si>
  <si>
    <t>TRIMESTRE 3</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</si>
  <si>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
* El día 30 de agosto de 2022, se radico a la UCP la estructuración los documentos previos y anexos para la contratación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El día 31 de agosto de 2022, se radico a la UCP la estructuración los documentos previos y anexos para la contratación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(interventoría a estudios y diseños 8 sedes)</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</si>
  <si>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
* Fecha de envío a UCP consultoría de estudios y diseños 8 sedes: 30/08/2022 mediante DEAJUIFM22-1115
* Fecha de envío a UCP interventoría a estudios y diseños 8 sedes: 31/08/2022 mediante memorando DEAJUIFM22-1134</t>
  </si>
  <si>
    <t>* Se realizó la aprobación de pólizas del contrato 147 de 2022 en el Secop II el día 24 de agosto de 2022.
* Se realizó la aprobación de pólizas del contrato 131 de 2022 en el Secop II el día 25 de agosto de 2022.
* La UCP se encuentra revisando los documentos para la contración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La UCP se encuentra revisando los documentos para la contración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t>
  </si>
  <si>
    <t>Avance en la ejecución de Estudios y Diseños para las Sedes Judiciales de:
1.Málaga (Santander): Porcentaje de avance 79,32%; se cuenta con Informe Base Preliminar, Esquema Básico Arquitectónico, Anteproyecto Arquitectónico.
2.Saravena (Arauca): Porcentaje de avance 79,31%; se cuenta con Informe Base Preliminar, Esquema Básico Arquitectónico, Anteproyecto Arquitectónico.
3.Villa del Rosario (Norte de Santander): Porcentaje de avance 76,80%; se cuenta con Informe Base Preliminar, Esquema Básico Arquitectónico, Anteproyecto Arquitectónico.
4.Caucasia (Antioquia): Porcentaje de avance 80,43%; se cuenta con Informe Base Preliminar, Esquema Básico Arquitectónico, Anteproyecto Arquitectónico, Geofísica y Suelos.
5.Fonseca (Guajira): Porcentaje de avance 79,31%; se cuenta con Informe Base Preliminar, Esquema Básico Arquitectónico, Anteproyecto Arquitectónico y Geofísica y Suelos
6.Paz de Ariporo (Casanare): Porcentaje de avance 73,01%; se cuenta con Informe Base Preliminar, Esquema Básico Arquitectónico, Anteproyecto Arquitectónico y Geofísica y Suelos..</t>
  </si>
  <si>
    <t>DEAJUIFO22-417 - DEAJUIFO22-450 - DEAJUIFO22-472 - DEAJUIFO22-513 - DEAJUIFO22-525 - DEAJUIFO22-526 - DEAJUIFO22-527 - DEAJUIFM22-778 - DEAJUIFM22-952 - DEAJUIFM22-1058 Solicitud de suspensión, Contrato 201 de 2020.
DEAJUIFM22-1059 Solicitud de suspensión, Contrato 203 de 2020.
DEAJUIFM22-1249 Solicitud ampliación de la suspensión, Contrato 201 de 2020
DEAJUIFM22-1250 Solicitud  ampliación de la suspensión, Contrato 203 de 2020</t>
  </si>
  <si>
    <t xml:space="preserve">
CONTRATO 201 y 203 de 2020: 
DEAJUIFO22-417 Modificación supervisión contrato 203 de 2020 y liderazgo Contrato 201 de 2020
DEAJUIFO22-450 Previsiones baterías sanitarias sedes judiciales, Contrato 201 de 2020
DEAJUIFO22-472 Aprobación aval diseño de mobiliario sede judicial Villa del Rosario, Contrato 201 de 2020
DEAJUIFO22-513 Formularios Únicos Nacionales y poderes para radicación para obtención de licencias de construcción
DEAJUIFO22-525 Aceptación aval transporte vertical sede judicial Fonseca (La Guajira), Contrato 201 de 2020
DEAJUIFO22-526 Aceptación aval transporte vertical sede judicial Paz de Ariporo (Casanare), Contrato 201 de 2020
DEAJUIFO22-527 Aceptación aval transporte vertical sede judicial Saravena (Arauca), Contrato 201 de 2020
DEAJUIFM22-778 Reiteración gestión realizada al Informe de incumplimiento Contrato 201 de 2020. Estudios y Diseños, para proceso sancionatorio. Memorandos DEAJUIFM21-910 y DEAJUIFM22-537
DEAJUIFM22-952 Informe de incumplimiento Contrato 201 de 2020. Estudios y Diseños, para proceso sancionatorio
DEAJUIFM22-1058 Solicitud de suspensión, Contrato 201 de 2020.
DEAJUIFM22-1059 Solicitud de suspensión, Contrato 203 de 2020.
DEAJUIFM22-1249 Solicitud ampliación de la suspensión, Contrato 201 de 2020
DEAJUIFM22-1250 Solicitud ampliación de la suspensión, Contrato 203 de 2020
Los contratos 201 y 203 de 2020 se encuentran suspendidos desde el día 23 de agosto de 2022, dado que la consultoría se encentra a la espera de determinaciones de terceros, como es el caso de la resolución de licencia de construcción, factibilidad de servicios y otros trámites.</t>
  </si>
  <si>
    <r>
      <rPr>
        <sz val="9"/>
        <color rgb="FF000000"/>
        <rFont val="Arial"/>
        <family val="2"/>
      </rPr>
      <t xml:space="preserve">Avance en la ejecución de la Construcción  de las Sedes Judiciales de Aguada (Santander), El Charco (Nariño), Riofrío (Valle del Cauca), San Diego (Cesar), El Cocuy (Boyacá), La paya (Boyacá), Paz de Ariporo (Casanare), Trinidad (Casanare): Porcentaje de avance 0%; 
</t>
    </r>
    <r>
      <rPr>
        <sz val="9"/>
        <color rgb="FF00B050"/>
        <rFont val="Arial"/>
        <family val="2"/>
      </rPr>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t>
    </r>
    <r>
      <rPr>
        <sz val="9"/>
        <color rgb="FF7030A0"/>
        <rFont val="Arial"/>
        <family val="2"/>
      </rPr>
      <t xml:space="preserve"> </t>
    </r>
    <r>
      <rPr>
        <sz val="9"/>
        <color rgb="FF00B050"/>
        <rFont val="Arial"/>
        <family val="2"/>
      </rPr>
      <t xml:space="preserve">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t>
    </r>
    <r>
      <rPr>
        <sz val="9"/>
        <color rgb="FF0070C0"/>
        <rFont val="Arial"/>
        <family val="2"/>
      </rPr>
      <t xml:space="preserve">
</t>
    </r>
    <r>
      <rPr>
        <sz val="9"/>
        <color rgb="FF000000"/>
        <rFont val="Arial"/>
        <family val="2"/>
      </rPr>
      <t xml:space="preserve">
</t>
    </r>
    <r>
      <rPr>
        <sz val="9"/>
        <color rgb="FF00B050"/>
        <rFont val="Arial"/>
        <family val="2"/>
      </rPr>
      <t>Se cuenta con Licencias de Construcción bajo las resoluciones:
Aguada (Santander) SPLM 009-008-2021; Porcentaje de avance Estudios y Diseños: 98%
Trinidad (Casanare) 033 del año 2021; Porcentaje de avance Estudios y Diseños: 98%
Riofrío (Valle del Cauca) 140.029.01-079 del año 2021; Porcentaje de avance Estudios y Diseños: 98%
San Diego (Cesar) 063 del año 2021; Porcentaje de avance Estudios y Diseños: 98%
Paya (Boyacá) GT-210.31.01; Porcentaje de avance Estudios y Diseños: 98%
El Charco (Nariño) 607 del año 2021; Porcentaje de avance Estudios y Diseños: 98%
El Cocuy (Boyacá) No. 014 del año 2021; Porcentaje de avance Estudios y Diseños: 98%</t>
    </r>
  </si>
  <si>
    <t>Memorando DEAJUIFM22-1175 del 08 de septiembre de 2022
Memorando DEAJUIFM22-1180 del 10 de septiembre de 2022</t>
  </si>
  <si>
    <t>*  La UCP se encuentra revisando los documentos para la contración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La UCP se encuentra revisando los documentos para la contración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</si>
  <si>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La Unidad de Infraestructura Fisíca se encuentra en la FInalización de los siguientes Contratos:
*  210 de 2021: "Realizar actividades de construccion para la terminacion de la sede judicial El Dovio (Valle)". (obra terminada, contrato en etapa final)
* 195 de 2021: Realizar la interventoría técnica, administrativa, jurídica, financiera, contable y ambiental al contrato de obra que suscriba la Entidad con el objeto de "Realizar actividades de construccion para la terminacion de la sede judicial El Dovio (Valle)". (obra terminada, contrato en etapa final)
* 212 de 2019: "Realizar las obra de construcción de la sede judicial de Sahagún - Córdoba" ( Sede puesta en marcha desde Julio 2022)</t>
  </si>
  <si>
    <t>Inicio ejecución contratos de Obra:
210 de 2021 Proyecto Dovio: 31/01/2022 
212 de 2019 Proyecto Shagún: 13/01/2020
Inicio ejecución contratos de Interventoría de obra:
195 de 2021 Proyecto Dovio: 31/01/2022</t>
  </si>
  <si>
    <t xml:space="preserve">Avances de Proyecto Contratos de Obra:
210 de 2021 Proyecto Dovio: 100 % Se esta realizando el trámite de pago de la cuenta final. La Sede Judicial ya se encuentra en uso. 
212 de 2019 Proyecto Shagún: 99% La Sede Judicial se encuentra en uso, se esta realizando el trámite de certificacion RETILAP.
Contratos de Interventoría de obra:
195 de 2021 Proyecto Dovio: 100 % Se esta realizando el trámite de pago de la cuenta final. La Sede Judicial ya se encuentra en uso. </t>
  </si>
  <si>
    <t>Fueron suscritos los contratos de obra:
* 084 de 2022: Realizar la construcción de la sede judicial del municipio de Puerto Carreño (Vichada).
* 088 de 2022: Realizar la Construcción de la sede judicial del Municipio de Sincé (Sucre).
* 099 de 2022: Realizar la construcción de la Sede judicial del municipio de Aguachica (Cesar).
* 089 de 2022: Realizar la construcción de las sedes judiciales de los municipios de Mosquera y Pizarro (Nariño).
Fueron suscritos los contratos de interventoría de obra:
* 103 de 2022: Realizar la interventoría técnica, administrativa, jurídica, financiera, contable y ambiental al contrato de obra que suscriba la Entidad con el objeto de "Realizar la construcción de la sede judicial del municipio de Puerto Carreño (Vichada)".
* 114 de 2022: Realizar la interventoría técnica, administrativa, jurídica, financiera, contable y ambiental al contrato de obra que suscriba la Entidad con el objeto de "Realizar la Construcción de la sede judicial del Municipio de Sincé-Sucre".
* 102 de 2022: Realizar la interventoría técnica, administrativa, jurídica, financiera, contable y ambiental al contrato que suscriba la Entidad con el objeto de “Realizar la construcción de la Sede judicial del municipio de Aguachica.
* 109 de 2022: Realizar la interventoría técnica, administrativa, jurídica, financiera, contable y ambiental al contrato de obra que suscriba la Entidad con el objeto de "Realizar la construcción de las sedes judiciales de los municipios de Mosquera y Pizarro (Nariño).
* Se encuentran en estructuración los documentos previos y anexos para la contratación del proyecto que tiene por objeto: “Realizar actividades de construcción y/o dotación para las sedes judiciales de Aguada (Santander), El Charco (Nariño), El Cocuy (Boyacá), Paya (Boyacá), Riofrío (Valle del Cauca), San Diego (César) y Trinidad (Casanare).” (construcción 7 sedes judiciales).</t>
  </si>
  <si>
    <t>Inicio ejecución contratos de Obra:
084 de 2022 Proyecto Puerto Carreño: 19/07/2022
088 de 2022 Proyecto Sincé: 05/08/2022
099 de 2022 Proyecto Aguachica: 07/08/2022
089 de 2022 Proyecto Pizarro y Mosquera: 18/07/2022
Inicio ejecución contratos de Interventoría de obra:
103 de 2022 Proyecto Puerto Carreño: 19/07/2022
114 de 2022 Proyecto Sincé: 05/08/2022
102 de 2022 Proyecto Aguachica: 07/08/2022
109 de 2022 Proyecto Pizarro y Mosquera: 18/07/2022
A corte 30 de septiembre la UIF se encuentra estructurando el proyecto construcción 7 sedes, para posteriormente radicar ante la UCP para la respectiva contratación
A corte 30 de septiembre la UIF se encuentra estructurando el proyecto interventoría construcción 7 sedes, para posteriormente radicar ante la UCP para la respectiva contratación.</t>
  </si>
  <si>
    <t xml:space="preserve">Avances de Proyecto
Contratos de Obra:
084 de 2022 Proyecto Puerto Carreño: 1,8 % Se encuentra en actividades de relleno y nivelación del terreno
088 de 2022 Proyecto Sincé: 4%  Se estan desarrollando las actividades de excavación de zapatas.
099 de 2022 Proyecto Aguachica: 0,2% Se realizó la demolición y tala de arboles en el predio
089 de 2022 Proyecto Pizarro y Mosquera: % 5,6  Se encuentra en la ejecución del hincado de pilotes 
Contratos de Interventoría de obra:
103 de 2022 Proyecto Puerto Carreño: 1,8 % Se encuentra en actividades de relleno y nivelación del terreno.
114 de 2022 Proyecto Sincé:  4%  Se estan desarrollando las actividades de excavación de zapatas.
102 de 2022 Proyecto Aguachica: 0,2% Se realizó la demolición y tala de arboles en el predio
109 de 2022 Proyecto Pizarro y Mosquera: % 5,6 Se encuentra en la ejecución del hincado de pilotes. </t>
  </si>
  <si>
    <t xml:space="preserve">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 </t>
  </si>
  <si>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 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</si>
  <si>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</si>
  <si>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t>
  </si>
  <si>
    <t>* Se realizó la aprobación de pólizas del contrato 147 de 2022 en el Secop II el día 24 de agosto de 2022.
* Se realizó la aprobación de pólizas del contrato 131 de 2022 en el Secop II el día 25 de agosto de 2022.</t>
  </si>
  <si>
    <t>Fue suscrito el contrato de consultoría 072 DE 2022; por medio del cual, se contrató la realización de muro de contención y cerramiento provisional en el edificio anexo al palacio de justicia de Neiva (Huila), con acta de entrega y recibo final con fecha  del 1 de agosto de 2022, actualmente se encuentra en el tramite de pago.</t>
  </si>
  <si>
    <t>Contrato 072 de 2022: Con fecha de inicio de 01/04/2022 y fecha de terminación del 15/06/2022.</t>
  </si>
  <si>
    <t>Contrato 072 de 2022: El contrato se encuentra 100% ejecutado, se encuentra en trámite de único pago.</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</si>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</sst>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9"/>
      <color theme="1"/>
      <name val="Arial"/>
      <family val="2"/>
    </font>
    <font>
      <sz val="9"/>
      <name val="Arial"/>
      <family val="2"/>
    </font>
    <font>
      <b/>
      <sz val="9"/>
      <color theme="2"/>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
      <u/>
      <sz val="11"/>
      <color theme="10"/>
      <name val="Calibri"/>
      <family val="2"/>
      <scheme val="minor"/>
    </font>
    <font>
      <b/>
      <i/>
      <sz val="16"/>
      <name val="Arial"/>
      <family val="2"/>
    </font>
    <font>
      <b/>
      <i/>
      <sz val="16"/>
      <color theme="1"/>
      <name val="Calibri"/>
      <family val="2"/>
      <scheme val="minor"/>
    </font>
    <font>
      <sz val="9"/>
      <color rgb="FFFF0000"/>
      <name val="Arial"/>
      <family val="2"/>
    </font>
    <font>
      <sz val="9"/>
      <color rgb="FF000000"/>
      <name val="Arial"/>
      <family val="2"/>
    </font>
    <font>
      <sz val="9"/>
      <name val="Arial"/>
      <family val="2"/>
    </font>
    <font>
      <sz val="9"/>
      <color rgb="FF0070C0"/>
      <name val="Arial"/>
      <family val="2"/>
    </font>
    <font>
      <sz val="9"/>
      <color rgb="FF000000"/>
      <name val="Arial"/>
      <family val="2"/>
    </font>
    <font>
      <sz val="9"/>
      <color rgb="FF00B050"/>
      <name val="Arial"/>
      <family val="2"/>
    </font>
    <font>
      <sz val="9"/>
      <color rgb="FF7030A0"/>
      <name val="Arial"/>
      <family val="2"/>
    </font>
    <font>
      <sz val="9"/>
      <color rgb="FF00B05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34" fillId="0" borderId="0" applyNumberFormat="0" applyFill="0" applyBorder="0" applyAlignment="0" applyProtection="0"/>
    <xf numFmtId="0" fontId="34" fillId="0" borderId="0" applyNumberFormat="0" applyFill="0" applyBorder="0" applyAlignment="0" applyProtection="0"/>
  </cellStyleXfs>
  <cellXfs count="233">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wrapText="1"/>
    </xf>
    <xf numFmtId="0" fontId="3" fillId="4" borderId="5" xfId="0" applyFont="1" applyFill="1" applyBorder="1" applyAlignment="1">
      <alignment vertical="center" wrapText="1"/>
    </xf>
    <xf numFmtId="0" fontId="21" fillId="4" borderId="9" xfId="0" applyFont="1" applyFill="1" applyBorder="1" applyAlignment="1">
      <alignment horizontal="center" vertical="center" textRotation="89" wrapText="1"/>
    </xf>
    <xf numFmtId="0" fontId="22" fillId="4" borderId="9"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2" fillId="0" borderId="1" xfId="0" applyFont="1" applyBorder="1" applyAlignment="1">
      <alignment horizontal="justify" vertical="center" wrapText="1"/>
    </xf>
    <xf numFmtId="0" fontId="2" fillId="10" borderId="1" xfId="0" applyFont="1" applyFill="1" applyBorder="1" applyAlignment="1">
      <alignment horizontal="justify" vertical="center"/>
    </xf>
    <xf numFmtId="0" fontId="2"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2" fillId="3" borderId="0" xfId="0" applyFont="1" applyFill="1" applyAlignment="1">
      <alignment horizontal="justify" vertical="center" wrapText="1"/>
    </xf>
    <xf numFmtId="0" fontId="2" fillId="0" borderId="0" xfId="0" applyFont="1" applyAlignment="1">
      <alignment horizontal="justify" vertical="center"/>
    </xf>
    <xf numFmtId="0" fontId="23" fillId="6" borderId="3"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justify" vertical="center"/>
    </xf>
    <xf numFmtId="14" fontId="2" fillId="9" borderId="1" xfId="0" applyNumberFormat="1"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11" borderId="1" xfId="0" applyFont="1" applyFill="1" applyBorder="1" applyAlignment="1">
      <alignment horizontal="justify" vertical="center"/>
    </xf>
    <xf numFmtId="0" fontId="7" fillId="11" borderId="1" xfId="0" applyFont="1" applyFill="1" applyBorder="1" applyAlignment="1">
      <alignment horizontal="justify" vertical="center" wrapText="1"/>
    </xf>
    <xf numFmtId="0" fontId="2" fillId="12" borderId="1"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1" xfId="0" applyFont="1" applyFill="1" applyBorder="1" applyAlignment="1">
      <alignment horizontal="justify" vertical="center" wrapText="1"/>
    </xf>
    <xf numFmtId="0" fontId="2" fillId="14" borderId="1" xfId="0" applyFont="1" applyFill="1" applyBorder="1" applyAlignment="1">
      <alignment horizontal="justify" vertical="center"/>
    </xf>
    <xf numFmtId="0" fontId="2" fillId="11" borderId="2" xfId="0" applyFont="1" applyFill="1" applyBorder="1" applyAlignment="1">
      <alignment horizontal="justify" vertical="center"/>
    </xf>
    <xf numFmtId="0" fontId="2" fillId="11" borderId="2"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2" fillId="10" borderId="2" xfId="0" applyFont="1" applyFill="1" applyBorder="1" applyAlignment="1">
      <alignment horizontal="justify" vertical="center"/>
    </xf>
    <xf numFmtId="0" fontId="2" fillId="10" borderId="2" xfId="0" applyFont="1" applyFill="1" applyBorder="1" applyAlignment="1">
      <alignment horizontal="justify" vertical="center" wrapText="1"/>
    </xf>
    <xf numFmtId="0" fontId="2" fillId="12" borderId="2" xfId="0" applyFont="1" applyFill="1" applyBorder="1" applyAlignment="1">
      <alignment horizontal="justify" vertical="center" wrapText="1"/>
    </xf>
    <xf numFmtId="0" fontId="2" fillId="13" borderId="2" xfId="0" applyFont="1" applyFill="1" applyBorder="1" applyAlignment="1">
      <alignment horizontal="justify" vertical="center"/>
    </xf>
    <xf numFmtId="0" fontId="2" fillId="13" borderId="2" xfId="0" applyFont="1" applyFill="1" applyBorder="1" applyAlignment="1">
      <alignment horizontal="justify" vertical="center" wrapText="1"/>
    </xf>
    <xf numFmtId="0" fontId="2" fillId="14" borderId="2" xfId="0" applyFont="1" applyFill="1" applyBorder="1" applyAlignment="1">
      <alignment horizontal="justify" vertical="center"/>
    </xf>
    <xf numFmtId="0" fontId="2" fillId="14"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horizontal="justify" vertical="center" wrapText="1"/>
    </xf>
    <xf numFmtId="14" fontId="2" fillId="0" borderId="1" xfId="0" applyNumberFormat="1" applyFont="1" applyBorder="1" applyAlignment="1">
      <alignment horizontal="center" vertical="center"/>
    </xf>
    <xf numFmtId="0" fontId="3" fillId="4" borderId="9"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1" xfId="0" applyFont="1" applyFill="1" applyBorder="1" applyAlignment="1" applyProtection="1">
      <alignment horizontal="left" vertical="center"/>
      <protection locked="0"/>
    </xf>
    <xf numFmtId="0" fontId="19" fillId="7" borderId="11"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0" fontId="13" fillId="5" borderId="18" xfId="0" applyFont="1" applyFill="1" applyBorder="1" applyAlignment="1">
      <alignment horizontal="center" vertical="top" wrapText="1" readingOrder="1"/>
    </xf>
    <xf numFmtId="0" fontId="13" fillId="5" borderId="19" xfId="0" applyFont="1" applyFill="1" applyBorder="1" applyAlignment="1">
      <alignment horizontal="center" vertical="center" wrapText="1" readingOrder="1"/>
    </xf>
    <xf numFmtId="0" fontId="14" fillId="0" borderId="19" xfId="0" applyFont="1" applyBorder="1" applyAlignment="1">
      <alignment horizontal="justify" vertical="center" wrapText="1"/>
    </xf>
    <xf numFmtId="0" fontId="10"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3" fillId="5" borderId="20" xfId="0" applyFont="1" applyFill="1" applyBorder="1" applyAlignment="1">
      <alignment horizontal="center" vertical="top" wrapText="1" readingOrder="1"/>
    </xf>
    <xf numFmtId="0" fontId="10" fillId="0" borderId="19"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3" fillId="5" borderId="11" xfId="0" applyFont="1" applyFill="1" applyBorder="1" applyAlignment="1" applyProtection="1">
      <alignment horizontal="center" vertical="center"/>
      <protection locked="0"/>
    </xf>
    <xf numFmtId="0" fontId="10" fillId="0" borderId="0" xfId="0" applyFont="1" applyAlignment="1">
      <alignment horizontal="justify" vertical="center"/>
    </xf>
    <xf numFmtId="0" fontId="13" fillId="0" borderId="0" xfId="0" applyFont="1" applyAlignment="1" applyProtection="1">
      <alignment horizontal="center" vertical="center"/>
      <protection locked="0"/>
    </xf>
    <xf numFmtId="0" fontId="10" fillId="0" borderId="15" xfId="0" applyFont="1" applyBorder="1" applyAlignment="1">
      <alignment horizontal="justify" vertical="center" wrapText="1"/>
    </xf>
    <xf numFmtId="0" fontId="13" fillId="0" borderId="16" xfId="0" applyFont="1" applyBorder="1" applyAlignment="1">
      <alignment horizontal="center" vertical="center" wrapText="1"/>
    </xf>
    <xf numFmtId="0" fontId="10" fillId="0" borderId="18"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0" xfId="0" applyFont="1" applyBorder="1" applyAlignment="1">
      <alignment horizontal="justify" vertical="center"/>
    </xf>
    <xf numFmtId="0" fontId="2" fillId="0" borderId="30" xfId="0" applyFont="1" applyBorder="1" applyAlignment="1">
      <alignment horizontal="justify" vertical="center" wrapText="1"/>
    </xf>
    <xf numFmtId="0" fontId="2" fillId="0" borderId="30" xfId="0" applyFont="1" applyBorder="1" applyAlignment="1">
      <alignment horizontal="left" vertical="center" wrapText="1"/>
    </xf>
    <xf numFmtId="14" fontId="2" fillId="0" borderId="30"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11" borderId="29" xfId="0" applyFont="1" applyFill="1" applyBorder="1" applyAlignment="1">
      <alignment horizontal="justify" vertical="center"/>
    </xf>
    <xf numFmtId="0" fontId="2" fillId="11" borderId="29" xfId="0" applyFont="1" applyFill="1" applyBorder="1" applyAlignment="1">
      <alignment horizontal="justify" vertical="center" wrapText="1"/>
    </xf>
    <xf numFmtId="0" fontId="7" fillId="11" borderId="29"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justify" vertical="center"/>
    </xf>
    <xf numFmtId="0" fontId="2" fillId="0" borderId="2" xfId="0" applyFont="1" applyBorder="1" applyAlignment="1">
      <alignment vertical="center" wrapText="1"/>
    </xf>
    <xf numFmtId="0" fontId="2" fillId="0" borderId="30" xfId="0" applyFont="1" applyBorder="1" applyAlignment="1">
      <alignment horizontal="center" vertical="center"/>
    </xf>
    <xf numFmtId="0" fontId="2" fillId="0" borderId="4" xfId="0" applyFont="1" applyBorder="1" applyAlignment="1">
      <alignment horizontal="justify" vertical="center"/>
    </xf>
    <xf numFmtId="0" fontId="3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3" fillId="6" borderId="29" xfId="0" applyFont="1" applyFill="1" applyBorder="1" applyAlignment="1">
      <alignment horizontal="justify"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2" fontId="13" fillId="0" borderId="39" xfId="0" applyNumberFormat="1" applyFont="1" applyBorder="1" applyAlignment="1">
      <alignment horizontal="center" vertical="center" wrapText="1"/>
    </xf>
    <xf numFmtId="0" fontId="28" fillId="7" borderId="20" xfId="0" applyFont="1" applyFill="1" applyBorder="1" applyAlignment="1">
      <alignment horizontal="center" vertical="center"/>
    </xf>
    <xf numFmtId="0" fontId="28" fillId="7" borderId="2" xfId="0" applyFont="1" applyFill="1" applyBorder="1" applyAlignment="1">
      <alignment horizontal="center" vertical="center"/>
    </xf>
    <xf numFmtId="0" fontId="10" fillId="0" borderId="23" xfId="0" applyFont="1" applyBorder="1" applyAlignment="1">
      <alignment horizontal="justify" vertical="center" wrapText="1"/>
    </xf>
    <xf numFmtId="0" fontId="28" fillId="7" borderId="31" xfId="0" applyFont="1" applyFill="1" applyBorder="1" applyAlignment="1">
      <alignment horizontal="center" vertical="center"/>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34" fillId="0" borderId="1" xfId="2" applyBorder="1" applyAlignment="1">
      <alignment horizontal="justify"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1" fillId="0" borderId="31" xfId="0" applyFont="1" applyBorder="1" applyAlignment="1">
      <alignment vertical="center" wrapText="1"/>
    </xf>
    <xf numFmtId="0" fontId="1" fillId="0" borderId="3" xfId="0" applyFont="1" applyBorder="1" applyAlignment="1">
      <alignment horizontal="justify" vertical="center" wrapText="1"/>
    </xf>
    <xf numFmtId="0" fontId="1" fillId="0" borderId="30" xfId="0" applyFont="1" applyBorder="1" applyAlignment="1">
      <alignment horizontal="justify" vertical="center" wrapText="1"/>
    </xf>
    <xf numFmtId="0" fontId="1" fillId="11" borderId="3" xfId="0" applyFont="1" applyFill="1" applyBorder="1" applyAlignment="1">
      <alignment horizontal="justify" vertical="center" wrapText="1"/>
    </xf>
    <xf numFmtId="0" fontId="1" fillId="11"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2" fillId="17" borderId="1" xfId="0" applyFont="1" applyFill="1" applyBorder="1" applyAlignment="1">
      <alignment horizontal="justify" vertical="center" wrapText="1"/>
    </xf>
    <xf numFmtId="0" fontId="2" fillId="17" borderId="1" xfId="0" applyFont="1" applyFill="1" applyBorder="1" applyAlignment="1">
      <alignment horizontal="justify" vertical="center"/>
    </xf>
    <xf numFmtId="14" fontId="2" fillId="17" borderId="1" xfId="0" applyNumberFormat="1" applyFont="1" applyFill="1" applyBorder="1" applyAlignment="1">
      <alignment horizontal="center" vertical="center"/>
    </xf>
    <xf numFmtId="0" fontId="2" fillId="17" borderId="1" xfId="0" applyFont="1" applyFill="1" applyBorder="1" applyAlignment="1">
      <alignment horizontal="left" vertical="center" wrapText="1"/>
    </xf>
    <xf numFmtId="0" fontId="2" fillId="17" borderId="2" xfId="0" applyFont="1" applyFill="1" applyBorder="1" applyAlignment="1">
      <alignment horizontal="justify" vertical="center"/>
    </xf>
    <xf numFmtId="0" fontId="2" fillId="17" borderId="2" xfId="0" applyFont="1" applyFill="1" applyBorder="1" applyAlignment="1">
      <alignment horizontal="left" vertical="center" wrapText="1"/>
    </xf>
    <xf numFmtId="0" fontId="2" fillId="17" borderId="30" xfId="0" applyFont="1" applyFill="1" applyBorder="1" applyAlignment="1">
      <alignment horizontal="justify" vertical="center" wrapText="1"/>
    </xf>
    <xf numFmtId="0" fontId="2" fillId="17" borderId="30" xfId="0" applyFont="1" applyFill="1" applyBorder="1" applyAlignment="1">
      <alignment horizontal="left" vertical="center" wrapText="1"/>
    </xf>
    <xf numFmtId="0" fontId="2" fillId="17" borderId="30" xfId="0" applyFont="1" applyFill="1" applyBorder="1" applyAlignment="1">
      <alignment horizontal="justify" vertical="center"/>
    </xf>
    <xf numFmtId="14" fontId="2" fillId="17" borderId="30" xfId="0" applyNumberFormat="1" applyFont="1" applyFill="1" applyBorder="1" applyAlignment="1">
      <alignment horizontal="center" vertical="center"/>
    </xf>
    <xf numFmtId="0" fontId="1" fillId="0" borderId="31" xfId="0" applyFont="1" applyBorder="1" applyAlignment="1">
      <alignment horizontal="justify" vertical="center" wrapText="1"/>
    </xf>
    <xf numFmtId="0" fontId="37" fillId="17" borderId="1" xfId="0" applyFont="1" applyFill="1" applyBorder="1" applyAlignment="1">
      <alignment horizontal="justify" vertical="center" wrapText="1"/>
    </xf>
    <xf numFmtId="0" fontId="37" fillId="17" borderId="2" xfId="0" applyFont="1" applyFill="1" applyBorder="1" applyAlignment="1">
      <alignment horizontal="justify" vertical="center"/>
    </xf>
    <xf numFmtId="0" fontId="37" fillId="17" borderId="30" xfId="0" applyFont="1" applyFill="1" applyBorder="1" applyAlignment="1">
      <alignment horizontal="justify" vertical="center" wrapText="1"/>
    </xf>
    <xf numFmtId="0" fontId="39" fillId="17" borderId="1" xfId="0" applyFont="1" applyFill="1" applyBorder="1" applyAlignment="1">
      <alignment horizontal="justify" vertical="center" wrapText="1"/>
    </xf>
    <xf numFmtId="0" fontId="42" fillId="17" borderId="1" xfId="0" applyFont="1" applyFill="1" applyBorder="1" applyAlignment="1">
      <alignment horizontal="justify" vertical="center" wrapText="1"/>
    </xf>
    <xf numFmtId="0" fontId="44" fillId="17" borderId="1" xfId="0" applyFont="1" applyFill="1" applyBorder="1" applyAlignment="1">
      <alignment horizontal="justify" vertical="center" wrapText="1"/>
    </xf>
    <xf numFmtId="0" fontId="42" fillId="17" borderId="1" xfId="0" applyFont="1" applyFill="1" applyBorder="1" applyAlignment="1">
      <alignment horizontal="left" vertical="center" wrapText="1"/>
    </xf>
    <xf numFmtId="0" fontId="44" fillId="17" borderId="1" xfId="0" applyFont="1" applyFill="1" applyBorder="1" applyAlignment="1">
      <alignment horizontal="left" vertical="center" wrapText="1"/>
    </xf>
    <xf numFmtId="0" fontId="41" fillId="17" borderId="1" xfId="0" applyFont="1" applyFill="1" applyBorder="1" applyAlignment="1">
      <alignment horizontal="justify" vertical="center"/>
    </xf>
    <xf numFmtId="14" fontId="41" fillId="17" borderId="1" xfId="0" applyNumberFormat="1" applyFont="1" applyFill="1" applyBorder="1" applyAlignment="1">
      <alignment horizontal="center" vertical="center"/>
    </xf>
    <xf numFmtId="0" fontId="41" fillId="0" borderId="1" xfId="0" applyFont="1" applyBorder="1" applyAlignment="1">
      <alignment horizontal="justify" vertical="center" wrapText="1"/>
    </xf>
    <xf numFmtId="0" fontId="2" fillId="17" borderId="4" xfId="0" applyFont="1" applyFill="1" applyBorder="1" applyAlignment="1">
      <alignment horizontal="justify" vertical="center"/>
    </xf>
    <xf numFmtId="0" fontId="38" fillId="17" borderId="1" xfId="0" applyFont="1" applyFill="1" applyBorder="1" applyAlignment="1">
      <alignment horizontal="justify" vertical="center"/>
    </xf>
    <xf numFmtId="14" fontId="38" fillId="17" borderId="1" xfId="0" applyNumberFormat="1" applyFont="1" applyFill="1" applyBorder="1" applyAlignment="1">
      <alignment horizontal="center" vertical="center"/>
    </xf>
    <xf numFmtId="0" fontId="11" fillId="4" borderId="15" xfId="0" applyFont="1" applyFill="1" applyBorder="1" applyAlignment="1">
      <alignment horizontal="center" vertical="top" wrapText="1" readingOrder="1"/>
    </xf>
    <xf numFmtId="0" fontId="11" fillId="4" borderId="16" xfId="0" applyFont="1" applyFill="1" applyBorder="1" applyAlignment="1">
      <alignment horizontal="center" vertical="top" wrapText="1" readingOrder="1"/>
    </xf>
    <xf numFmtId="0" fontId="11" fillId="4" borderId="17" xfId="0" applyFont="1" applyFill="1" applyBorder="1" applyAlignment="1">
      <alignment horizontal="center" vertical="top" wrapText="1" readingOrder="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protection locked="0"/>
    </xf>
    <xf numFmtId="0" fontId="15" fillId="8" borderId="12"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wrapText="1"/>
      <protection locked="0"/>
    </xf>
    <xf numFmtId="0" fontId="15" fillId="8" borderId="14" xfId="0" applyFont="1" applyFill="1" applyBorder="1" applyAlignment="1" applyProtection="1">
      <alignment horizontal="justify" vertical="center" wrapText="1"/>
      <protection locked="0"/>
    </xf>
    <xf numFmtId="0" fontId="14" fillId="0" borderId="18"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4" borderId="18"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19" xfId="0" applyFont="1" applyFill="1" applyBorder="1" applyAlignment="1">
      <alignment horizontal="center" vertical="top" wrapText="1" readingOrder="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9" fillId="15" borderId="27"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2" fillId="2" borderId="29"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32"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3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16" borderId="30" xfId="0" applyFill="1" applyBorder="1" applyAlignment="1">
      <alignment horizontal="center" vertical="center"/>
    </xf>
    <xf numFmtId="0" fontId="0" fillId="16" borderId="33" xfId="0" applyFill="1" applyBorder="1" applyAlignment="1">
      <alignment horizontal="center" vertical="center"/>
    </xf>
    <xf numFmtId="0" fontId="0" fillId="16" borderId="35" xfId="0" applyFill="1" applyBorder="1" applyAlignment="1">
      <alignment horizontal="center" vertical="center"/>
    </xf>
    <xf numFmtId="0" fontId="35" fillId="0" borderId="36" xfId="0" applyFont="1" applyBorder="1" applyAlignment="1">
      <alignment horizontal="center" vertical="center" wrapText="1"/>
    </xf>
    <xf numFmtId="0" fontId="36" fillId="0" borderId="30" xfId="0" applyFont="1" applyBorder="1" applyAlignment="1">
      <alignment horizontal="center" vertical="center"/>
    </xf>
    <xf numFmtId="0" fontId="1" fillId="0" borderId="2"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xmlns=""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xmlns="" id="{05AEB0EA-37FA-41E2-B337-0B2FEB694E74}"/>
            </a:ext>
          </a:extLst>
        </xdr:cNvPr>
        <xdr:cNvGrpSpPr>
          <a:grpSpLocks/>
        </xdr:cNvGrpSpPr>
      </xdr:nvGrpSpPr>
      <xdr:grpSpPr bwMode="auto">
        <a:xfrm>
          <a:off x="7674551" y="676274"/>
          <a:ext cx="3012498" cy="174048"/>
          <a:chOff x="2381" y="720"/>
          <a:chExt cx="3154" cy="65"/>
        </a:xfrm>
      </xdr:grpSpPr>
      <xdr:pic>
        <xdr:nvPicPr>
          <xdr:cNvPr id="5" name="6 Imagen">
            <a:extLst>
              <a:ext uri="{FF2B5EF4-FFF2-40B4-BE49-F238E27FC236}">
                <a16:creationId xmlns:a16="http://schemas.microsoft.com/office/drawing/2014/main" xmlns=""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xmlns=""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xmlns=""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xmlns=""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xmlns="" id="{EA6AF9C0-C377-4497-A84F-ECD3C7332664}"/>
            </a:ext>
          </a:extLst>
        </xdr:cNvPr>
        <xdr:cNvGrpSpPr>
          <a:grpSpLocks/>
        </xdr:cNvGrpSpPr>
      </xdr:nvGrpSpPr>
      <xdr:grpSpPr bwMode="auto">
        <a:xfrm>
          <a:off x="11315700" y="635000"/>
          <a:ext cx="20954" cy="0"/>
          <a:chOff x="2381" y="720"/>
          <a:chExt cx="3154" cy="65"/>
        </a:xfrm>
      </xdr:grpSpPr>
      <xdr:pic>
        <xdr:nvPicPr>
          <xdr:cNvPr id="11" name="6 Imagen">
            <a:extLst>
              <a:ext uri="{FF2B5EF4-FFF2-40B4-BE49-F238E27FC236}">
                <a16:creationId xmlns:a16="http://schemas.microsoft.com/office/drawing/2014/main" xmlns=""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xmlns=""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xmlns=""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xmlns=""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xmlns=""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1644650</xdr:colOff>
      <xdr:row>2</xdr:row>
      <xdr:rowOff>277668</xdr:rowOff>
    </xdr:from>
    <xdr:to>
      <xdr:col>6</xdr:col>
      <xdr:colOff>3178176</xdr:colOff>
      <xdr:row>3</xdr:row>
      <xdr:rowOff>57751</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a:stretch>
          <a:fillRect/>
        </a:stretch>
      </xdr:blipFill>
      <xdr:spPr>
        <a:xfrm>
          <a:off x="7082559" y="762577"/>
          <a:ext cx="1533526" cy="251138"/>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xmlns=""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351560</xdr:colOff>
      <xdr:row>2</xdr:row>
      <xdr:rowOff>354446</xdr:rowOff>
    </xdr:from>
    <xdr:to>
      <xdr:col>7</xdr:col>
      <xdr:colOff>0</xdr:colOff>
      <xdr:row>2</xdr:row>
      <xdr:rowOff>456046</xdr:rowOff>
    </xdr:to>
    <xdr:grpSp>
      <xdr:nvGrpSpPr>
        <xdr:cNvPr id="10" name="Group 8">
          <a:extLst>
            <a:ext uri="{FF2B5EF4-FFF2-40B4-BE49-F238E27FC236}">
              <a16:creationId xmlns:a16="http://schemas.microsoft.com/office/drawing/2014/main" xmlns="" id="{7855507C-9F23-4CFD-A7B2-7D6DC0F7810C}"/>
            </a:ext>
          </a:extLst>
        </xdr:cNvPr>
        <xdr:cNvGrpSpPr>
          <a:grpSpLocks/>
        </xdr:cNvGrpSpPr>
      </xdr:nvGrpSpPr>
      <xdr:grpSpPr bwMode="auto">
        <a:xfrm>
          <a:off x="5656985" y="840221"/>
          <a:ext cx="2972665" cy="101600"/>
          <a:chOff x="2381" y="720"/>
          <a:chExt cx="3154" cy="65"/>
        </a:xfrm>
      </xdr:grpSpPr>
      <xdr:pic>
        <xdr:nvPicPr>
          <xdr:cNvPr id="11" name="6 Imagen">
            <a:extLst>
              <a:ext uri="{FF2B5EF4-FFF2-40B4-BE49-F238E27FC236}">
                <a16:creationId xmlns:a16="http://schemas.microsoft.com/office/drawing/2014/main" xmlns=""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xmlns=""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1765879</xdr:colOff>
      <xdr:row>0</xdr:row>
      <xdr:rowOff>180337</xdr:rowOff>
    </xdr:from>
    <xdr:to>
      <xdr:col>7</xdr:col>
      <xdr:colOff>0</xdr:colOff>
      <xdr:row>3</xdr:row>
      <xdr:rowOff>139696</xdr:rowOff>
    </xdr:to>
    <xdr:sp macro="" textlink="">
      <xdr:nvSpPr>
        <xdr:cNvPr id="13" name="CuadroTexto 4">
          <a:extLst>
            <a:ext uri="{FF2B5EF4-FFF2-40B4-BE49-F238E27FC236}">
              <a16:creationId xmlns:a16="http://schemas.microsoft.com/office/drawing/2014/main" xmlns="" id="{BE058FB5-2533-431F-978B-F6CEDA8846C4}"/>
            </a:ext>
          </a:extLst>
        </xdr:cNvPr>
        <xdr:cNvSpPr txBox="1"/>
      </xdr:nvSpPr>
      <xdr:spPr>
        <a:xfrm>
          <a:off x="7203788" y="180337"/>
          <a:ext cx="1149350" cy="91532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13611</xdr:rowOff>
    </xdr:from>
    <xdr:to>
      <xdr:col>1</xdr:col>
      <xdr:colOff>2237508</xdr:colOff>
      <xdr:row>3</xdr:row>
      <xdr:rowOff>20378</xdr:rowOff>
    </xdr:to>
    <xdr:pic>
      <xdr:nvPicPr>
        <xdr:cNvPr id="14" name="Imagen 13" descr="Logo CSJ RGB_01">
          <a:extLst>
            <a:ext uri="{FF2B5EF4-FFF2-40B4-BE49-F238E27FC236}">
              <a16:creationId xmlns:a16="http://schemas.microsoft.com/office/drawing/2014/main" xmlns=""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242211"/>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xmlns="" id="{3A370454-D9A3-4DB5-AAD2-342F111CBEB4}"/>
            </a:ext>
          </a:extLst>
        </xdr:cNvPr>
        <xdr:cNvGrpSpPr>
          <a:grpSpLocks/>
        </xdr:cNvGrpSpPr>
      </xdr:nvGrpSpPr>
      <xdr:grpSpPr bwMode="auto">
        <a:xfrm>
          <a:off x="34782401" y="412478"/>
          <a:ext cx="5932419" cy="0"/>
          <a:chOff x="2381" y="720"/>
          <a:chExt cx="3154" cy="65"/>
        </a:xfrm>
      </xdr:grpSpPr>
      <xdr:pic>
        <xdr:nvPicPr>
          <xdr:cNvPr id="3" name="6 Imagen">
            <a:extLst>
              <a:ext uri="{FF2B5EF4-FFF2-40B4-BE49-F238E27FC236}">
                <a16:creationId xmlns:a16="http://schemas.microsoft.com/office/drawing/2014/main" xmlns=""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xmlns=""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xmlns=""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xmlns="" id="{21AA18D9-1756-4246-972B-556020993107}"/>
            </a:ext>
          </a:extLst>
        </xdr:cNvPr>
        <xdr:cNvGrpSpPr>
          <a:grpSpLocks/>
        </xdr:cNvGrpSpPr>
      </xdr:nvGrpSpPr>
      <xdr:grpSpPr bwMode="auto">
        <a:xfrm>
          <a:off x="10572751" y="342900"/>
          <a:ext cx="2558414" cy="66675"/>
          <a:chOff x="2381" y="720"/>
          <a:chExt cx="3154" cy="65"/>
        </a:xfrm>
      </xdr:grpSpPr>
      <xdr:pic>
        <xdr:nvPicPr>
          <xdr:cNvPr id="8" name="6 Imagen">
            <a:extLst>
              <a:ext uri="{FF2B5EF4-FFF2-40B4-BE49-F238E27FC236}">
                <a16:creationId xmlns:a16="http://schemas.microsoft.com/office/drawing/2014/main" xmlns=""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xmlns="" id="{DD61C82F-EB5A-4938-900C-C2599EC1A0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xmlns="" id="{82BBB96B-53B1-45C0-9AD4-A83950C3B49B}"/>
            </a:ext>
          </a:extLst>
        </xdr:cNvPr>
        <xdr:cNvPicPr>
          <a:picLocks noChangeAspect="1"/>
        </xdr:cNvPicPr>
      </xdr:nvPicPr>
      <xdr:blipFill>
        <a:blip xmlns:r="http://schemas.openxmlformats.org/officeDocument/2006/relationships" r:embed="rId4"/>
        <a:stretch>
          <a:fillRect/>
        </a:stretch>
      </xdr:blipFill>
      <xdr:spPr>
        <a:xfrm>
          <a:off x="11759564" y="240030"/>
          <a:ext cx="1607821" cy="185329"/>
        </a:xfrm>
        <a:prstGeom prst="rect">
          <a:avLst/>
        </a:prstGeom>
      </xdr:spPr>
    </xdr:pic>
    <xdr:clientData/>
  </xdr:twoCellAnchor>
  <xdr:twoCellAnchor editAs="oneCell">
    <xdr:from>
      <xdr:col>1</xdr:col>
      <xdr:colOff>0</xdr:colOff>
      <xdr:row>0</xdr:row>
      <xdr:rowOff>38100</xdr:rowOff>
    </xdr:from>
    <xdr:to>
      <xdr:col>1</xdr:col>
      <xdr:colOff>1162050</xdr:colOff>
      <xdr:row>1</xdr:row>
      <xdr:rowOff>219075</xdr:rowOff>
    </xdr:to>
    <xdr:pic>
      <xdr:nvPicPr>
        <xdr:cNvPr id="11" name="Imagen 10">
          <a:extLst>
            <a:ext uri="{FF2B5EF4-FFF2-40B4-BE49-F238E27FC236}">
              <a16:creationId xmlns:a16="http://schemas.microsoft.com/office/drawing/2014/main" xmlns="" id="{F2971F35-AB4D-4CFE-A7F3-37650D5E1642}"/>
            </a:ext>
            <a:ext uri="{147F2762-F138-4A5C-976F-8EAC2B608ADB}">
              <a16:predDERef xmlns:a16="http://schemas.microsoft.com/office/drawing/2014/main" xmlns="" pred="{82BBB96B-53B1-45C0-9AD4-A83950C3B49B}"/>
            </a:ext>
          </a:extLst>
        </xdr:cNvPr>
        <xdr:cNvPicPr>
          <a:picLocks noChangeAspect="1"/>
        </xdr:cNvPicPr>
      </xdr:nvPicPr>
      <xdr:blipFill>
        <a:blip xmlns:r="http://schemas.openxmlformats.org/officeDocument/2006/relationships" r:embed="rId5"/>
        <a:stretch>
          <a:fillRect/>
        </a:stretch>
      </xdr:blipFill>
      <xdr:spPr>
        <a:xfrm>
          <a:off x="247650" y="38100"/>
          <a:ext cx="11620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7" name="Imagen 6">
          <a:extLst>
            <a:ext uri="{FF2B5EF4-FFF2-40B4-BE49-F238E27FC236}">
              <a16:creationId xmlns:a16="http://schemas.microsoft.com/office/drawing/2014/main" xmlns="" id="{91084D2B-A188-99A5-5BCA-320F4D35AC13}"/>
            </a:ext>
            <a:ext uri="{147F2762-F138-4A5C-976F-8EAC2B608ADB}">
              <a16:predDERef xmlns:a16="http://schemas.microsoft.com/office/drawing/2014/main" xmlns=""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00300" cy="781050"/>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xmlns="" id="{5EC85326-608C-8983-EF01-F4B7268829B9}"/>
            </a:ext>
            <a:ext uri="{147F2762-F138-4A5C-976F-8EAC2B608ADB}">
              <a16:predDERef xmlns:a16="http://schemas.microsoft.com/office/drawing/2014/main" xmlns="" pred="{91084D2B-A188-99A5-5BCA-320F4D35AC13}"/>
            </a:ext>
          </a:extLst>
        </xdr:cNvPr>
        <xdr:cNvPicPr>
          <a:picLocks noChangeAspect="1"/>
        </xdr:cNvPicPr>
      </xdr:nvPicPr>
      <xdr:blipFill>
        <a:blip xmlns:r="http://schemas.openxmlformats.org/officeDocument/2006/relationships" r:embed="rId2"/>
        <a:stretch>
          <a:fillRect/>
        </a:stretch>
      </xdr:blipFill>
      <xdr:spPr>
        <a:xfrm>
          <a:off x="43767375" y="276225"/>
          <a:ext cx="2705100" cy="590550"/>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6" name="Imagen 5">
          <a:extLst>
            <a:ext uri="{FF2B5EF4-FFF2-40B4-BE49-F238E27FC236}">
              <a16:creationId xmlns:a16="http://schemas.microsoft.com/office/drawing/2014/main" xmlns="" id="{6AE10E33-D972-4FAA-8731-A31440B66A45}"/>
            </a:ext>
            <a:ext uri="{147F2762-F138-4A5C-976F-8EAC2B608ADB}">
              <a16:predDERef xmlns:a16="http://schemas.microsoft.com/office/drawing/2014/main" xmlns="" pred="{5EC85326-608C-8983-EF01-F4B7268829B9}"/>
            </a:ext>
          </a:extLst>
        </xdr:cNvPr>
        <xdr:cNvPicPr>
          <a:picLocks noChangeAspect="1"/>
        </xdr:cNvPicPr>
      </xdr:nvPicPr>
      <xdr:blipFill>
        <a:blip xmlns:r="http://schemas.openxmlformats.org/officeDocument/2006/relationships" r:embed="rId3"/>
        <a:stretch>
          <a:fillRect/>
        </a:stretch>
      </xdr:blipFill>
      <xdr:spPr>
        <a:xfrm>
          <a:off x="43462575" y="0"/>
          <a:ext cx="1895475"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xmlns="" id="{114FDEBC-7E71-4467-9A96-B2FCD9E61BF8}"/>
            </a:ext>
            <a:ext uri="{147F2762-F138-4A5C-976F-8EAC2B608ADB}">
              <a16:predDERef xmlns:a16="http://schemas.microsoft.com/office/drawing/2014/main" xmlns=""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xmlns="" id="{4B2AC1EB-B29B-484F-8F70-49C9D5CBE0EB}"/>
            </a:ext>
            <a:ext uri="{147F2762-F138-4A5C-976F-8EAC2B608ADB}">
              <a16:predDERef xmlns:a16="http://schemas.microsoft.com/office/drawing/2014/main" xmlns=""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xmlns="" id="{C1DA78A8-0581-4945-BA78-1A0544B1D525}"/>
            </a:ext>
            <a:ext uri="{147F2762-F138-4A5C-976F-8EAC2B608ADB}">
              <a16:predDERef xmlns:a16="http://schemas.microsoft.com/office/drawing/2014/main" xmlns=""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xmlns="" id="{2F3EDEC7-A300-4001-89D9-3AE282AA7B58}"/>
            </a:ext>
            <a:ext uri="{147F2762-F138-4A5C-976F-8EAC2B608ADB}">
              <a16:predDERef xmlns:a16="http://schemas.microsoft.com/office/drawing/2014/main" xmlns=""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xmlns="" id="{7D179FE6-B5FD-4F8F-BA14-34C3A66EF88D}"/>
            </a:ext>
            <a:ext uri="{147F2762-F138-4A5C-976F-8EAC2B608ADB}">
              <a16:predDERef xmlns:a16="http://schemas.microsoft.com/office/drawing/2014/main" xmlns=""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xmlns="" id="{2AAEE360-5F64-4357-B35C-3526DAD534FC}"/>
            </a:ext>
            <a:ext uri="{147F2762-F138-4A5C-976F-8EAC2B608ADB}">
              <a16:predDERef xmlns:a16="http://schemas.microsoft.com/office/drawing/2014/main" xmlns=""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xmlns="" id="{2CB7C00C-DBA8-4D48-9138-4812B5BCC99C}"/>
            </a:ext>
            <a:ext uri="{147F2762-F138-4A5C-976F-8EAC2B608ADB}">
              <a16:predDERef xmlns:a16="http://schemas.microsoft.com/office/drawing/2014/main" xmlns=""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xmlns="" id="{0AF23017-A107-45D2-BC24-093EE40E6616}"/>
            </a:ext>
            <a:ext uri="{147F2762-F138-4A5C-976F-8EAC2B608ADB}">
              <a16:predDERef xmlns:a16="http://schemas.microsoft.com/office/drawing/2014/main" xmlns="" pred="{91084D2B-A188-99A5-5BCA-320F4D35AC13}"/>
            </a:ext>
          </a:extLst>
        </xdr:cNvPr>
        <xdr:cNvPicPr>
          <a:picLocks noChangeAspect="1"/>
        </xdr:cNvPicPr>
      </xdr:nvPicPr>
      <xdr:blipFill>
        <a:blip xmlns:r="http://schemas.openxmlformats.org/officeDocument/2006/relationships" r:embed="rId2"/>
        <a:stretch>
          <a:fillRect/>
        </a:stretch>
      </xdr:blipFill>
      <xdr:spPr>
        <a:xfrm>
          <a:off x="4515231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xmlns="" id="{8B3AA246-1ABB-4845-B1CE-B2715DAC1029}"/>
            </a:ext>
            <a:ext uri="{147F2762-F138-4A5C-976F-8EAC2B608ADB}">
              <a16:predDERef xmlns:a16="http://schemas.microsoft.com/office/drawing/2014/main" xmlns="" pred="{5EC85326-608C-8983-EF01-F4B7268829B9}"/>
            </a:ext>
          </a:extLst>
        </xdr:cNvPr>
        <xdr:cNvPicPr>
          <a:picLocks noChangeAspect="1"/>
        </xdr:cNvPicPr>
      </xdr:nvPicPr>
      <xdr:blipFill>
        <a:blip xmlns:r="http://schemas.openxmlformats.org/officeDocument/2006/relationships" r:embed="rId3"/>
        <a:stretch>
          <a:fillRect/>
        </a:stretch>
      </xdr:blipFill>
      <xdr:spPr>
        <a:xfrm>
          <a:off x="44847510" y="0"/>
          <a:ext cx="1994535" cy="594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8"/>
  <sheetViews>
    <sheetView zoomScale="110" zoomScaleNormal="110" workbookViewId="0">
      <selection activeCell="G48" sqref="G48"/>
    </sheetView>
  </sheetViews>
  <sheetFormatPr baseColWidth="10" defaultColWidth="10.5703125" defaultRowHeight="14.25" x14ac:dyDescent="0.25"/>
  <cols>
    <col min="1" max="1" width="4.5703125" style="9" customWidth="1"/>
    <col min="2" max="2" width="44.42578125" style="12" customWidth="1"/>
    <col min="3" max="3" width="11.42578125" style="13" customWidth="1"/>
    <col min="4" max="4" width="40.28515625" style="9" customWidth="1"/>
    <col min="5" max="5" width="11.85546875" style="13" customWidth="1"/>
    <col min="6" max="6" width="46.5703125" style="9" customWidth="1"/>
    <col min="7" max="16384" width="10.5703125" style="9"/>
  </cols>
  <sheetData>
    <row r="1" spans="2:9" ht="12.75" customHeight="1" thickBot="1" x14ac:dyDescent="0.3">
      <c r="B1" s="74"/>
      <c r="C1" s="185"/>
      <c r="D1" s="185"/>
      <c r="E1" s="185"/>
      <c r="F1" s="75"/>
      <c r="G1" s="74"/>
      <c r="H1" s="74"/>
      <c r="I1" s="74"/>
    </row>
    <row r="2" spans="2:9" ht="25.15" customHeight="1" thickBot="1" x14ac:dyDescent="0.25">
      <c r="B2" s="179" t="s">
        <v>0</v>
      </c>
      <c r="C2" s="180"/>
      <c r="D2" s="180"/>
      <c r="E2" s="180"/>
      <c r="F2" s="181"/>
      <c r="G2" s="71"/>
      <c r="H2" s="74"/>
      <c r="I2" s="74"/>
    </row>
    <row r="3" spans="2:9" ht="30" customHeight="1" thickBot="1" x14ac:dyDescent="0.35">
      <c r="B3" s="182" t="s">
        <v>1</v>
      </c>
      <c r="C3" s="183"/>
      <c r="D3" s="183"/>
      <c r="E3" s="183"/>
      <c r="F3" s="184"/>
      <c r="G3" s="82"/>
      <c r="H3" s="74"/>
      <c r="I3" s="74"/>
    </row>
    <row r="4" spans="2:9" ht="37.15" customHeight="1" thickBot="1" x14ac:dyDescent="0.3">
      <c r="B4" s="83" t="s">
        <v>2</v>
      </c>
      <c r="C4" s="186" t="s">
        <v>3</v>
      </c>
      <c r="D4" s="187"/>
      <c r="E4" s="98" t="s">
        <v>4</v>
      </c>
      <c r="F4" s="84" t="s">
        <v>5</v>
      </c>
    </row>
    <row r="5" spans="2:9" ht="4.1500000000000004" customHeight="1" thickBot="1" x14ac:dyDescent="0.3">
      <c r="B5" s="76"/>
      <c r="C5" s="77"/>
      <c r="D5" s="77"/>
      <c r="E5" s="100"/>
      <c r="F5" s="78"/>
    </row>
    <row r="6" spans="2:9" ht="37.15" customHeight="1" thickBot="1" x14ac:dyDescent="0.3">
      <c r="B6" s="85" t="s">
        <v>6</v>
      </c>
      <c r="C6" s="186" t="s">
        <v>7</v>
      </c>
      <c r="D6" s="188"/>
      <c r="E6" s="188"/>
      <c r="F6" s="187"/>
    </row>
    <row r="7" spans="2:9" ht="4.1500000000000004" customHeight="1" thickBot="1" x14ac:dyDescent="0.3">
      <c r="B7" s="76"/>
      <c r="C7" s="100"/>
      <c r="E7" s="4"/>
      <c r="F7" s="4"/>
    </row>
    <row r="8" spans="2:9" ht="64.900000000000006" customHeight="1" thickBot="1" x14ac:dyDescent="0.3">
      <c r="B8" s="86" t="s">
        <v>8</v>
      </c>
      <c r="C8" s="189" t="s">
        <v>9</v>
      </c>
      <c r="D8" s="190"/>
      <c r="E8" s="190"/>
      <c r="F8" s="191"/>
    </row>
    <row r="9" spans="2:9" ht="5.45" customHeight="1" thickBot="1" x14ac:dyDescent="0.3">
      <c r="B9" s="76"/>
      <c r="C9" s="100"/>
      <c r="E9" s="4"/>
      <c r="F9" s="4"/>
    </row>
    <row r="10" spans="2:9" s="14" customFormat="1" ht="12.75" x14ac:dyDescent="0.2">
      <c r="B10" s="176" t="s">
        <v>10</v>
      </c>
      <c r="C10" s="177"/>
      <c r="D10" s="177"/>
      <c r="E10" s="177"/>
      <c r="F10" s="178"/>
    </row>
    <row r="11" spans="2:9" s="14" customFormat="1" ht="12.75" customHeight="1" x14ac:dyDescent="0.2">
      <c r="B11" s="87" t="s">
        <v>11</v>
      </c>
      <c r="C11" s="15" t="s">
        <v>12</v>
      </c>
      <c r="D11" s="16" t="s">
        <v>13</v>
      </c>
      <c r="E11" s="16" t="s">
        <v>14</v>
      </c>
      <c r="F11" s="88" t="s">
        <v>15</v>
      </c>
    </row>
    <row r="12" spans="2:9" s="14" customFormat="1" ht="12.75" customHeight="1" x14ac:dyDescent="0.2">
      <c r="B12" s="87"/>
      <c r="C12" s="15"/>
      <c r="D12" s="16"/>
      <c r="E12" s="16"/>
      <c r="F12" s="88"/>
    </row>
    <row r="13" spans="2:9" s="10" customFormat="1" ht="38.25" x14ac:dyDescent="0.25">
      <c r="B13" s="194" t="s">
        <v>16</v>
      </c>
      <c r="C13" s="11">
        <v>1</v>
      </c>
      <c r="D13" s="66" t="s">
        <v>17</v>
      </c>
      <c r="E13" s="11">
        <v>1</v>
      </c>
      <c r="F13" s="89" t="s">
        <v>18</v>
      </c>
    </row>
    <row r="14" spans="2:9" s="10" customFormat="1" ht="51" x14ac:dyDescent="0.25">
      <c r="B14" s="195"/>
      <c r="C14" s="11">
        <v>2</v>
      </c>
      <c r="D14" s="90" t="s">
        <v>19</v>
      </c>
      <c r="E14" s="11">
        <v>2</v>
      </c>
      <c r="F14" s="89" t="s">
        <v>20</v>
      </c>
    </row>
    <row r="15" spans="2:9" s="10" customFormat="1" ht="51" x14ac:dyDescent="0.25">
      <c r="B15" s="194" t="s">
        <v>21</v>
      </c>
      <c r="C15" s="11">
        <v>3</v>
      </c>
      <c r="D15" s="80" t="s">
        <v>22</v>
      </c>
      <c r="E15" s="11">
        <v>3</v>
      </c>
      <c r="F15" s="89" t="s">
        <v>23</v>
      </c>
    </row>
    <row r="16" spans="2:9" s="10" customFormat="1" ht="25.5" x14ac:dyDescent="0.25">
      <c r="B16" s="196"/>
      <c r="C16" s="11">
        <v>4</v>
      </c>
      <c r="D16" s="66" t="s">
        <v>24</v>
      </c>
      <c r="E16" s="11">
        <v>4</v>
      </c>
      <c r="F16" s="89" t="s">
        <v>25</v>
      </c>
    </row>
    <row r="17" spans="2:6" s="10" customFormat="1" ht="38.25" x14ac:dyDescent="0.25">
      <c r="B17" s="91" t="s">
        <v>26</v>
      </c>
      <c r="C17" s="11">
        <v>5</v>
      </c>
      <c r="D17" s="66" t="s">
        <v>27</v>
      </c>
      <c r="E17" s="11">
        <v>5</v>
      </c>
      <c r="F17" s="89" t="s">
        <v>28</v>
      </c>
    </row>
    <row r="18" spans="2:6" s="10" customFormat="1" ht="63.75" x14ac:dyDescent="0.25">
      <c r="B18" s="194" t="s">
        <v>29</v>
      </c>
      <c r="C18" s="11">
        <v>6</v>
      </c>
      <c r="D18" s="66" t="s">
        <v>30</v>
      </c>
      <c r="E18" s="11">
        <v>6</v>
      </c>
      <c r="F18" s="89" t="s">
        <v>31</v>
      </c>
    </row>
    <row r="19" spans="2:6" s="10" customFormat="1" ht="51" x14ac:dyDescent="0.25">
      <c r="B19" s="196"/>
      <c r="C19" s="11">
        <v>7</v>
      </c>
      <c r="D19" s="66" t="s">
        <v>32</v>
      </c>
      <c r="E19" s="11">
        <v>7</v>
      </c>
      <c r="F19" s="89" t="s">
        <v>33</v>
      </c>
    </row>
    <row r="20" spans="2:6" s="10" customFormat="1" ht="51" x14ac:dyDescent="0.25">
      <c r="B20" s="92" t="s">
        <v>34</v>
      </c>
      <c r="C20" s="11"/>
      <c r="D20" s="66"/>
      <c r="E20" s="11">
        <v>8</v>
      </c>
      <c r="F20" s="89" t="s">
        <v>35</v>
      </c>
    </row>
    <row r="21" spans="2:6" s="10" customFormat="1" ht="51" x14ac:dyDescent="0.25">
      <c r="B21" s="194" t="s">
        <v>36</v>
      </c>
      <c r="C21" s="11">
        <v>8</v>
      </c>
      <c r="D21" s="66" t="s">
        <v>37</v>
      </c>
      <c r="E21" s="11">
        <v>9</v>
      </c>
      <c r="F21" s="89" t="s">
        <v>38</v>
      </c>
    </row>
    <row r="22" spans="2:6" s="10" customFormat="1" ht="58.9" customHeight="1" x14ac:dyDescent="0.25">
      <c r="B22" s="195"/>
      <c r="C22" s="11">
        <v>9</v>
      </c>
      <c r="D22" s="66" t="s">
        <v>39</v>
      </c>
      <c r="E22" s="11">
        <v>10</v>
      </c>
      <c r="F22" s="89" t="s">
        <v>40</v>
      </c>
    </row>
    <row r="23" spans="2:6" s="10" customFormat="1" ht="63.75" x14ac:dyDescent="0.25">
      <c r="B23" s="196"/>
      <c r="C23" s="11"/>
      <c r="D23" s="66"/>
      <c r="E23" s="11">
        <v>11</v>
      </c>
      <c r="F23" s="89" t="s">
        <v>41</v>
      </c>
    </row>
    <row r="24" spans="2:6" s="14" customFormat="1" ht="12.75" x14ac:dyDescent="0.2">
      <c r="B24" s="197" t="s">
        <v>42</v>
      </c>
      <c r="C24" s="198"/>
      <c r="D24" s="198"/>
      <c r="E24" s="198"/>
      <c r="F24" s="199"/>
    </row>
    <row r="25" spans="2:6" s="14" customFormat="1" ht="12.75" customHeight="1" x14ac:dyDescent="0.2">
      <c r="B25" s="87" t="s">
        <v>43</v>
      </c>
      <c r="C25" s="15" t="s">
        <v>12</v>
      </c>
      <c r="D25" s="16" t="s">
        <v>44</v>
      </c>
      <c r="E25" s="16" t="s">
        <v>14</v>
      </c>
      <c r="F25" s="88" t="s">
        <v>45</v>
      </c>
    </row>
    <row r="26" spans="2:6" s="14" customFormat="1" ht="7.5" customHeight="1" x14ac:dyDescent="0.2">
      <c r="B26" s="93"/>
      <c r="C26" s="15"/>
      <c r="D26" s="16"/>
      <c r="E26" s="16"/>
      <c r="F26" s="88"/>
    </row>
    <row r="27" spans="2:6" s="10" customFormat="1" ht="38.25" x14ac:dyDescent="0.25">
      <c r="B27" s="200" t="s">
        <v>46</v>
      </c>
      <c r="C27" s="11">
        <v>1</v>
      </c>
      <c r="D27" s="66" t="s">
        <v>47</v>
      </c>
      <c r="E27" s="11">
        <v>1</v>
      </c>
      <c r="F27" s="89" t="s">
        <v>48</v>
      </c>
    </row>
    <row r="28" spans="2:6" s="10" customFormat="1" ht="51" x14ac:dyDescent="0.25">
      <c r="B28" s="201"/>
      <c r="C28" s="11">
        <v>2</v>
      </c>
      <c r="D28" s="66" t="s">
        <v>49</v>
      </c>
      <c r="E28" s="11">
        <v>2</v>
      </c>
      <c r="F28" s="89" t="s">
        <v>50</v>
      </c>
    </row>
    <row r="29" spans="2:6" s="10" customFormat="1" ht="51" x14ac:dyDescent="0.25">
      <c r="B29" s="202"/>
      <c r="C29" s="11"/>
      <c r="D29" s="99"/>
      <c r="E29" s="11">
        <v>3</v>
      </c>
      <c r="F29" s="94" t="s">
        <v>51</v>
      </c>
    </row>
    <row r="30" spans="2:6" s="81" customFormat="1" ht="51" x14ac:dyDescent="0.25">
      <c r="B30" s="200" t="s">
        <v>52</v>
      </c>
      <c r="C30" s="11">
        <v>3</v>
      </c>
      <c r="D30" s="66" t="s">
        <v>53</v>
      </c>
      <c r="E30" s="11">
        <v>4</v>
      </c>
      <c r="F30" s="89" t="s">
        <v>54</v>
      </c>
    </row>
    <row r="31" spans="2:6" s="81" customFormat="1" ht="25.5" x14ac:dyDescent="0.25">
      <c r="B31" s="202"/>
      <c r="C31" s="11">
        <v>4</v>
      </c>
      <c r="D31" s="66" t="s">
        <v>55</v>
      </c>
      <c r="E31" s="11"/>
      <c r="F31" s="89"/>
    </row>
    <row r="32" spans="2:6" s="10" customFormat="1" ht="38.25" customHeight="1" x14ac:dyDescent="0.25">
      <c r="B32" s="194" t="s">
        <v>56</v>
      </c>
      <c r="C32" s="11">
        <v>5</v>
      </c>
      <c r="D32" s="79" t="s">
        <v>57</v>
      </c>
      <c r="E32" s="11">
        <v>5</v>
      </c>
      <c r="F32" s="94" t="s">
        <v>58</v>
      </c>
    </row>
    <row r="33" spans="2:6" s="10" customFormat="1" ht="38.25" x14ac:dyDescent="0.25">
      <c r="B33" s="195"/>
      <c r="C33" s="11">
        <v>6</v>
      </c>
      <c r="D33" s="79" t="s">
        <v>59</v>
      </c>
      <c r="E33" s="11">
        <v>6</v>
      </c>
      <c r="F33" s="94" t="s">
        <v>60</v>
      </c>
    </row>
    <row r="34" spans="2:6" s="10" customFormat="1" ht="38.25" x14ac:dyDescent="0.25">
      <c r="B34" s="194" t="s">
        <v>61</v>
      </c>
      <c r="C34" s="11">
        <v>7</v>
      </c>
      <c r="D34" s="79" t="s">
        <v>62</v>
      </c>
      <c r="E34" s="11">
        <v>7</v>
      </c>
      <c r="F34" s="94" t="s">
        <v>63</v>
      </c>
    </row>
    <row r="35" spans="2:6" s="10" customFormat="1" ht="38.25" x14ac:dyDescent="0.25">
      <c r="B35" s="195"/>
      <c r="C35" s="11">
        <v>8</v>
      </c>
      <c r="D35" s="79" t="s">
        <v>64</v>
      </c>
      <c r="E35" s="11">
        <v>8</v>
      </c>
      <c r="F35" s="94" t="s">
        <v>65</v>
      </c>
    </row>
    <row r="36" spans="2:6" s="10" customFormat="1" ht="51" x14ac:dyDescent="0.25">
      <c r="B36" s="195"/>
      <c r="C36" s="11">
        <v>9</v>
      </c>
      <c r="D36" s="66" t="s">
        <v>66</v>
      </c>
      <c r="E36" s="11">
        <v>9</v>
      </c>
      <c r="F36" s="94" t="s">
        <v>67</v>
      </c>
    </row>
    <row r="37" spans="2:6" s="10" customFormat="1" ht="25.5" x14ac:dyDescent="0.25">
      <c r="B37" s="195"/>
      <c r="C37" s="11"/>
      <c r="D37" s="79"/>
      <c r="E37" s="11">
        <v>10</v>
      </c>
      <c r="F37" s="94" t="s">
        <v>68</v>
      </c>
    </row>
    <row r="38" spans="2:6" s="10" customFormat="1" ht="38.25" x14ac:dyDescent="0.25">
      <c r="B38" s="195"/>
      <c r="C38" s="11"/>
      <c r="D38" s="66"/>
      <c r="E38" s="11">
        <v>11</v>
      </c>
      <c r="F38" s="94" t="s">
        <v>69</v>
      </c>
    </row>
    <row r="39" spans="2:6" s="10" customFormat="1" ht="38.25" x14ac:dyDescent="0.25">
      <c r="B39" s="194" t="s">
        <v>70</v>
      </c>
      <c r="C39" s="11">
        <v>10</v>
      </c>
      <c r="D39" s="79" t="s">
        <v>71</v>
      </c>
      <c r="E39" s="11">
        <v>12</v>
      </c>
      <c r="F39" s="94" t="s">
        <v>72</v>
      </c>
    </row>
    <row r="40" spans="2:6" s="10" customFormat="1" ht="25.5" x14ac:dyDescent="0.25">
      <c r="B40" s="195"/>
      <c r="C40" s="11"/>
      <c r="D40" s="99"/>
      <c r="E40" s="11">
        <v>13</v>
      </c>
      <c r="F40" s="94" t="s">
        <v>73</v>
      </c>
    </row>
    <row r="41" spans="2:6" s="10" customFormat="1" ht="25.5" x14ac:dyDescent="0.25">
      <c r="B41" s="196"/>
      <c r="C41" s="11"/>
      <c r="D41" s="79"/>
      <c r="E41" s="11">
        <v>14</v>
      </c>
      <c r="F41" s="94" t="s">
        <v>74</v>
      </c>
    </row>
    <row r="42" spans="2:6" s="10" customFormat="1" ht="51" x14ac:dyDescent="0.25">
      <c r="B42" s="194" t="s">
        <v>75</v>
      </c>
      <c r="C42" s="11">
        <v>11</v>
      </c>
      <c r="D42" s="79" t="s">
        <v>76</v>
      </c>
      <c r="E42" s="11">
        <v>15</v>
      </c>
      <c r="F42" s="94" t="s">
        <v>77</v>
      </c>
    </row>
    <row r="43" spans="2:6" s="10" customFormat="1" ht="25.5" x14ac:dyDescent="0.25">
      <c r="B43" s="195"/>
      <c r="C43" s="11">
        <v>12</v>
      </c>
      <c r="D43" s="79" t="s">
        <v>78</v>
      </c>
      <c r="E43" s="11">
        <v>16</v>
      </c>
      <c r="F43" s="94" t="s">
        <v>79</v>
      </c>
    </row>
    <row r="44" spans="2:6" s="10" customFormat="1" ht="63.75" x14ac:dyDescent="0.25">
      <c r="B44" s="92" t="s">
        <v>80</v>
      </c>
      <c r="C44" s="11">
        <v>13</v>
      </c>
      <c r="D44" s="80" t="s">
        <v>81</v>
      </c>
      <c r="E44" s="11">
        <v>17</v>
      </c>
      <c r="F44" s="94" t="s">
        <v>82</v>
      </c>
    </row>
    <row r="45" spans="2:6" s="10" customFormat="1" ht="25.5" x14ac:dyDescent="0.25">
      <c r="B45" s="92"/>
      <c r="C45" s="11">
        <v>14</v>
      </c>
      <c r="D45" s="80" t="s">
        <v>83</v>
      </c>
      <c r="E45" s="11"/>
      <c r="F45" s="94"/>
    </row>
    <row r="46" spans="2:6" s="10" customFormat="1" ht="25.5" customHeight="1" x14ac:dyDescent="0.25">
      <c r="B46" s="92" t="s">
        <v>84</v>
      </c>
      <c r="C46" s="11"/>
      <c r="D46" s="79"/>
      <c r="E46" s="11">
        <v>18</v>
      </c>
      <c r="F46" s="94" t="s">
        <v>85</v>
      </c>
    </row>
    <row r="47" spans="2:6" s="10" customFormat="1" ht="38.25" x14ac:dyDescent="0.25">
      <c r="B47" s="192" t="s">
        <v>86</v>
      </c>
      <c r="C47" s="11">
        <v>15</v>
      </c>
      <c r="D47" s="66" t="s">
        <v>87</v>
      </c>
      <c r="E47" s="11">
        <v>19</v>
      </c>
      <c r="F47" s="94" t="s">
        <v>88</v>
      </c>
    </row>
    <row r="48" spans="2:6" s="10" customFormat="1" ht="39" thickBot="1" x14ac:dyDescent="0.3">
      <c r="B48" s="193"/>
      <c r="C48" s="95"/>
      <c r="D48" s="96"/>
      <c r="E48" s="95">
        <v>20</v>
      </c>
      <c r="F48" s="97" t="s">
        <v>89</v>
      </c>
    </row>
  </sheetData>
  <mergeCells count="19">
    <mergeCell ref="B47:B48"/>
    <mergeCell ref="B13:B14"/>
    <mergeCell ref="B15:B16"/>
    <mergeCell ref="B18:B19"/>
    <mergeCell ref="B21:B23"/>
    <mergeCell ref="B24:F24"/>
    <mergeCell ref="B27:B29"/>
    <mergeCell ref="B30:B31"/>
    <mergeCell ref="B32:B33"/>
    <mergeCell ref="B34:B38"/>
    <mergeCell ref="B39:B41"/>
    <mergeCell ref="B42:B43"/>
    <mergeCell ref="B10:F10"/>
    <mergeCell ref="B2:F2"/>
    <mergeCell ref="B3:F3"/>
    <mergeCell ref="C1:E1"/>
    <mergeCell ref="C4:D4"/>
    <mergeCell ref="C6:F6"/>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zoomScale="110" zoomScaleNormal="110" workbookViewId="0">
      <selection activeCell="I3" sqref="I3"/>
    </sheetView>
  </sheetViews>
  <sheetFormatPr baseColWidth="10" defaultColWidth="10.5703125" defaultRowHeight="18" x14ac:dyDescent="0.25"/>
  <cols>
    <col min="1" max="1" width="4.5703125" style="21" customWidth="1"/>
    <col min="2" max="2" width="47.140625" style="23" customWidth="1"/>
    <col min="3" max="3" width="7" style="24" customWidth="1"/>
    <col min="4" max="4" width="7.140625" style="25" bestFit="1" customWidth="1"/>
    <col min="5" max="5" width="5.5703125" style="25" bestFit="1" customWidth="1"/>
    <col min="6" max="6" width="8.140625" style="25" bestFit="1" customWidth="1"/>
    <col min="7" max="7" width="49.85546875" style="25" customWidth="1"/>
    <col min="8" max="16384" width="10.5703125" style="21"/>
  </cols>
  <sheetData>
    <row r="1" spans="2:7" ht="18.75" thickBot="1" x14ac:dyDescent="0.3"/>
    <row r="2" spans="2:7" ht="20.45" customHeight="1" thickBot="1" x14ac:dyDescent="0.25">
      <c r="B2" s="179" t="s">
        <v>0</v>
      </c>
      <c r="C2" s="180"/>
      <c r="D2" s="180"/>
      <c r="E2" s="180"/>
      <c r="F2" s="180"/>
      <c r="G2" s="180"/>
    </row>
    <row r="3" spans="2:7" ht="37.15" customHeight="1" thickBot="1" x14ac:dyDescent="0.25">
      <c r="B3" s="182" t="s">
        <v>90</v>
      </c>
      <c r="C3" s="183"/>
      <c r="D3" s="183"/>
      <c r="E3" s="183"/>
      <c r="F3" s="183"/>
      <c r="G3" s="183"/>
    </row>
    <row r="4" spans="2:7" ht="18.75" thickBot="1" x14ac:dyDescent="0.3">
      <c r="B4" s="207"/>
      <c r="C4" s="208"/>
      <c r="D4" s="208"/>
      <c r="E4" s="208"/>
      <c r="F4" s="208"/>
      <c r="G4" s="208"/>
    </row>
    <row r="5" spans="2:7" s="9" customFormat="1" ht="15" x14ac:dyDescent="0.25">
      <c r="B5" s="203" t="s">
        <v>91</v>
      </c>
      <c r="C5" s="205" t="s">
        <v>92</v>
      </c>
      <c r="D5" s="206"/>
      <c r="E5" s="206"/>
      <c r="F5" s="206"/>
      <c r="G5" s="203" t="s">
        <v>93</v>
      </c>
    </row>
    <row r="6" spans="2:7" ht="18.75" thickBot="1" x14ac:dyDescent="0.25">
      <c r="B6" s="204"/>
      <c r="C6" s="125" t="s">
        <v>94</v>
      </c>
      <c r="D6" s="126" t="s">
        <v>95</v>
      </c>
      <c r="E6" s="126" t="s">
        <v>96</v>
      </c>
      <c r="F6" s="128" t="s">
        <v>97</v>
      </c>
      <c r="G6" s="204"/>
    </row>
    <row r="7" spans="2:7" ht="38.25" x14ac:dyDescent="0.2">
      <c r="B7" s="101" t="s">
        <v>98</v>
      </c>
      <c r="C7" s="102" t="s">
        <v>99</v>
      </c>
      <c r="D7" s="102"/>
      <c r="E7" s="102"/>
      <c r="F7" s="122"/>
      <c r="G7" s="129" t="s">
        <v>100</v>
      </c>
    </row>
    <row r="8" spans="2:7" ht="63.75" x14ac:dyDescent="0.2">
      <c r="B8" s="103" t="s">
        <v>101</v>
      </c>
      <c r="C8" s="11"/>
      <c r="D8" s="11" t="s">
        <v>99</v>
      </c>
      <c r="E8" s="11"/>
      <c r="F8" s="123"/>
      <c r="G8" s="130" t="s">
        <v>102</v>
      </c>
    </row>
    <row r="9" spans="2:7" ht="51" x14ac:dyDescent="0.2">
      <c r="B9" s="103" t="s">
        <v>103</v>
      </c>
      <c r="C9" s="11">
        <v>5</v>
      </c>
      <c r="D9" s="11"/>
      <c r="E9" s="11"/>
      <c r="F9" s="123"/>
      <c r="G9" s="130" t="s">
        <v>104</v>
      </c>
    </row>
    <row r="10" spans="2:7" ht="38.25" x14ac:dyDescent="0.2">
      <c r="B10" s="103" t="s">
        <v>105</v>
      </c>
      <c r="C10" s="11"/>
      <c r="D10" s="11">
        <v>5</v>
      </c>
      <c r="E10" s="11"/>
      <c r="F10" s="123"/>
      <c r="G10" s="130" t="s">
        <v>106</v>
      </c>
    </row>
    <row r="11" spans="2:7" ht="51" x14ac:dyDescent="0.2">
      <c r="B11" s="103" t="s">
        <v>107</v>
      </c>
      <c r="C11" s="11">
        <v>6.7</v>
      </c>
      <c r="D11" s="11"/>
      <c r="E11" s="11"/>
      <c r="F11" s="123"/>
      <c r="G11" s="130" t="s">
        <v>108</v>
      </c>
    </row>
    <row r="12" spans="2:7" ht="102" x14ac:dyDescent="0.2">
      <c r="B12" s="103" t="s">
        <v>109</v>
      </c>
      <c r="C12" s="11"/>
      <c r="D12" s="11">
        <v>6.7</v>
      </c>
      <c r="E12" s="11"/>
      <c r="F12" s="123"/>
      <c r="G12" s="130" t="s">
        <v>110</v>
      </c>
    </row>
    <row r="13" spans="2:7" ht="63.75" x14ac:dyDescent="0.2">
      <c r="B13" s="103" t="s">
        <v>111</v>
      </c>
      <c r="C13" s="11"/>
      <c r="D13" s="11">
        <v>8</v>
      </c>
      <c r="E13" s="11"/>
      <c r="F13" s="123"/>
      <c r="G13" s="130" t="s">
        <v>112</v>
      </c>
    </row>
    <row r="14" spans="2:7" ht="76.5" x14ac:dyDescent="0.2">
      <c r="B14" s="103" t="s">
        <v>113</v>
      </c>
      <c r="C14" s="11">
        <v>7.8</v>
      </c>
      <c r="D14" s="11"/>
      <c r="E14" s="11"/>
      <c r="F14" s="123"/>
      <c r="G14" s="130" t="s">
        <v>114</v>
      </c>
    </row>
    <row r="15" spans="2:7" ht="89.25" x14ac:dyDescent="0.2">
      <c r="B15" s="103" t="s">
        <v>115</v>
      </c>
      <c r="C15" s="11">
        <v>8.9</v>
      </c>
      <c r="D15" s="73" t="s">
        <v>116</v>
      </c>
      <c r="E15" s="11"/>
      <c r="F15" s="123"/>
      <c r="G15" s="130" t="s">
        <v>117</v>
      </c>
    </row>
    <row r="16" spans="2:7" ht="25.5" x14ac:dyDescent="0.2">
      <c r="B16" s="103" t="s">
        <v>118</v>
      </c>
      <c r="C16" s="11"/>
      <c r="D16" s="11"/>
      <c r="E16" s="11">
        <v>1</v>
      </c>
      <c r="F16" s="123"/>
      <c r="G16" s="130" t="s">
        <v>119</v>
      </c>
    </row>
    <row r="17" spans="2:8" ht="25.5" x14ac:dyDescent="0.2">
      <c r="B17" s="103" t="s">
        <v>120</v>
      </c>
      <c r="C17" s="11"/>
      <c r="D17" s="11"/>
      <c r="E17" s="11"/>
      <c r="F17" s="123">
        <v>1</v>
      </c>
      <c r="G17" s="130" t="s">
        <v>121</v>
      </c>
    </row>
    <row r="18" spans="2:8" ht="38.25" x14ac:dyDescent="0.2">
      <c r="B18" s="103" t="s">
        <v>122</v>
      </c>
      <c r="C18" s="11"/>
      <c r="D18" s="11"/>
      <c r="E18" s="11"/>
      <c r="F18" s="123">
        <v>2</v>
      </c>
      <c r="G18" s="130" t="s">
        <v>123</v>
      </c>
    </row>
    <row r="19" spans="2:8" ht="25.5" x14ac:dyDescent="0.2">
      <c r="B19" s="103" t="s">
        <v>124</v>
      </c>
      <c r="C19" s="11"/>
      <c r="D19" s="11"/>
      <c r="E19" s="11">
        <v>2</v>
      </c>
      <c r="F19" s="123">
        <v>3</v>
      </c>
      <c r="G19" s="130" t="s">
        <v>125</v>
      </c>
    </row>
    <row r="20" spans="2:8" ht="25.5" x14ac:dyDescent="0.2">
      <c r="B20" s="103" t="s">
        <v>126</v>
      </c>
      <c r="C20" s="11"/>
      <c r="D20" s="11"/>
      <c r="E20" s="11">
        <v>3</v>
      </c>
      <c r="F20" s="123"/>
      <c r="G20" s="130" t="s">
        <v>127</v>
      </c>
    </row>
    <row r="21" spans="2:8" ht="25.5" x14ac:dyDescent="0.2">
      <c r="B21" s="103" t="s">
        <v>128</v>
      </c>
      <c r="C21" s="11"/>
      <c r="D21" s="11"/>
      <c r="E21" s="11">
        <v>4</v>
      </c>
      <c r="F21" s="123"/>
      <c r="G21" s="130" t="s">
        <v>129</v>
      </c>
    </row>
    <row r="22" spans="2:8" ht="51" x14ac:dyDescent="0.2">
      <c r="B22" s="103" t="s">
        <v>130</v>
      </c>
      <c r="C22" s="11"/>
      <c r="D22" s="11"/>
      <c r="E22" s="11"/>
      <c r="F22" s="123">
        <v>4</v>
      </c>
      <c r="G22" s="130" t="s">
        <v>102</v>
      </c>
    </row>
    <row r="23" spans="2:8" ht="25.5" x14ac:dyDescent="0.2">
      <c r="B23" s="103" t="s">
        <v>131</v>
      </c>
      <c r="C23" s="11"/>
      <c r="D23" s="11"/>
      <c r="E23" s="11">
        <v>5</v>
      </c>
      <c r="F23" s="123"/>
      <c r="G23" s="130" t="s">
        <v>132</v>
      </c>
    </row>
    <row r="24" spans="2:8" ht="38.25" x14ac:dyDescent="0.2">
      <c r="B24" s="103" t="s">
        <v>133</v>
      </c>
      <c r="C24" s="11"/>
      <c r="D24" s="11"/>
      <c r="E24" s="11">
        <v>6</v>
      </c>
      <c r="F24" s="123"/>
      <c r="G24" s="130" t="s">
        <v>134</v>
      </c>
    </row>
    <row r="25" spans="2:8" ht="38.25" x14ac:dyDescent="0.2">
      <c r="B25" s="103" t="s">
        <v>135</v>
      </c>
      <c r="C25" s="11"/>
      <c r="D25" s="11"/>
      <c r="E25" s="11"/>
      <c r="F25" s="123">
        <v>5.6</v>
      </c>
      <c r="G25" s="130" t="s">
        <v>134</v>
      </c>
    </row>
    <row r="26" spans="2:8" ht="38.25" x14ac:dyDescent="0.2">
      <c r="B26" s="103" t="s">
        <v>136</v>
      </c>
      <c r="C26" s="11"/>
      <c r="D26" s="11"/>
      <c r="E26" s="11">
        <v>7</v>
      </c>
      <c r="F26" s="123"/>
      <c r="G26" s="130" t="s">
        <v>132</v>
      </c>
    </row>
    <row r="27" spans="2:8" ht="25.5" x14ac:dyDescent="0.2">
      <c r="B27" s="103" t="s">
        <v>137</v>
      </c>
      <c r="C27" s="11"/>
      <c r="D27" s="11"/>
      <c r="E27" s="11">
        <v>8</v>
      </c>
      <c r="F27" s="123"/>
      <c r="G27" s="130" t="s">
        <v>134</v>
      </c>
    </row>
    <row r="28" spans="2:8" ht="25.5" x14ac:dyDescent="0.2">
      <c r="B28" s="103" t="s">
        <v>138</v>
      </c>
      <c r="C28" s="11"/>
      <c r="D28" s="11"/>
      <c r="E28" s="11">
        <v>9</v>
      </c>
      <c r="F28" s="123"/>
      <c r="G28" s="130" t="s">
        <v>139</v>
      </c>
      <c r="H28" s="22"/>
    </row>
    <row r="29" spans="2:8" ht="25.5" x14ac:dyDescent="0.2">
      <c r="B29" s="103" t="s">
        <v>140</v>
      </c>
      <c r="C29" s="11"/>
      <c r="D29" s="11"/>
      <c r="E29" s="11"/>
      <c r="F29" s="123">
        <v>7.8</v>
      </c>
      <c r="G29" s="130" t="s">
        <v>134</v>
      </c>
      <c r="H29" s="22"/>
    </row>
    <row r="30" spans="2:8" ht="14.25" x14ac:dyDescent="0.2">
      <c r="B30" s="103" t="s">
        <v>141</v>
      </c>
      <c r="C30" s="11"/>
      <c r="D30" s="11"/>
      <c r="E30" s="11"/>
      <c r="F30" s="123">
        <v>11</v>
      </c>
      <c r="G30" s="130" t="s">
        <v>142</v>
      </c>
      <c r="H30" s="22"/>
    </row>
    <row r="31" spans="2:8" ht="38.25" x14ac:dyDescent="0.2">
      <c r="B31" s="103" t="s">
        <v>143</v>
      </c>
      <c r="C31" s="11"/>
      <c r="D31" s="11"/>
      <c r="E31" s="11">
        <v>10</v>
      </c>
      <c r="F31" s="123"/>
      <c r="G31" s="130" t="s">
        <v>144</v>
      </c>
      <c r="H31" s="22"/>
    </row>
    <row r="32" spans="2:8" ht="14.25" x14ac:dyDescent="0.2">
      <c r="B32" s="103" t="s">
        <v>145</v>
      </c>
      <c r="C32" s="11"/>
      <c r="D32" s="11"/>
      <c r="E32" s="11"/>
      <c r="F32" s="123" t="s">
        <v>146</v>
      </c>
      <c r="G32" s="130" t="s">
        <v>134</v>
      </c>
      <c r="H32" s="22"/>
    </row>
    <row r="33" spans="2:8" ht="25.5" x14ac:dyDescent="0.2">
      <c r="B33" s="103" t="s">
        <v>147</v>
      </c>
      <c r="C33" s="11"/>
      <c r="D33" s="11"/>
      <c r="E33" s="11">
        <v>11</v>
      </c>
      <c r="F33" s="123"/>
      <c r="G33" s="130" t="s">
        <v>148</v>
      </c>
      <c r="H33" s="22"/>
    </row>
    <row r="34" spans="2:8" ht="25.5" x14ac:dyDescent="0.2">
      <c r="B34" s="103" t="s">
        <v>149</v>
      </c>
      <c r="C34" s="11"/>
      <c r="D34" s="11"/>
      <c r="E34" s="11">
        <v>12</v>
      </c>
      <c r="F34" s="123">
        <v>16</v>
      </c>
      <c r="G34" s="130" t="s">
        <v>150</v>
      </c>
      <c r="H34" s="22"/>
    </row>
    <row r="35" spans="2:8" ht="38.25" x14ac:dyDescent="0.2">
      <c r="B35" s="103" t="s">
        <v>151</v>
      </c>
      <c r="C35" s="11"/>
      <c r="D35" s="11"/>
      <c r="E35" s="11"/>
      <c r="F35" s="123">
        <v>15</v>
      </c>
      <c r="G35" s="130" t="s">
        <v>142</v>
      </c>
      <c r="H35" s="22"/>
    </row>
    <row r="36" spans="2:8" ht="76.5" x14ac:dyDescent="0.2">
      <c r="B36" s="103" t="s">
        <v>152</v>
      </c>
      <c r="C36" s="11"/>
      <c r="D36" s="11"/>
      <c r="E36" s="73">
        <v>13.14</v>
      </c>
      <c r="F36" s="123">
        <v>17</v>
      </c>
      <c r="G36" s="130" t="s">
        <v>153</v>
      </c>
      <c r="H36" s="22"/>
    </row>
    <row r="37" spans="2:8" ht="14.25" x14ac:dyDescent="0.2">
      <c r="B37" s="103" t="s">
        <v>154</v>
      </c>
      <c r="C37" s="11"/>
      <c r="D37" s="11"/>
      <c r="E37" s="11">
        <v>15</v>
      </c>
      <c r="F37" s="123"/>
      <c r="G37" s="130" t="s">
        <v>155</v>
      </c>
      <c r="H37" s="22"/>
    </row>
    <row r="38" spans="2:8" ht="26.25" thickBot="1" x14ac:dyDescent="0.25">
      <c r="B38" s="127" t="s">
        <v>156</v>
      </c>
      <c r="C38" s="95"/>
      <c r="D38" s="95"/>
      <c r="E38" s="95"/>
      <c r="F38" s="124">
        <v>19.2</v>
      </c>
      <c r="G38" s="131" t="s">
        <v>134</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showGridLines="0" zoomScale="70" zoomScaleNormal="70" workbookViewId="0">
      <pane xSplit="2" ySplit="4" topLeftCell="C5" activePane="bottomRight" state="frozen"/>
      <selection pane="topRight" activeCell="C1" sqref="C1"/>
      <selection pane="bottomLeft" activeCell="A5" sqref="A5"/>
      <selection pane="bottomRight" activeCell="A2" sqref="A2:F2"/>
    </sheetView>
  </sheetViews>
  <sheetFormatPr baseColWidth="10" defaultColWidth="11.42578125" defaultRowHeight="12" x14ac:dyDescent="0.25"/>
  <cols>
    <col min="1" max="1" width="3.7109375" style="18" bestFit="1" customWidth="1"/>
    <col min="2" max="2" width="25.140625" style="18" customWidth="1"/>
    <col min="3" max="3" width="38.140625" style="18" customWidth="1"/>
    <col min="4" max="4" width="43.28515625" style="3" customWidth="1"/>
    <col min="5" max="5" width="47.7109375" style="3" customWidth="1"/>
    <col min="6" max="6" width="50.85546875" style="3" customWidth="1"/>
    <col min="7" max="7" width="51.42578125" style="18" customWidth="1"/>
    <col min="8" max="8" width="30.85546875" style="18" customWidth="1"/>
    <col min="9" max="9" width="21" style="18" customWidth="1"/>
    <col min="10" max="10" width="26" style="18" customWidth="1"/>
    <col min="11" max="11" width="50.85546875" style="18" customWidth="1"/>
    <col min="12" max="12" width="18.85546875" style="18" bestFit="1" customWidth="1"/>
    <col min="13" max="13" width="5.42578125" style="20" customWidth="1"/>
    <col min="14" max="14" width="4.42578125" style="20" customWidth="1"/>
    <col min="15" max="15" width="24.7109375" style="18" customWidth="1"/>
    <col min="16" max="16" width="23.85546875" style="18" bestFit="1" customWidth="1"/>
    <col min="17" max="17" width="31.28515625" style="18" bestFit="1" customWidth="1"/>
    <col min="18" max="18" width="29.7109375" style="18" bestFit="1" customWidth="1"/>
    <col min="19" max="19" width="18.5703125" style="18" customWidth="1"/>
    <col min="20" max="20" width="17.28515625" style="20" customWidth="1"/>
    <col min="21" max="21" width="17.140625" style="20" customWidth="1"/>
    <col min="22" max="22" width="22.28515625" style="18" customWidth="1"/>
    <col min="23" max="23" width="36.7109375" style="18" customWidth="1"/>
    <col min="24" max="24" width="63.140625" style="18" customWidth="1"/>
    <col min="25" max="16384" width="11.42578125" style="18"/>
  </cols>
  <sheetData>
    <row r="1" spans="1:24" s="17" customFormat="1" ht="15" x14ac:dyDescent="0.25">
      <c r="A1" s="212" t="s">
        <v>0</v>
      </c>
      <c r="B1" s="212"/>
      <c r="C1" s="212"/>
      <c r="D1" s="212"/>
      <c r="E1" s="212"/>
      <c r="F1" s="212"/>
      <c r="M1" s="19"/>
      <c r="N1" s="19"/>
      <c r="T1" s="19"/>
      <c r="U1" s="19"/>
    </row>
    <row r="2" spans="1:24" s="17" customFormat="1" ht="18.75" x14ac:dyDescent="0.25">
      <c r="A2" s="213" t="s">
        <v>157</v>
      </c>
      <c r="B2" s="213"/>
      <c r="C2" s="213"/>
      <c r="D2" s="213"/>
      <c r="E2" s="213"/>
      <c r="F2" s="213"/>
      <c r="M2" s="19"/>
      <c r="N2" s="19"/>
      <c r="T2" s="19"/>
      <c r="U2" s="19"/>
    </row>
    <row r="3" spans="1:24" s="2" customFormat="1" x14ac:dyDescent="0.25">
      <c r="A3" s="214" t="s">
        <v>14</v>
      </c>
      <c r="B3" s="214" t="s">
        <v>158</v>
      </c>
      <c r="C3" s="214" t="s">
        <v>159</v>
      </c>
      <c r="D3" s="214" t="s">
        <v>160</v>
      </c>
      <c r="E3" s="214" t="s">
        <v>161</v>
      </c>
      <c r="F3" s="214" t="s">
        <v>162</v>
      </c>
      <c r="G3" s="214" t="s">
        <v>163</v>
      </c>
      <c r="H3" s="214" t="s">
        <v>164</v>
      </c>
      <c r="I3" s="214" t="s">
        <v>165</v>
      </c>
      <c r="J3" s="214" t="s">
        <v>166</v>
      </c>
      <c r="K3" s="214" t="s">
        <v>167</v>
      </c>
      <c r="L3" s="209" t="s">
        <v>168</v>
      </c>
      <c r="M3" s="210"/>
      <c r="N3" s="211"/>
      <c r="O3" s="6"/>
      <c r="P3" s="214" t="s">
        <v>169</v>
      </c>
      <c r="Q3" s="214" t="s">
        <v>170</v>
      </c>
      <c r="R3" s="214" t="s">
        <v>171</v>
      </c>
      <c r="S3" s="214" t="s">
        <v>172</v>
      </c>
      <c r="T3" s="214" t="s">
        <v>173</v>
      </c>
      <c r="U3" s="214"/>
      <c r="V3" s="214" t="s">
        <v>174</v>
      </c>
      <c r="W3" s="214" t="s">
        <v>175</v>
      </c>
    </row>
    <row r="4" spans="1:24" s="1" customFormat="1" ht="42" x14ac:dyDescent="0.25">
      <c r="A4" s="215"/>
      <c r="B4" s="215"/>
      <c r="C4" s="215"/>
      <c r="D4" s="215"/>
      <c r="E4" s="215"/>
      <c r="F4" s="215"/>
      <c r="G4" s="215"/>
      <c r="H4" s="215"/>
      <c r="I4" s="215"/>
      <c r="J4" s="215"/>
      <c r="K4" s="215"/>
      <c r="L4" s="65" t="s">
        <v>176</v>
      </c>
      <c r="M4" s="7" t="s">
        <v>177</v>
      </c>
      <c r="N4" s="8" t="s">
        <v>178</v>
      </c>
      <c r="O4" s="65" t="s">
        <v>179</v>
      </c>
      <c r="P4" s="215"/>
      <c r="Q4" s="215"/>
      <c r="R4" s="215"/>
      <c r="S4" s="215"/>
      <c r="T4" s="65" t="s">
        <v>180</v>
      </c>
      <c r="U4" s="65" t="s">
        <v>181</v>
      </c>
      <c r="V4" s="215"/>
      <c r="W4" s="215"/>
      <c r="X4" s="5"/>
    </row>
    <row r="5" spans="1:24" ht="179.45" customHeight="1" x14ac:dyDescent="0.25">
      <c r="A5" s="61">
        <v>2</v>
      </c>
      <c r="B5" s="26" t="s">
        <v>182</v>
      </c>
      <c r="C5" s="26" t="s">
        <v>183</v>
      </c>
      <c r="D5" s="133" t="s">
        <v>184</v>
      </c>
      <c r="E5" s="133" t="s">
        <v>185</v>
      </c>
      <c r="F5" s="26" t="s">
        <v>186</v>
      </c>
      <c r="G5" s="133" t="s">
        <v>187</v>
      </c>
      <c r="H5" s="133" t="s">
        <v>188</v>
      </c>
      <c r="I5" s="67" t="s">
        <v>189</v>
      </c>
      <c r="J5" s="67" t="s">
        <v>189</v>
      </c>
      <c r="K5" s="72" t="s">
        <v>190</v>
      </c>
      <c r="L5" s="26" t="s">
        <v>191</v>
      </c>
      <c r="M5" s="61" t="s">
        <v>192</v>
      </c>
      <c r="N5" s="61"/>
      <c r="O5" s="26" t="s">
        <v>193</v>
      </c>
      <c r="P5" s="26" t="s">
        <v>194</v>
      </c>
      <c r="Q5" s="26" t="s">
        <v>195</v>
      </c>
      <c r="R5" s="26" t="s">
        <v>196</v>
      </c>
      <c r="S5" s="69" t="s">
        <v>197</v>
      </c>
      <c r="T5" s="64">
        <v>44620</v>
      </c>
      <c r="U5" s="64">
        <v>44926</v>
      </c>
      <c r="V5" s="68"/>
      <c r="W5" s="70"/>
    </row>
    <row r="6" spans="1:24" ht="118.15" customHeight="1" x14ac:dyDescent="0.25">
      <c r="A6" s="61">
        <v>2</v>
      </c>
      <c r="B6" s="26" t="s">
        <v>182</v>
      </c>
      <c r="C6" s="26" t="s">
        <v>183</v>
      </c>
      <c r="D6" s="133" t="s">
        <v>184</v>
      </c>
      <c r="E6" s="133" t="s">
        <v>185</v>
      </c>
      <c r="F6" s="26" t="s">
        <v>186</v>
      </c>
      <c r="G6" s="133" t="s">
        <v>187</v>
      </c>
      <c r="H6" s="133" t="s">
        <v>198</v>
      </c>
      <c r="I6" s="67" t="s">
        <v>189</v>
      </c>
      <c r="J6" s="67" t="s">
        <v>189</v>
      </c>
      <c r="K6" s="72" t="s">
        <v>199</v>
      </c>
      <c r="L6" s="26" t="s">
        <v>191</v>
      </c>
      <c r="M6" s="61" t="s">
        <v>192</v>
      </c>
      <c r="N6" s="61"/>
      <c r="O6" s="26" t="s">
        <v>193</v>
      </c>
      <c r="P6" s="26" t="s">
        <v>194</v>
      </c>
      <c r="Q6" s="26" t="s">
        <v>200</v>
      </c>
      <c r="R6" s="26" t="s">
        <v>201</v>
      </c>
      <c r="S6" s="69" t="s">
        <v>197</v>
      </c>
      <c r="T6" s="64">
        <v>44742</v>
      </c>
      <c r="U6" s="64">
        <v>44926</v>
      </c>
      <c r="V6" s="68"/>
      <c r="W6" s="70"/>
    </row>
    <row r="7" spans="1:24" ht="115.15" customHeight="1" x14ac:dyDescent="0.25">
      <c r="A7" s="61">
        <v>2</v>
      </c>
      <c r="B7" s="26" t="s">
        <v>182</v>
      </c>
      <c r="C7" s="26" t="s">
        <v>183</v>
      </c>
      <c r="D7" s="133" t="s">
        <v>184</v>
      </c>
      <c r="E7" s="133" t="s">
        <v>185</v>
      </c>
      <c r="F7" s="26" t="s">
        <v>186</v>
      </c>
      <c r="G7" s="133" t="s">
        <v>187</v>
      </c>
      <c r="H7" s="133" t="s">
        <v>202</v>
      </c>
      <c r="I7" s="67" t="s">
        <v>189</v>
      </c>
      <c r="J7" s="67" t="s">
        <v>189</v>
      </c>
      <c r="K7" s="72" t="s">
        <v>203</v>
      </c>
      <c r="L7" s="26" t="s">
        <v>191</v>
      </c>
      <c r="M7" s="61" t="s">
        <v>192</v>
      </c>
      <c r="N7" s="61"/>
      <c r="O7" s="26" t="s">
        <v>193</v>
      </c>
      <c r="P7" s="26" t="s">
        <v>194</v>
      </c>
      <c r="Q7" s="26" t="s">
        <v>200</v>
      </c>
      <c r="R7" s="26" t="s">
        <v>201</v>
      </c>
      <c r="S7" s="69" t="s">
        <v>197</v>
      </c>
      <c r="T7" s="64">
        <v>44742</v>
      </c>
      <c r="U7" s="64">
        <v>44926</v>
      </c>
      <c r="V7" s="68"/>
      <c r="W7" s="70"/>
    </row>
    <row r="8" spans="1:24" ht="168" x14ac:dyDescent="0.25">
      <c r="A8" s="61">
        <v>2</v>
      </c>
      <c r="B8" s="26" t="s">
        <v>182</v>
      </c>
      <c r="C8" s="26" t="s">
        <v>183</v>
      </c>
      <c r="D8" s="133" t="s">
        <v>184</v>
      </c>
      <c r="E8" s="133" t="s">
        <v>185</v>
      </c>
      <c r="F8" s="26" t="s">
        <v>186</v>
      </c>
      <c r="G8" s="133" t="s">
        <v>187</v>
      </c>
      <c r="H8" s="133" t="s">
        <v>188</v>
      </c>
      <c r="I8" s="67" t="s">
        <v>189</v>
      </c>
      <c r="J8" s="67" t="s">
        <v>189</v>
      </c>
      <c r="K8" s="72" t="s">
        <v>204</v>
      </c>
      <c r="L8" s="26" t="s">
        <v>191</v>
      </c>
      <c r="M8" s="61" t="s">
        <v>192</v>
      </c>
      <c r="N8" s="61"/>
      <c r="O8" s="26" t="s">
        <v>193</v>
      </c>
      <c r="P8" s="26" t="s">
        <v>194</v>
      </c>
      <c r="Q8" s="26" t="s">
        <v>195</v>
      </c>
      <c r="R8" s="26" t="s">
        <v>196</v>
      </c>
      <c r="S8" s="69" t="s">
        <v>197</v>
      </c>
      <c r="T8" s="64">
        <v>44620</v>
      </c>
      <c r="U8" s="64">
        <v>44926</v>
      </c>
      <c r="V8" s="68"/>
      <c r="W8" s="70"/>
    </row>
    <row r="9" spans="1:24" ht="168" x14ac:dyDescent="0.25">
      <c r="A9" s="61">
        <v>2</v>
      </c>
      <c r="B9" s="26" t="s">
        <v>182</v>
      </c>
      <c r="C9" s="26" t="s">
        <v>183</v>
      </c>
      <c r="D9" s="133" t="s">
        <v>184</v>
      </c>
      <c r="E9" s="133" t="s">
        <v>185</v>
      </c>
      <c r="F9" s="26" t="s">
        <v>186</v>
      </c>
      <c r="G9" s="133" t="s">
        <v>187</v>
      </c>
      <c r="H9" s="133" t="s">
        <v>198</v>
      </c>
      <c r="I9" s="67" t="s">
        <v>189</v>
      </c>
      <c r="J9" s="67" t="s">
        <v>189</v>
      </c>
      <c r="K9" s="72" t="s">
        <v>205</v>
      </c>
      <c r="L9" s="26" t="s">
        <v>191</v>
      </c>
      <c r="M9" s="61" t="s">
        <v>192</v>
      </c>
      <c r="N9" s="61"/>
      <c r="O9" s="26" t="s">
        <v>193</v>
      </c>
      <c r="P9" s="26" t="s">
        <v>194</v>
      </c>
      <c r="Q9" s="26" t="s">
        <v>200</v>
      </c>
      <c r="R9" s="26" t="s">
        <v>201</v>
      </c>
      <c r="S9" s="69" t="s">
        <v>197</v>
      </c>
      <c r="T9" s="64">
        <v>44651</v>
      </c>
      <c r="U9" s="64">
        <v>44926</v>
      </c>
      <c r="V9" s="68"/>
      <c r="W9" s="70"/>
    </row>
    <row r="10" spans="1:24" ht="168" x14ac:dyDescent="0.25">
      <c r="A10" s="61">
        <v>2</v>
      </c>
      <c r="B10" s="26" t="s">
        <v>182</v>
      </c>
      <c r="C10" s="26" t="s">
        <v>183</v>
      </c>
      <c r="D10" s="133" t="s">
        <v>184</v>
      </c>
      <c r="E10" s="133" t="s">
        <v>185</v>
      </c>
      <c r="F10" s="26" t="s">
        <v>186</v>
      </c>
      <c r="G10" s="133" t="s">
        <v>187</v>
      </c>
      <c r="H10" s="133" t="s">
        <v>198</v>
      </c>
      <c r="I10" s="67" t="s">
        <v>189</v>
      </c>
      <c r="J10" s="67" t="s">
        <v>189</v>
      </c>
      <c r="K10" s="72" t="s">
        <v>206</v>
      </c>
      <c r="L10" s="26" t="s">
        <v>191</v>
      </c>
      <c r="M10" s="61" t="s">
        <v>192</v>
      </c>
      <c r="N10" s="61"/>
      <c r="O10" s="26" t="s">
        <v>193</v>
      </c>
      <c r="P10" s="26" t="s">
        <v>194</v>
      </c>
      <c r="Q10" s="26" t="s">
        <v>200</v>
      </c>
      <c r="R10" s="26" t="s">
        <v>201</v>
      </c>
      <c r="S10" s="69" t="s">
        <v>197</v>
      </c>
      <c r="T10" s="64">
        <v>44742</v>
      </c>
      <c r="U10" s="64">
        <v>44926</v>
      </c>
      <c r="V10" s="68"/>
      <c r="W10" s="70"/>
    </row>
  </sheetData>
  <mergeCells count="21">
    <mergeCell ref="W3:W4"/>
    <mergeCell ref="P3:P4"/>
    <mergeCell ref="Q3:Q4"/>
    <mergeCell ref="R3:R4"/>
    <mergeCell ref="S3:S4"/>
    <mergeCell ref="T3:U3"/>
    <mergeCell ref="V3:V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Q3:Q4"/>
    <dataValidation allowBlank="1" showInputMessage="1" showErrorMessage="1" prompt="De acuerdo con las variables de la fórmula: Pesos,  horas, actividades" sqref="S3:S4"/>
    <dataValidation allowBlank="1" showInputMessage="1" showErrorMessage="1" prompt="Fórmula matemática" sqref="R3:R4"/>
    <dataValidation allowBlank="1" showInputMessage="1" showErrorMessage="1" prompt="Escribir cargo" sqref="P3:P4"/>
    <dataValidation allowBlank="1" showInputMessage="1" showErrorMessage="1" prompt="Registrar el acumulado del año cuando  se mide por avances o acumulados trimestrales " sqref="V3:V4"/>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Cargo del servidor que  liderara la acción o el proyecto  ( Nivel central o nivel seccional segun corresponda el análisis)" sqref="T2"/>
    <dataValidation allowBlank="1" showInputMessage="1" showErrorMessage="1" prompt="Registrar nombre de los procesos que se veran impactados con la acción/proyecto " sqref="O4"/>
    <dataValidation allowBlank="1" showInputMessage="1" showErrorMessage="1" prompt="Registrar el nombre del proceso que va  a responder por la ejecución " sqref="L4:N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2"/>
  <sheetViews>
    <sheetView topLeftCell="K1" zoomScale="70" zoomScaleNormal="70" workbookViewId="0">
      <pane ySplit="9" topLeftCell="A10" activePane="bottomLeft" state="frozen"/>
      <selection pane="bottomLeft" activeCell="N10" sqref="N10"/>
    </sheetView>
  </sheetViews>
  <sheetFormatPr baseColWidth="10" defaultColWidth="11.42578125" defaultRowHeight="12" x14ac:dyDescent="0.2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25"/>
      <c r="B1" s="226"/>
      <c r="C1" s="228" t="s">
        <v>0</v>
      </c>
      <c r="D1" s="228"/>
      <c r="E1" s="228"/>
      <c r="F1" s="228"/>
      <c r="G1" s="228"/>
      <c r="H1" s="228"/>
      <c r="I1" s="228"/>
      <c r="J1" s="228"/>
      <c r="K1" s="228"/>
      <c r="L1" s="228"/>
      <c r="M1" s="228"/>
      <c r="N1" s="227"/>
    </row>
    <row r="2" spans="1:14" s="29" customFormat="1" ht="35.25" customHeight="1" x14ac:dyDescent="0.25">
      <c r="A2" s="225"/>
      <c r="B2" s="226"/>
      <c r="C2" s="229" t="s">
        <v>207</v>
      </c>
      <c r="D2" s="229"/>
      <c r="E2" s="229"/>
      <c r="F2" s="229"/>
      <c r="G2" s="229"/>
      <c r="H2" s="229"/>
      <c r="I2" s="229"/>
      <c r="J2" s="229"/>
      <c r="K2" s="229"/>
      <c r="L2" s="229"/>
      <c r="M2" s="229"/>
      <c r="N2" s="227"/>
    </row>
    <row r="3" spans="1:14" s="30" customFormat="1" ht="12" customHeight="1" x14ac:dyDescent="0.25">
      <c r="A3" s="121" t="s">
        <v>14</v>
      </c>
      <c r="B3" s="121" t="s">
        <v>158</v>
      </c>
      <c r="C3" s="121" t="s">
        <v>159</v>
      </c>
      <c r="D3" s="121" t="s">
        <v>160</v>
      </c>
      <c r="E3" s="121" t="s">
        <v>161</v>
      </c>
      <c r="F3" s="121" t="s">
        <v>162</v>
      </c>
      <c r="G3" s="121" t="s">
        <v>163</v>
      </c>
      <c r="H3" s="216" t="s">
        <v>208</v>
      </c>
      <c r="I3" s="218" t="s">
        <v>209</v>
      </c>
      <c r="J3" s="219"/>
      <c r="K3" s="219"/>
      <c r="L3" s="219"/>
      <c r="M3" s="220"/>
      <c r="N3" s="221"/>
    </row>
    <row r="4" spans="1:14" s="30" customFormat="1" x14ac:dyDescent="0.25">
      <c r="A4" s="33"/>
      <c r="B4" s="33"/>
      <c r="C4" s="33"/>
      <c r="D4" s="33"/>
      <c r="E4" s="33"/>
      <c r="F4" s="33"/>
      <c r="G4" s="33"/>
      <c r="H4" s="217"/>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409.5" x14ac:dyDescent="0.25">
      <c r="A10" s="105">
        <v>2</v>
      </c>
      <c r="B10" s="63" t="s">
        <v>224</v>
      </c>
      <c r="C10" s="63" t="s">
        <v>225</v>
      </c>
      <c r="D10" s="133" t="s">
        <v>186</v>
      </c>
      <c r="E10" s="136" t="s">
        <v>185</v>
      </c>
      <c r="F10" s="26" t="s">
        <v>226</v>
      </c>
      <c r="G10" s="133" t="s">
        <v>187</v>
      </c>
      <c r="H10" s="222" t="s">
        <v>190</v>
      </c>
      <c r="I10" s="61" t="s">
        <v>227</v>
      </c>
      <c r="J10" s="26" t="s">
        <v>228</v>
      </c>
      <c r="K10" s="26" t="s">
        <v>229</v>
      </c>
      <c r="L10" s="61" t="s">
        <v>227</v>
      </c>
      <c r="M10" s="64">
        <v>44679</v>
      </c>
      <c r="N10" s="104" t="s">
        <v>230</v>
      </c>
    </row>
    <row r="11" spans="1:14" ht="264" x14ac:dyDescent="0.25">
      <c r="A11" s="105">
        <v>2</v>
      </c>
      <c r="B11" s="63" t="s">
        <v>224</v>
      </c>
      <c r="C11" s="63" t="s">
        <v>225</v>
      </c>
      <c r="D11" s="133" t="s">
        <v>186</v>
      </c>
      <c r="E11" s="136" t="s">
        <v>185</v>
      </c>
      <c r="F11" s="26" t="s">
        <v>226</v>
      </c>
      <c r="G11" s="133" t="s">
        <v>187</v>
      </c>
      <c r="H11" s="223"/>
      <c r="I11" s="61" t="s">
        <v>227</v>
      </c>
      <c r="J11" s="26" t="s">
        <v>231</v>
      </c>
      <c r="K11" s="26" t="s">
        <v>232</v>
      </c>
      <c r="L11" s="26" t="s">
        <v>227</v>
      </c>
      <c r="M11" s="64">
        <v>44679</v>
      </c>
      <c r="N11" s="104" t="s">
        <v>233</v>
      </c>
    </row>
    <row r="12" spans="1:14" ht="276" x14ac:dyDescent="0.25">
      <c r="A12" s="105">
        <v>2</v>
      </c>
      <c r="B12" s="116" t="s">
        <v>224</v>
      </c>
      <c r="C12" s="116" t="s">
        <v>225</v>
      </c>
      <c r="D12" s="137" t="s">
        <v>186</v>
      </c>
      <c r="E12" s="137" t="s">
        <v>185</v>
      </c>
      <c r="F12" s="116" t="s">
        <v>226</v>
      </c>
      <c r="G12" s="138" t="s">
        <v>187</v>
      </c>
      <c r="H12" s="224" t="s">
        <v>199</v>
      </c>
      <c r="I12" s="118" t="s">
        <v>234</v>
      </c>
      <c r="J12" s="104" t="s">
        <v>235</v>
      </c>
      <c r="K12" s="26"/>
      <c r="L12" s="61" t="s">
        <v>234</v>
      </c>
      <c r="M12" s="64">
        <v>44679</v>
      </c>
      <c r="N12" s="104" t="s">
        <v>236</v>
      </c>
    </row>
    <row r="13" spans="1:14" ht="168" x14ac:dyDescent="0.25">
      <c r="A13" s="105">
        <v>2</v>
      </c>
      <c r="B13" s="116" t="s">
        <v>224</v>
      </c>
      <c r="C13" s="116" t="s">
        <v>225</v>
      </c>
      <c r="D13" s="137" t="s">
        <v>186</v>
      </c>
      <c r="E13" s="137" t="s">
        <v>185</v>
      </c>
      <c r="F13" s="116" t="s">
        <v>226</v>
      </c>
      <c r="G13" s="138" t="s">
        <v>187</v>
      </c>
      <c r="H13" s="224"/>
      <c r="I13" s="118" t="s">
        <v>234</v>
      </c>
      <c r="J13" s="104" t="s">
        <v>237</v>
      </c>
      <c r="K13" s="26" t="s">
        <v>238</v>
      </c>
      <c r="L13" s="61" t="s">
        <v>234</v>
      </c>
      <c r="M13" s="64">
        <v>44679</v>
      </c>
      <c r="N13" s="104" t="s">
        <v>239</v>
      </c>
    </row>
    <row r="14" spans="1:14" ht="168" x14ac:dyDescent="0.25">
      <c r="A14" s="105">
        <v>2</v>
      </c>
      <c r="B14" s="116" t="s">
        <v>224</v>
      </c>
      <c r="C14" s="116" t="s">
        <v>225</v>
      </c>
      <c r="D14" s="137" t="s">
        <v>186</v>
      </c>
      <c r="E14" s="137" t="s">
        <v>185</v>
      </c>
      <c r="F14" s="116" t="s">
        <v>226</v>
      </c>
      <c r="G14" s="138" t="s">
        <v>187</v>
      </c>
      <c r="H14" s="224"/>
      <c r="I14" s="118" t="s">
        <v>234</v>
      </c>
      <c r="J14" s="26" t="s">
        <v>240</v>
      </c>
      <c r="K14" s="26" t="s">
        <v>241</v>
      </c>
      <c r="L14" s="61" t="s">
        <v>234</v>
      </c>
      <c r="M14" s="64">
        <v>44679</v>
      </c>
      <c r="N14" s="104" t="s">
        <v>242</v>
      </c>
    </row>
    <row r="15" spans="1:14" ht="168" x14ac:dyDescent="0.25">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168" x14ac:dyDescent="0.25">
      <c r="A16" s="105">
        <v>2</v>
      </c>
      <c r="B16" s="63" t="s">
        <v>224</v>
      </c>
      <c r="C16" s="63" t="s">
        <v>225</v>
      </c>
      <c r="D16" s="133" t="s">
        <v>186</v>
      </c>
      <c r="E16" s="136" t="s">
        <v>185</v>
      </c>
      <c r="F16" s="26" t="s">
        <v>226</v>
      </c>
      <c r="G16" s="133" t="s">
        <v>187</v>
      </c>
      <c r="H16" s="133" t="s">
        <v>204</v>
      </c>
      <c r="I16" s="61" t="s">
        <v>227</v>
      </c>
      <c r="J16" s="26" t="s">
        <v>246</v>
      </c>
      <c r="K16" s="26" t="s">
        <v>247</v>
      </c>
      <c r="L16" s="61" t="s">
        <v>227</v>
      </c>
      <c r="M16" s="64">
        <v>44679</v>
      </c>
      <c r="N16" s="104" t="s">
        <v>245</v>
      </c>
    </row>
    <row r="17" spans="1:14" ht="168" x14ac:dyDescent="0.2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68" x14ac:dyDescent="0.25">
      <c r="A18" s="117">
        <v>2</v>
      </c>
      <c r="B18" s="107" t="s">
        <v>224</v>
      </c>
      <c r="C18" s="107" t="s">
        <v>225</v>
      </c>
      <c r="D18" s="140" t="s">
        <v>186</v>
      </c>
      <c r="E18" s="140" t="s">
        <v>185</v>
      </c>
      <c r="F18" s="107" t="s">
        <v>226</v>
      </c>
      <c r="G18" s="140" t="s">
        <v>187</v>
      </c>
      <c r="H18" s="140" t="s">
        <v>250</v>
      </c>
      <c r="I18" s="106" t="s">
        <v>234</v>
      </c>
      <c r="J18" s="107" t="s">
        <v>251</v>
      </c>
      <c r="K18" s="108" t="s">
        <v>252</v>
      </c>
      <c r="L18" s="106" t="s">
        <v>234</v>
      </c>
      <c r="M18" s="109">
        <v>44679</v>
      </c>
      <c r="N18" s="108" t="s">
        <v>253</v>
      </c>
    </row>
    <row r="19" spans="1:14" ht="60" customHeight="1" x14ac:dyDescent="0.25">
      <c r="A19" s="117"/>
      <c r="B19" s="107"/>
      <c r="C19" s="107"/>
      <c r="D19" s="140"/>
      <c r="E19" s="140"/>
      <c r="F19" s="107"/>
      <c r="G19" s="140"/>
      <c r="H19" s="140"/>
      <c r="I19" s="106"/>
      <c r="J19" s="107"/>
      <c r="K19" s="106"/>
      <c r="L19" s="106"/>
      <c r="M19" s="109"/>
      <c r="N19" s="10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filterColumn colId="0">
      <filters>
        <filter val="2"/>
      </filters>
    </filterColumn>
  </autoFilter>
  <mergeCells count="8">
    <mergeCell ref="H3:H4"/>
    <mergeCell ref="I3:N3"/>
    <mergeCell ref="H10:H11"/>
    <mergeCell ref="H12:H14"/>
    <mergeCell ref="A1:B2"/>
    <mergeCell ref="N1:N2"/>
    <mergeCell ref="C1:M1"/>
    <mergeCell ref="C2:M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2"/>
  <sheetViews>
    <sheetView topLeftCell="F1" zoomScale="80" zoomScaleNormal="80" workbookViewId="0">
      <pane ySplit="9" topLeftCell="A10" activePane="bottomLeft" state="frozen"/>
      <selection pane="bottomLeft" activeCell="K10" sqref="K10"/>
    </sheetView>
  </sheetViews>
  <sheetFormatPr baseColWidth="10" defaultColWidth="11.42578125" defaultRowHeight="12" x14ac:dyDescent="0.2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25"/>
      <c r="B1" s="226"/>
      <c r="C1" s="228" t="s">
        <v>0</v>
      </c>
      <c r="D1" s="228"/>
      <c r="E1" s="228"/>
      <c r="F1" s="228"/>
      <c r="G1" s="228"/>
      <c r="H1" s="228"/>
      <c r="I1" s="228"/>
      <c r="J1" s="228"/>
      <c r="K1" s="228"/>
      <c r="L1" s="228"/>
      <c r="M1" s="228"/>
      <c r="N1" s="227"/>
    </row>
    <row r="2" spans="1:14" s="29" customFormat="1" ht="35.25" customHeight="1" x14ac:dyDescent="0.25">
      <c r="A2" s="225"/>
      <c r="B2" s="226"/>
      <c r="C2" s="229" t="s">
        <v>333</v>
      </c>
      <c r="D2" s="229"/>
      <c r="E2" s="229"/>
      <c r="F2" s="229"/>
      <c r="G2" s="229"/>
      <c r="H2" s="229"/>
      <c r="I2" s="229"/>
      <c r="J2" s="229"/>
      <c r="K2" s="229"/>
      <c r="L2" s="229"/>
      <c r="M2" s="229"/>
      <c r="N2" s="227"/>
    </row>
    <row r="3" spans="1:14" s="30" customFormat="1" ht="12" customHeight="1" x14ac:dyDescent="0.25">
      <c r="A3" s="121" t="s">
        <v>14</v>
      </c>
      <c r="B3" s="121" t="s">
        <v>158</v>
      </c>
      <c r="C3" s="121" t="s">
        <v>159</v>
      </c>
      <c r="D3" s="121" t="s">
        <v>160</v>
      </c>
      <c r="E3" s="121" t="s">
        <v>161</v>
      </c>
      <c r="F3" s="121" t="s">
        <v>162</v>
      </c>
      <c r="G3" s="121" t="s">
        <v>163</v>
      </c>
      <c r="H3" s="216" t="s">
        <v>208</v>
      </c>
      <c r="I3" s="218" t="s">
        <v>334</v>
      </c>
      <c r="J3" s="219"/>
      <c r="K3" s="219"/>
      <c r="L3" s="219"/>
      <c r="M3" s="220"/>
      <c r="N3" s="221"/>
    </row>
    <row r="4" spans="1:14" s="30" customFormat="1" x14ac:dyDescent="0.25">
      <c r="A4" s="33"/>
      <c r="B4" s="33"/>
      <c r="C4" s="33"/>
      <c r="D4" s="33"/>
      <c r="E4" s="33"/>
      <c r="F4" s="33"/>
      <c r="G4" s="33"/>
      <c r="H4" s="217"/>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408" x14ac:dyDescent="0.25">
      <c r="A10" s="105">
        <v>2</v>
      </c>
      <c r="B10" s="63" t="s">
        <v>224</v>
      </c>
      <c r="C10" s="63" t="s">
        <v>225</v>
      </c>
      <c r="D10" s="133" t="s">
        <v>186</v>
      </c>
      <c r="E10" s="136" t="s">
        <v>185</v>
      </c>
      <c r="F10" s="26" t="s">
        <v>226</v>
      </c>
      <c r="G10" s="133" t="s">
        <v>187</v>
      </c>
      <c r="H10" s="222" t="s">
        <v>190</v>
      </c>
      <c r="I10" s="61" t="s">
        <v>227</v>
      </c>
      <c r="J10" s="26" t="s">
        <v>335</v>
      </c>
      <c r="K10" s="26" t="s">
        <v>336</v>
      </c>
      <c r="L10" s="61" t="s">
        <v>227</v>
      </c>
      <c r="M10" s="64">
        <v>44736</v>
      </c>
      <c r="N10" s="104" t="s">
        <v>337</v>
      </c>
    </row>
    <row r="11" spans="1:14" ht="312" x14ac:dyDescent="0.25">
      <c r="A11" s="105">
        <v>2</v>
      </c>
      <c r="B11" s="63" t="s">
        <v>224</v>
      </c>
      <c r="C11" s="63" t="s">
        <v>225</v>
      </c>
      <c r="D11" s="133" t="s">
        <v>186</v>
      </c>
      <c r="E11" s="136" t="s">
        <v>185</v>
      </c>
      <c r="F11" s="26" t="s">
        <v>226</v>
      </c>
      <c r="G11" s="133" t="s">
        <v>187</v>
      </c>
      <c r="H11" s="223"/>
      <c r="I11" s="26" t="s">
        <v>227</v>
      </c>
      <c r="J11" s="26" t="s">
        <v>338</v>
      </c>
      <c r="K11" s="132" t="s">
        <v>339</v>
      </c>
      <c r="L11" s="26" t="s">
        <v>227</v>
      </c>
      <c r="M11" s="64">
        <v>44736</v>
      </c>
      <c r="N11" s="104" t="s">
        <v>340</v>
      </c>
    </row>
    <row r="12" spans="1:14" ht="276" x14ac:dyDescent="0.25">
      <c r="A12" s="105">
        <v>2</v>
      </c>
      <c r="B12" s="116" t="s">
        <v>224</v>
      </c>
      <c r="C12" s="116" t="s">
        <v>225</v>
      </c>
      <c r="D12" s="137" t="s">
        <v>186</v>
      </c>
      <c r="E12" s="137" t="s">
        <v>185</v>
      </c>
      <c r="F12" s="116" t="s">
        <v>226</v>
      </c>
      <c r="G12" s="138" t="s">
        <v>187</v>
      </c>
      <c r="H12" s="224" t="s">
        <v>199</v>
      </c>
      <c r="I12" s="118" t="s">
        <v>234</v>
      </c>
      <c r="J12" s="104" t="s">
        <v>341</v>
      </c>
      <c r="K12" s="26"/>
      <c r="L12" s="61" t="s">
        <v>234</v>
      </c>
      <c r="M12" s="64">
        <v>44736</v>
      </c>
      <c r="N12" s="104" t="s">
        <v>342</v>
      </c>
    </row>
    <row r="13" spans="1:14" ht="168" x14ac:dyDescent="0.25">
      <c r="A13" s="105">
        <v>2</v>
      </c>
      <c r="B13" s="116" t="s">
        <v>224</v>
      </c>
      <c r="C13" s="116" t="s">
        <v>225</v>
      </c>
      <c r="D13" s="137" t="s">
        <v>186</v>
      </c>
      <c r="E13" s="137" t="s">
        <v>185</v>
      </c>
      <c r="F13" s="116" t="s">
        <v>226</v>
      </c>
      <c r="G13" s="138" t="s">
        <v>187</v>
      </c>
      <c r="H13" s="224"/>
      <c r="I13" s="118" t="s">
        <v>234</v>
      </c>
      <c r="J13" s="104" t="s">
        <v>343</v>
      </c>
      <c r="K13" s="26" t="s">
        <v>238</v>
      </c>
      <c r="L13" s="61" t="s">
        <v>234</v>
      </c>
      <c r="M13" s="64">
        <v>44734</v>
      </c>
      <c r="N13" s="104" t="s">
        <v>344</v>
      </c>
    </row>
    <row r="14" spans="1:14" ht="168" x14ac:dyDescent="0.25">
      <c r="A14" s="105">
        <v>2</v>
      </c>
      <c r="B14" s="116" t="s">
        <v>224</v>
      </c>
      <c r="C14" s="116" t="s">
        <v>225</v>
      </c>
      <c r="D14" s="137" t="s">
        <v>186</v>
      </c>
      <c r="E14" s="137" t="s">
        <v>185</v>
      </c>
      <c r="F14" s="116" t="s">
        <v>226</v>
      </c>
      <c r="G14" s="138" t="s">
        <v>187</v>
      </c>
      <c r="H14" s="224"/>
      <c r="I14" s="118" t="s">
        <v>234</v>
      </c>
      <c r="J14" s="26" t="s">
        <v>240</v>
      </c>
      <c r="K14" s="26" t="s">
        <v>241</v>
      </c>
      <c r="L14" s="61" t="s">
        <v>234</v>
      </c>
      <c r="M14" s="64">
        <v>44679</v>
      </c>
      <c r="N14" s="104" t="s">
        <v>242</v>
      </c>
    </row>
    <row r="15" spans="1:14" ht="168" x14ac:dyDescent="0.25">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312" x14ac:dyDescent="0.25">
      <c r="A16" s="105">
        <v>2</v>
      </c>
      <c r="B16" s="63" t="s">
        <v>224</v>
      </c>
      <c r="C16" s="63" t="s">
        <v>225</v>
      </c>
      <c r="D16" s="133" t="s">
        <v>186</v>
      </c>
      <c r="E16" s="136" t="s">
        <v>185</v>
      </c>
      <c r="F16" s="26" t="s">
        <v>226</v>
      </c>
      <c r="G16" s="133" t="s">
        <v>187</v>
      </c>
      <c r="H16" s="133" t="s">
        <v>204</v>
      </c>
      <c r="I16" s="61" t="s">
        <v>227</v>
      </c>
      <c r="J16" s="26" t="s">
        <v>338</v>
      </c>
      <c r="K16" s="132" t="s">
        <v>339</v>
      </c>
      <c r="L16" s="26" t="s">
        <v>227</v>
      </c>
      <c r="M16" s="64">
        <v>44736</v>
      </c>
      <c r="N16" s="26" t="s">
        <v>340</v>
      </c>
    </row>
    <row r="17" spans="1:14" ht="168" x14ac:dyDescent="0.2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68" x14ac:dyDescent="0.25">
      <c r="A18" s="117">
        <v>2</v>
      </c>
      <c r="B18" s="107" t="s">
        <v>224</v>
      </c>
      <c r="C18" s="107" t="s">
        <v>225</v>
      </c>
      <c r="D18" s="140" t="s">
        <v>186</v>
      </c>
      <c r="E18" s="140" t="s">
        <v>185</v>
      </c>
      <c r="F18" s="107" t="s">
        <v>226</v>
      </c>
      <c r="G18" s="140" t="s">
        <v>187</v>
      </c>
      <c r="H18" s="140" t="s">
        <v>250</v>
      </c>
      <c r="I18" s="106" t="s">
        <v>234</v>
      </c>
      <c r="J18" s="107" t="s">
        <v>345</v>
      </c>
      <c r="K18" s="108" t="s">
        <v>252</v>
      </c>
      <c r="L18" s="106" t="s">
        <v>234</v>
      </c>
      <c r="M18" s="109">
        <v>44734</v>
      </c>
      <c r="N18" s="108" t="s">
        <v>346</v>
      </c>
    </row>
    <row r="19" spans="1:14" ht="60" customHeight="1" x14ac:dyDescent="0.25">
      <c r="A19" s="117"/>
      <c r="B19" s="107"/>
      <c r="C19" s="107"/>
      <c r="D19" s="140"/>
      <c r="E19" s="140"/>
      <c r="F19" s="107"/>
      <c r="G19" s="140"/>
      <c r="H19" s="140"/>
      <c r="I19" s="106"/>
      <c r="J19" s="107"/>
      <c r="K19" s="106"/>
      <c r="L19" s="106"/>
      <c r="M19" s="109"/>
      <c r="N19" s="10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filterColumn colId="0">
      <filters>
        <filter val="2"/>
      </filters>
    </filterColumn>
  </autoFilter>
  <mergeCells count="8">
    <mergeCell ref="H10:H11"/>
    <mergeCell ref="H12:H14"/>
    <mergeCell ref="A1:B2"/>
    <mergeCell ref="C1:M1"/>
    <mergeCell ref="N1:N2"/>
    <mergeCell ref="C2:M2"/>
    <mergeCell ref="H3:H4"/>
    <mergeCell ref="I3:N3"/>
  </mergeCells>
  <hyperlinks>
    <hyperlink ref="K11" r:id="rId1"/>
    <hyperlink ref="K16" r:id="rId2"/>
  </hyperlinks>
  <pageMargins left="0.7" right="0.7" top="0.75" bottom="0.75" header="0.3" footer="0.3"/>
  <pageSetup orientation="portrait" horizontalDpi="300" verticalDpi="3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2"/>
  <sheetViews>
    <sheetView tabSelected="1" zoomScale="80" zoomScaleNormal="80" workbookViewId="0">
      <pane ySplit="9" topLeftCell="A10" activePane="bottomLeft" state="frozen"/>
      <selection pane="bottomLeft" activeCell="J10" sqref="J10"/>
    </sheetView>
  </sheetViews>
  <sheetFormatPr baseColWidth="10" defaultColWidth="11.42578125" defaultRowHeight="12" x14ac:dyDescent="0.25"/>
  <cols>
    <col min="1" max="1" width="32.7109375" style="32" customWidth="1"/>
    <col min="2" max="9" width="52" style="32" customWidth="1"/>
    <col min="10" max="10" width="80.28515625" style="32" customWidth="1"/>
    <col min="11"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25"/>
      <c r="B1" s="226"/>
      <c r="C1" s="228" t="s">
        <v>0</v>
      </c>
      <c r="D1" s="228"/>
      <c r="E1" s="228"/>
      <c r="F1" s="228"/>
      <c r="G1" s="228"/>
      <c r="H1" s="228"/>
      <c r="I1" s="228"/>
      <c r="J1" s="228"/>
      <c r="K1" s="228"/>
      <c r="L1" s="228"/>
      <c r="M1" s="228"/>
      <c r="N1" s="227"/>
    </row>
    <row r="2" spans="1:14" s="29" customFormat="1" ht="35.25" customHeight="1" x14ac:dyDescent="0.25">
      <c r="A2" s="225"/>
      <c r="B2" s="226"/>
      <c r="C2" s="229" t="s">
        <v>347</v>
      </c>
      <c r="D2" s="229"/>
      <c r="E2" s="229"/>
      <c r="F2" s="229"/>
      <c r="G2" s="229"/>
      <c r="H2" s="229"/>
      <c r="I2" s="229"/>
      <c r="J2" s="229"/>
      <c r="K2" s="229"/>
      <c r="L2" s="229"/>
      <c r="M2" s="229"/>
      <c r="N2" s="227"/>
    </row>
    <row r="3" spans="1:14" s="30" customFormat="1" ht="12" customHeight="1" x14ac:dyDescent="0.25">
      <c r="A3" s="121" t="s">
        <v>14</v>
      </c>
      <c r="B3" s="121" t="s">
        <v>158</v>
      </c>
      <c r="C3" s="121" t="s">
        <v>159</v>
      </c>
      <c r="D3" s="121" t="s">
        <v>160</v>
      </c>
      <c r="E3" s="121" t="s">
        <v>161</v>
      </c>
      <c r="F3" s="121" t="s">
        <v>162</v>
      </c>
      <c r="G3" s="121" t="s">
        <v>163</v>
      </c>
      <c r="H3" s="216" t="s">
        <v>208</v>
      </c>
      <c r="I3" s="218" t="s">
        <v>348</v>
      </c>
      <c r="J3" s="219"/>
      <c r="K3" s="219"/>
      <c r="L3" s="219"/>
      <c r="M3" s="220"/>
      <c r="N3" s="221"/>
    </row>
    <row r="4" spans="1:14" s="30" customFormat="1" x14ac:dyDescent="0.25">
      <c r="A4" s="33"/>
      <c r="B4" s="33"/>
      <c r="C4" s="33"/>
      <c r="D4" s="33"/>
      <c r="E4" s="33"/>
      <c r="F4" s="33"/>
      <c r="G4" s="33"/>
      <c r="H4" s="217"/>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262.14999999999998" customHeight="1" x14ac:dyDescent="0.25">
      <c r="A10" s="105">
        <v>2</v>
      </c>
      <c r="B10" s="63" t="s">
        <v>224</v>
      </c>
      <c r="C10" s="63" t="s">
        <v>225</v>
      </c>
      <c r="D10" s="133" t="s">
        <v>186</v>
      </c>
      <c r="E10" s="136" t="s">
        <v>185</v>
      </c>
      <c r="F10" s="26" t="s">
        <v>226</v>
      </c>
      <c r="G10" s="133" t="s">
        <v>187</v>
      </c>
      <c r="H10" s="230" t="s">
        <v>190</v>
      </c>
      <c r="I10" s="152" t="s">
        <v>227</v>
      </c>
      <c r="J10" s="167" t="s">
        <v>349</v>
      </c>
      <c r="K10" s="167" t="s">
        <v>350</v>
      </c>
      <c r="L10" s="170" t="s">
        <v>227</v>
      </c>
      <c r="M10" s="171">
        <v>44837</v>
      </c>
      <c r="N10" s="168" t="s">
        <v>351</v>
      </c>
    </row>
    <row r="11" spans="1:14" ht="356.25" customHeight="1" x14ac:dyDescent="0.25">
      <c r="A11" s="105">
        <v>2</v>
      </c>
      <c r="B11" s="63" t="s">
        <v>224</v>
      </c>
      <c r="C11" s="63" t="s">
        <v>225</v>
      </c>
      <c r="D11" s="133" t="s">
        <v>186</v>
      </c>
      <c r="E11" s="136" t="s">
        <v>185</v>
      </c>
      <c r="F11" s="26" t="s">
        <v>226</v>
      </c>
      <c r="G11" s="133" t="s">
        <v>187</v>
      </c>
      <c r="H11" s="231"/>
      <c r="I11" s="151" t="s">
        <v>227</v>
      </c>
      <c r="J11" s="166" t="s">
        <v>352</v>
      </c>
      <c r="K11" s="166" t="s">
        <v>353</v>
      </c>
      <c r="L11" s="170" t="s">
        <v>227</v>
      </c>
      <c r="M11" s="171">
        <v>44837</v>
      </c>
      <c r="N11" s="168" t="s">
        <v>354</v>
      </c>
    </row>
    <row r="12" spans="1:14" ht="383.25" customHeight="1" x14ac:dyDescent="0.25">
      <c r="A12" s="105">
        <v>2</v>
      </c>
      <c r="B12" s="63" t="s">
        <v>224</v>
      </c>
      <c r="C12" s="63" t="s">
        <v>225</v>
      </c>
      <c r="D12" s="136" t="s">
        <v>186</v>
      </c>
      <c r="E12" s="136" t="s">
        <v>185</v>
      </c>
      <c r="F12" s="63" t="s">
        <v>226</v>
      </c>
      <c r="G12" s="161" t="s">
        <v>187</v>
      </c>
      <c r="H12" s="232" t="s">
        <v>199</v>
      </c>
      <c r="I12" s="173" t="s">
        <v>234</v>
      </c>
      <c r="J12" s="165" t="s">
        <v>355</v>
      </c>
      <c r="K12" s="167" t="s">
        <v>356</v>
      </c>
      <c r="L12" s="152" t="s">
        <v>234</v>
      </c>
      <c r="M12" s="153">
        <v>44837</v>
      </c>
      <c r="N12" s="169" t="s">
        <v>357</v>
      </c>
    </row>
    <row r="13" spans="1:14" ht="168" x14ac:dyDescent="0.25">
      <c r="A13" s="105">
        <v>2</v>
      </c>
      <c r="B13" s="63" t="s">
        <v>224</v>
      </c>
      <c r="C13" s="63" t="s">
        <v>225</v>
      </c>
      <c r="D13" s="136" t="s">
        <v>186</v>
      </c>
      <c r="E13" s="136" t="s">
        <v>185</v>
      </c>
      <c r="F13" s="63" t="s">
        <v>226</v>
      </c>
      <c r="G13" s="161" t="s">
        <v>187</v>
      </c>
      <c r="H13" s="232"/>
      <c r="I13" s="173" t="s">
        <v>234</v>
      </c>
      <c r="J13" s="151" t="s">
        <v>358</v>
      </c>
      <c r="K13" s="151" t="s">
        <v>359</v>
      </c>
      <c r="L13" s="152" t="s">
        <v>234</v>
      </c>
      <c r="M13" s="153">
        <v>44837</v>
      </c>
      <c r="N13" s="154" t="s">
        <v>360</v>
      </c>
    </row>
    <row r="14" spans="1:14" ht="324" x14ac:dyDescent="0.25">
      <c r="A14" s="105">
        <v>2</v>
      </c>
      <c r="B14" s="63" t="s">
        <v>224</v>
      </c>
      <c r="C14" s="63" t="s">
        <v>225</v>
      </c>
      <c r="D14" s="136" t="s">
        <v>186</v>
      </c>
      <c r="E14" s="136" t="s">
        <v>185</v>
      </c>
      <c r="F14" s="63" t="s">
        <v>226</v>
      </c>
      <c r="G14" s="161" t="s">
        <v>187</v>
      </c>
      <c r="H14" s="232"/>
      <c r="I14" s="173" t="s">
        <v>234</v>
      </c>
      <c r="J14" s="151" t="s">
        <v>361</v>
      </c>
      <c r="K14" s="151" t="s">
        <v>362</v>
      </c>
      <c r="L14" s="152" t="s">
        <v>234</v>
      </c>
      <c r="M14" s="153">
        <v>44837</v>
      </c>
      <c r="N14" s="154" t="s">
        <v>363</v>
      </c>
    </row>
    <row r="15" spans="1:14" ht="199.5" customHeight="1" x14ac:dyDescent="0.25">
      <c r="A15" s="105">
        <v>2</v>
      </c>
      <c r="B15" s="63" t="s">
        <v>224</v>
      </c>
      <c r="C15" s="63" t="s">
        <v>225</v>
      </c>
      <c r="D15" s="133" t="s">
        <v>186</v>
      </c>
      <c r="E15" s="136" t="s">
        <v>185</v>
      </c>
      <c r="F15" s="26" t="s">
        <v>226</v>
      </c>
      <c r="G15" s="133" t="s">
        <v>187</v>
      </c>
      <c r="H15" s="139" t="s">
        <v>364</v>
      </c>
      <c r="I15" s="152" t="s">
        <v>234</v>
      </c>
      <c r="J15" s="167" t="s">
        <v>365</v>
      </c>
      <c r="K15" s="167" t="s">
        <v>356</v>
      </c>
      <c r="L15" s="152" t="s">
        <v>234</v>
      </c>
      <c r="M15" s="153">
        <v>44837</v>
      </c>
      <c r="N15" s="169" t="s">
        <v>357</v>
      </c>
    </row>
    <row r="16" spans="1:14" ht="168" x14ac:dyDescent="0.25">
      <c r="A16" s="105">
        <v>2</v>
      </c>
      <c r="B16" s="63" t="s">
        <v>224</v>
      </c>
      <c r="C16" s="63" t="s">
        <v>225</v>
      </c>
      <c r="D16" s="133" t="s">
        <v>186</v>
      </c>
      <c r="E16" s="136" t="s">
        <v>185</v>
      </c>
      <c r="F16" s="26" t="s">
        <v>226</v>
      </c>
      <c r="G16" s="133" t="s">
        <v>187</v>
      </c>
      <c r="H16" s="172" t="s">
        <v>204</v>
      </c>
      <c r="I16" s="152" t="s">
        <v>227</v>
      </c>
      <c r="J16" s="166" t="s">
        <v>366</v>
      </c>
      <c r="K16" s="166" t="s">
        <v>367</v>
      </c>
      <c r="L16" s="174" t="s">
        <v>227</v>
      </c>
      <c r="M16" s="175">
        <v>44837</v>
      </c>
      <c r="N16" s="168" t="s">
        <v>368</v>
      </c>
    </row>
    <row r="17" spans="1:14" ht="168" x14ac:dyDescent="0.25">
      <c r="A17" s="105">
        <v>2</v>
      </c>
      <c r="B17" s="63" t="s">
        <v>224</v>
      </c>
      <c r="C17" s="63" t="s">
        <v>225</v>
      </c>
      <c r="D17" s="136" t="s">
        <v>186</v>
      </c>
      <c r="E17" s="136" t="s">
        <v>185</v>
      </c>
      <c r="F17" s="63" t="s">
        <v>226</v>
      </c>
      <c r="G17" s="136" t="s">
        <v>187</v>
      </c>
      <c r="H17" s="136" t="s">
        <v>205</v>
      </c>
      <c r="I17" s="155" t="s">
        <v>234</v>
      </c>
      <c r="J17" s="155" t="s">
        <v>248</v>
      </c>
      <c r="K17" s="155"/>
      <c r="L17" s="155" t="s">
        <v>234</v>
      </c>
      <c r="M17" s="153">
        <v>44837</v>
      </c>
      <c r="N17" s="156"/>
    </row>
    <row r="18" spans="1:14" ht="168" x14ac:dyDescent="0.25">
      <c r="A18" s="117">
        <v>2</v>
      </c>
      <c r="B18" s="107" t="s">
        <v>224</v>
      </c>
      <c r="C18" s="107" t="s">
        <v>225</v>
      </c>
      <c r="D18" s="140" t="s">
        <v>186</v>
      </c>
      <c r="E18" s="140" t="s">
        <v>185</v>
      </c>
      <c r="F18" s="107" t="s">
        <v>226</v>
      </c>
      <c r="G18" s="140" t="s">
        <v>187</v>
      </c>
      <c r="H18" s="140" t="s">
        <v>250</v>
      </c>
      <c r="I18" s="159" t="s">
        <v>234</v>
      </c>
      <c r="J18" s="157" t="s">
        <v>369</v>
      </c>
      <c r="K18" s="158" t="s">
        <v>370</v>
      </c>
      <c r="L18" s="159" t="s">
        <v>234</v>
      </c>
      <c r="M18" s="153">
        <v>44837</v>
      </c>
      <c r="N18" s="158" t="s">
        <v>371</v>
      </c>
    </row>
    <row r="19" spans="1:14" ht="60" hidden="1" customHeight="1" x14ac:dyDescent="0.25">
      <c r="A19" s="117"/>
      <c r="B19" s="107"/>
      <c r="C19" s="107"/>
      <c r="D19" s="140"/>
      <c r="E19" s="140"/>
      <c r="F19" s="107"/>
      <c r="G19" s="140"/>
      <c r="H19" s="140"/>
      <c r="I19" s="106"/>
      <c r="J19" s="157"/>
      <c r="K19" s="159"/>
      <c r="L19" s="159"/>
      <c r="M19" s="160"/>
      <c r="N19" s="15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filterColumn colId="0">
      <filters>
        <filter val="2"/>
      </filters>
    </filterColumn>
  </autoFilter>
  <mergeCells count="8">
    <mergeCell ref="H10:H11"/>
    <mergeCell ref="H12:H14"/>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62"/>
  <sheetViews>
    <sheetView topLeftCell="G1" zoomScale="80" zoomScaleNormal="80" workbookViewId="0">
      <pane ySplit="9" topLeftCell="A10" activePane="bottomLeft" state="frozen"/>
      <selection pane="bottomLeft" activeCell="I2" sqref="I2"/>
    </sheetView>
  </sheetViews>
  <sheetFormatPr baseColWidth="10" defaultColWidth="11.42578125" defaultRowHeight="12" x14ac:dyDescent="0.25"/>
  <cols>
    <col min="1" max="1" width="32.7109375" style="32" customWidth="1"/>
    <col min="2" max="9" width="52" style="32" customWidth="1"/>
    <col min="10" max="10" width="55.42578125" style="32" customWidth="1"/>
    <col min="11"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x14ac:dyDescent="0.25">
      <c r="A1" s="225"/>
      <c r="B1" s="226"/>
      <c r="C1" s="228" t="s">
        <v>0</v>
      </c>
      <c r="D1" s="228"/>
      <c r="E1" s="228"/>
      <c r="F1" s="228"/>
      <c r="G1" s="228"/>
      <c r="H1" s="228"/>
      <c r="I1" s="228"/>
      <c r="J1" s="228"/>
      <c r="K1" s="228"/>
      <c r="L1" s="228"/>
      <c r="M1" s="228"/>
      <c r="N1" s="227"/>
    </row>
    <row r="2" spans="1:14" s="29" customFormat="1" ht="35.25" customHeight="1" x14ac:dyDescent="0.25">
      <c r="A2" s="225"/>
      <c r="B2" s="226"/>
      <c r="C2" s="229" t="s">
        <v>372</v>
      </c>
      <c r="D2" s="229"/>
      <c r="E2" s="229"/>
      <c r="F2" s="229"/>
      <c r="G2" s="229"/>
      <c r="H2" s="229"/>
      <c r="I2" s="229"/>
      <c r="J2" s="229"/>
      <c r="K2" s="229"/>
      <c r="L2" s="229"/>
      <c r="M2" s="229"/>
      <c r="N2" s="227"/>
    </row>
    <row r="3" spans="1:14" s="30" customFormat="1" ht="12" customHeight="1" x14ac:dyDescent="0.25">
      <c r="A3" s="121" t="s">
        <v>14</v>
      </c>
      <c r="B3" s="121" t="s">
        <v>158</v>
      </c>
      <c r="C3" s="121" t="s">
        <v>159</v>
      </c>
      <c r="D3" s="121" t="s">
        <v>160</v>
      </c>
      <c r="E3" s="121" t="s">
        <v>161</v>
      </c>
      <c r="F3" s="121" t="s">
        <v>162</v>
      </c>
      <c r="G3" s="121" t="s">
        <v>163</v>
      </c>
      <c r="H3" s="216" t="s">
        <v>208</v>
      </c>
      <c r="I3" s="218" t="s">
        <v>373</v>
      </c>
      <c r="J3" s="219"/>
      <c r="K3" s="219"/>
      <c r="L3" s="219"/>
      <c r="M3" s="220"/>
      <c r="N3" s="221"/>
    </row>
    <row r="4" spans="1:14" s="30" customFormat="1" x14ac:dyDescent="0.25">
      <c r="A4" s="33"/>
      <c r="B4" s="33"/>
      <c r="C4" s="33"/>
      <c r="D4" s="33"/>
      <c r="E4" s="33"/>
      <c r="F4" s="33"/>
      <c r="G4" s="33"/>
      <c r="H4" s="217"/>
      <c r="I4" s="60" t="s">
        <v>170</v>
      </c>
      <c r="J4" s="60" t="s">
        <v>210</v>
      </c>
      <c r="K4" s="57" t="s">
        <v>211</v>
      </c>
      <c r="L4" s="59" t="s">
        <v>172</v>
      </c>
      <c r="M4" s="58" t="s">
        <v>212</v>
      </c>
      <c r="N4" s="119" t="s">
        <v>213</v>
      </c>
    </row>
    <row r="5" spans="1:14" s="31" customFormat="1" ht="303.75" hidden="1" customHeight="1" x14ac:dyDescent="0.25">
      <c r="A5" s="37">
        <v>1</v>
      </c>
      <c r="B5" s="37" t="s">
        <v>214</v>
      </c>
      <c r="C5" s="37" t="s">
        <v>215</v>
      </c>
      <c r="D5" s="34" t="s">
        <v>216</v>
      </c>
      <c r="E5" s="37" t="s">
        <v>217</v>
      </c>
      <c r="F5" s="134" t="s">
        <v>218</v>
      </c>
      <c r="G5" s="34" t="s">
        <v>219</v>
      </c>
      <c r="H5" s="35"/>
      <c r="I5" s="35"/>
      <c r="J5" s="35"/>
      <c r="K5" s="35"/>
      <c r="L5" s="35"/>
      <c r="M5" s="36"/>
      <c r="N5" s="34"/>
    </row>
    <row r="6" spans="1:14" ht="264" hidden="1" x14ac:dyDescent="0.25">
      <c r="A6" s="37">
        <v>1</v>
      </c>
      <c r="B6" s="37" t="s">
        <v>214</v>
      </c>
      <c r="C6" s="37" t="s">
        <v>215</v>
      </c>
      <c r="D6" s="34" t="s">
        <v>216</v>
      </c>
      <c r="E6" s="37" t="s">
        <v>217</v>
      </c>
      <c r="F6" s="134" t="s">
        <v>220</v>
      </c>
      <c r="G6" s="34" t="s">
        <v>219</v>
      </c>
      <c r="H6" s="35"/>
      <c r="I6" s="35"/>
      <c r="J6" s="35"/>
      <c r="K6" s="35"/>
      <c r="L6" s="35"/>
      <c r="M6" s="35"/>
      <c r="N6" s="35"/>
    </row>
    <row r="7" spans="1:14" ht="264" hidden="1" x14ac:dyDescent="0.25">
      <c r="A7" s="37">
        <v>1</v>
      </c>
      <c r="B7" s="37" t="s">
        <v>214</v>
      </c>
      <c r="C7" s="37" t="s">
        <v>215</v>
      </c>
      <c r="D7" s="34" t="s">
        <v>216</v>
      </c>
      <c r="E7" s="37" t="s">
        <v>217</v>
      </c>
      <c r="F7" s="134" t="s">
        <v>221</v>
      </c>
      <c r="G7" s="34" t="s">
        <v>219</v>
      </c>
      <c r="H7" s="35"/>
      <c r="I7" s="35"/>
      <c r="J7" s="35"/>
      <c r="K7" s="35"/>
      <c r="L7" s="35"/>
      <c r="M7" s="35"/>
      <c r="N7" s="35"/>
    </row>
    <row r="8" spans="1:14" ht="264" hidden="1" x14ac:dyDescent="0.25">
      <c r="A8" s="37">
        <v>1</v>
      </c>
      <c r="B8" s="37" t="s">
        <v>214</v>
      </c>
      <c r="C8" s="37" t="s">
        <v>215</v>
      </c>
      <c r="D8" s="34" t="s">
        <v>216</v>
      </c>
      <c r="E8" s="37" t="s">
        <v>217</v>
      </c>
      <c r="F8" s="134" t="s">
        <v>222</v>
      </c>
      <c r="G8" s="34" t="s">
        <v>219</v>
      </c>
      <c r="H8" s="35"/>
      <c r="I8" s="35"/>
      <c r="J8" s="35"/>
      <c r="K8" s="35"/>
      <c r="L8" s="35"/>
      <c r="M8" s="35"/>
      <c r="N8" s="35"/>
    </row>
    <row r="9" spans="1:14" ht="264" hidden="1" x14ac:dyDescent="0.25">
      <c r="A9" s="37">
        <v>1</v>
      </c>
      <c r="B9" s="37" t="s">
        <v>214</v>
      </c>
      <c r="C9" s="37" t="s">
        <v>215</v>
      </c>
      <c r="D9" s="34" t="s">
        <v>216</v>
      </c>
      <c r="E9" s="37" t="s">
        <v>217</v>
      </c>
      <c r="F9" s="135" t="s">
        <v>223</v>
      </c>
      <c r="G9" s="34" t="s">
        <v>219</v>
      </c>
      <c r="H9" s="35"/>
      <c r="I9" s="35"/>
      <c r="J9" s="35"/>
      <c r="K9" s="35"/>
      <c r="L9" s="35"/>
      <c r="M9" s="35"/>
      <c r="N9" s="35"/>
    </row>
    <row r="10" spans="1:14" ht="168" x14ac:dyDescent="0.25">
      <c r="A10" s="105">
        <v>2</v>
      </c>
      <c r="B10" s="63" t="s">
        <v>224</v>
      </c>
      <c r="C10" s="63" t="s">
        <v>225</v>
      </c>
      <c r="D10" s="133" t="s">
        <v>186</v>
      </c>
      <c r="E10" s="136" t="s">
        <v>185</v>
      </c>
      <c r="F10" s="26" t="s">
        <v>226</v>
      </c>
      <c r="G10" s="133" t="s">
        <v>187</v>
      </c>
      <c r="H10" s="230" t="s">
        <v>190</v>
      </c>
      <c r="I10" s="61" t="s">
        <v>227</v>
      </c>
      <c r="J10" s="151"/>
      <c r="K10" s="151"/>
      <c r="L10" s="152"/>
      <c r="M10" s="153"/>
      <c r="N10" s="154"/>
    </row>
    <row r="11" spans="1:14" ht="168" x14ac:dyDescent="0.25">
      <c r="A11" s="105">
        <v>2</v>
      </c>
      <c r="B11" s="63" t="s">
        <v>224</v>
      </c>
      <c r="C11" s="63" t="s">
        <v>225</v>
      </c>
      <c r="D11" s="133" t="s">
        <v>186</v>
      </c>
      <c r="E11" s="136" t="s">
        <v>185</v>
      </c>
      <c r="F11" s="26" t="s">
        <v>226</v>
      </c>
      <c r="G11" s="133" t="s">
        <v>187</v>
      </c>
      <c r="H11" s="231"/>
      <c r="I11" s="26" t="s">
        <v>227</v>
      </c>
      <c r="J11" s="151"/>
      <c r="K11" s="151"/>
      <c r="L11" s="152"/>
      <c r="M11" s="153"/>
      <c r="N11" s="154"/>
    </row>
    <row r="12" spans="1:14" ht="168" x14ac:dyDescent="0.25">
      <c r="A12" s="105">
        <v>2</v>
      </c>
      <c r="B12" s="63" t="s">
        <v>224</v>
      </c>
      <c r="C12" s="63" t="s">
        <v>225</v>
      </c>
      <c r="D12" s="136" t="s">
        <v>186</v>
      </c>
      <c r="E12" s="136" t="s">
        <v>185</v>
      </c>
      <c r="F12" s="63" t="s">
        <v>226</v>
      </c>
      <c r="G12" s="161" t="s">
        <v>187</v>
      </c>
      <c r="H12" s="232" t="s">
        <v>199</v>
      </c>
      <c r="I12" s="118" t="s">
        <v>234</v>
      </c>
      <c r="J12" s="162"/>
      <c r="K12" s="151"/>
      <c r="L12" s="152"/>
      <c r="M12" s="153"/>
      <c r="N12" s="154"/>
    </row>
    <row r="13" spans="1:14" ht="168" x14ac:dyDescent="0.25">
      <c r="A13" s="105">
        <v>2</v>
      </c>
      <c r="B13" s="63" t="s">
        <v>224</v>
      </c>
      <c r="C13" s="63" t="s">
        <v>225</v>
      </c>
      <c r="D13" s="136" t="s">
        <v>186</v>
      </c>
      <c r="E13" s="136" t="s">
        <v>185</v>
      </c>
      <c r="F13" s="63" t="s">
        <v>226</v>
      </c>
      <c r="G13" s="161" t="s">
        <v>187</v>
      </c>
      <c r="H13" s="232"/>
      <c r="I13" s="118" t="s">
        <v>234</v>
      </c>
      <c r="J13" s="162"/>
      <c r="K13" s="151"/>
      <c r="L13" s="152"/>
      <c r="M13" s="153"/>
      <c r="N13" s="154"/>
    </row>
    <row r="14" spans="1:14" ht="168" x14ac:dyDescent="0.25">
      <c r="A14" s="105">
        <v>2</v>
      </c>
      <c r="B14" s="63" t="s">
        <v>224</v>
      </c>
      <c r="C14" s="63" t="s">
        <v>225</v>
      </c>
      <c r="D14" s="136" t="s">
        <v>186</v>
      </c>
      <c r="E14" s="136" t="s">
        <v>185</v>
      </c>
      <c r="F14" s="63" t="s">
        <v>226</v>
      </c>
      <c r="G14" s="161" t="s">
        <v>187</v>
      </c>
      <c r="H14" s="232"/>
      <c r="I14" s="118" t="s">
        <v>234</v>
      </c>
      <c r="J14" s="162"/>
      <c r="K14" s="151"/>
      <c r="L14" s="152"/>
      <c r="M14" s="153"/>
      <c r="N14" s="154"/>
    </row>
    <row r="15" spans="1:14" ht="168" x14ac:dyDescent="0.25">
      <c r="A15" s="105">
        <v>2</v>
      </c>
      <c r="B15" s="63" t="s">
        <v>224</v>
      </c>
      <c r="C15" s="63" t="s">
        <v>225</v>
      </c>
      <c r="D15" s="133" t="s">
        <v>186</v>
      </c>
      <c r="E15" s="136" t="s">
        <v>185</v>
      </c>
      <c r="F15" s="26" t="s">
        <v>226</v>
      </c>
      <c r="G15" s="133" t="s">
        <v>187</v>
      </c>
      <c r="H15" s="139" t="s">
        <v>203</v>
      </c>
      <c r="I15" s="61" t="s">
        <v>234</v>
      </c>
      <c r="J15" s="162"/>
      <c r="K15" s="151"/>
      <c r="L15" s="152"/>
      <c r="M15" s="153"/>
      <c r="N15" s="154"/>
    </row>
    <row r="16" spans="1:14" ht="168" x14ac:dyDescent="0.25">
      <c r="A16" s="105">
        <v>2</v>
      </c>
      <c r="B16" s="63" t="s">
        <v>224</v>
      </c>
      <c r="C16" s="63" t="s">
        <v>225</v>
      </c>
      <c r="D16" s="133" t="s">
        <v>186</v>
      </c>
      <c r="E16" s="136" t="s">
        <v>185</v>
      </c>
      <c r="F16" s="26" t="s">
        <v>226</v>
      </c>
      <c r="G16" s="133" t="s">
        <v>187</v>
      </c>
      <c r="H16" s="133" t="s">
        <v>204</v>
      </c>
      <c r="I16" s="61" t="s">
        <v>227</v>
      </c>
      <c r="J16" s="151"/>
      <c r="K16" s="151"/>
      <c r="L16" s="151"/>
      <c r="M16" s="153"/>
      <c r="N16" s="151"/>
    </row>
    <row r="17" spans="1:14" ht="168" x14ac:dyDescent="0.25">
      <c r="A17" s="105">
        <v>2</v>
      </c>
      <c r="B17" s="63" t="s">
        <v>224</v>
      </c>
      <c r="C17" s="63" t="s">
        <v>225</v>
      </c>
      <c r="D17" s="136" t="s">
        <v>186</v>
      </c>
      <c r="E17" s="136" t="s">
        <v>185</v>
      </c>
      <c r="F17" s="63" t="s">
        <v>226</v>
      </c>
      <c r="G17" s="136" t="s">
        <v>187</v>
      </c>
      <c r="H17" s="136" t="s">
        <v>205</v>
      </c>
      <c r="I17" s="62" t="s">
        <v>234</v>
      </c>
      <c r="J17" s="163"/>
      <c r="K17" s="155"/>
      <c r="L17" s="155"/>
      <c r="M17" s="153"/>
      <c r="N17" s="156"/>
    </row>
    <row r="18" spans="1:14" ht="168" x14ac:dyDescent="0.25">
      <c r="A18" s="117">
        <v>2</v>
      </c>
      <c r="B18" s="107" t="s">
        <v>224</v>
      </c>
      <c r="C18" s="107" t="s">
        <v>225</v>
      </c>
      <c r="D18" s="140" t="s">
        <v>186</v>
      </c>
      <c r="E18" s="140" t="s">
        <v>185</v>
      </c>
      <c r="F18" s="107" t="s">
        <v>226</v>
      </c>
      <c r="G18" s="140" t="s">
        <v>187</v>
      </c>
      <c r="H18" s="140" t="s">
        <v>250</v>
      </c>
      <c r="I18" s="106" t="s">
        <v>234</v>
      </c>
      <c r="J18" s="164"/>
      <c r="K18" s="158"/>
      <c r="L18" s="159"/>
      <c r="M18" s="153"/>
      <c r="N18" s="158"/>
    </row>
    <row r="19" spans="1:14" ht="60" hidden="1" customHeight="1" x14ac:dyDescent="0.25">
      <c r="A19" s="117"/>
      <c r="B19" s="107"/>
      <c r="C19" s="107"/>
      <c r="D19" s="140"/>
      <c r="E19" s="140"/>
      <c r="F19" s="107"/>
      <c r="G19" s="140"/>
      <c r="H19" s="140"/>
      <c r="I19" s="106"/>
      <c r="J19" s="157"/>
      <c r="K19" s="159"/>
      <c r="L19" s="159"/>
      <c r="M19" s="160"/>
      <c r="N19" s="158"/>
    </row>
    <row r="20" spans="1:14" ht="112.5" hidden="1" customHeight="1" x14ac:dyDescent="0.25">
      <c r="A20" s="111">
        <v>3</v>
      </c>
      <c r="B20" s="112" t="s">
        <v>254</v>
      </c>
      <c r="C20" s="112" t="s">
        <v>255</v>
      </c>
      <c r="D20" s="141" t="s">
        <v>256</v>
      </c>
      <c r="E20" s="113" t="s">
        <v>257</v>
      </c>
      <c r="F20" s="113" t="s">
        <v>258</v>
      </c>
      <c r="G20" s="114" t="s">
        <v>259</v>
      </c>
      <c r="H20" s="115"/>
      <c r="I20" s="115"/>
      <c r="J20" s="115"/>
      <c r="K20" s="115"/>
      <c r="L20" s="115"/>
      <c r="M20" s="115"/>
      <c r="N20" s="115"/>
    </row>
    <row r="21" spans="1:14" ht="192" hidden="1" x14ac:dyDescent="0.25">
      <c r="A21" s="44">
        <v>3</v>
      </c>
      <c r="B21" s="45" t="s">
        <v>254</v>
      </c>
      <c r="C21" s="45" t="s">
        <v>255</v>
      </c>
      <c r="D21" s="142" t="s">
        <v>256</v>
      </c>
      <c r="E21" s="46" t="s">
        <v>257</v>
      </c>
      <c r="F21" s="46" t="s">
        <v>260</v>
      </c>
      <c r="G21" s="54" t="s">
        <v>259</v>
      </c>
      <c r="H21" s="38"/>
      <c r="I21" s="38"/>
      <c r="J21" s="38"/>
      <c r="K21" s="38"/>
      <c r="L21" s="38"/>
      <c r="M21" s="38"/>
      <c r="N21" s="38"/>
    </row>
    <row r="22" spans="1:14" ht="192" hidden="1" x14ac:dyDescent="0.25">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25">
      <c r="A23" s="44">
        <v>3</v>
      </c>
      <c r="B23" s="45" t="s">
        <v>254</v>
      </c>
      <c r="C23" s="45" t="s">
        <v>255</v>
      </c>
      <c r="D23" s="142" t="s">
        <v>256</v>
      </c>
      <c r="E23" s="46" t="s">
        <v>257</v>
      </c>
      <c r="F23" s="46" t="s">
        <v>262</v>
      </c>
      <c r="G23" s="54" t="s">
        <v>259</v>
      </c>
      <c r="H23" s="38"/>
      <c r="I23" s="38"/>
      <c r="J23" s="38"/>
      <c r="K23" s="38"/>
      <c r="L23" s="38"/>
      <c r="M23" s="38"/>
      <c r="N23" s="38"/>
    </row>
    <row r="24" spans="1:14" ht="192" hidden="1" x14ac:dyDescent="0.25">
      <c r="A24" s="44">
        <v>3</v>
      </c>
      <c r="B24" s="45" t="s">
        <v>254</v>
      </c>
      <c r="C24" s="45" t="s">
        <v>255</v>
      </c>
      <c r="D24" s="142" t="s">
        <v>256</v>
      </c>
      <c r="E24" s="46" t="s">
        <v>257</v>
      </c>
      <c r="F24" s="46" t="s">
        <v>262</v>
      </c>
      <c r="G24" s="54" t="s">
        <v>259</v>
      </c>
      <c r="H24" s="38"/>
      <c r="I24" s="38"/>
      <c r="J24" s="38"/>
      <c r="K24" s="38"/>
      <c r="L24" s="38"/>
      <c r="M24" s="38"/>
      <c r="N24" s="38"/>
    </row>
    <row r="25" spans="1:14" ht="192" hidden="1" x14ac:dyDescent="0.25">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25">
      <c r="A26" s="44">
        <v>3</v>
      </c>
      <c r="B26" s="45" t="s">
        <v>254</v>
      </c>
      <c r="C26" s="45" t="s">
        <v>255</v>
      </c>
      <c r="D26" s="142" t="s">
        <v>263</v>
      </c>
      <c r="E26" s="46" t="s">
        <v>257</v>
      </c>
      <c r="F26" s="46" t="s">
        <v>264</v>
      </c>
      <c r="G26" s="54" t="s">
        <v>259</v>
      </c>
      <c r="H26" s="38"/>
      <c r="I26" s="38"/>
      <c r="J26" s="38"/>
      <c r="K26" s="38"/>
      <c r="L26" s="38"/>
      <c r="M26" s="38"/>
      <c r="N26" s="38"/>
    </row>
    <row r="27" spans="1:14" ht="192" hidden="1" x14ac:dyDescent="0.25">
      <c r="A27" s="44">
        <v>3</v>
      </c>
      <c r="B27" s="45" t="s">
        <v>254</v>
      </c>
      <c r="C27" s="45" t="s">
        <v>255</v>
      </c>
      <c r="D27" s="142" t="s">
        <v>265</v>
      </c>
      <c r="E27" s="46" t="s">
        <v>257</v>
      </c>
      <c r="F27" s="46" t="s">
        <v>264</v>
      </c>
      <c r="G27" s="54" t="s">
        <v>259</v>
      </c>
      <c r="H27" s="38"/>
      <c r="I27" s="38"/>
      <c r="J27" s="38"/>
      <c r="K27" s="38"/>
      <c r="L27" s="38"/>
      <c r="M27" s="38"/>
      <c r="N27" s="38"/>
    </row>
    <row r="28" spans="1:14" ht="192" hidden="1" x14ac:dyDescent="0.25">
      <c r="A28" s="44">
        <v>3</v>
      </c>
      <c r="B28" s="45" t="s">
        <v>254</v>
      </c>
      <c r="C28" s="45" t="s">
        <v>255</v>
      </c>
      <c r="D28" s="142" t="s">
        <v>266</v>
      </c>
      <c r="E28" s="46" t="s">
        <v>257</v>
      </c>
      <c r="F28" s="39" t="s">
        <v>267</v>
      </c>
      <c r="G28" s="54" t="s">
        <v>259</v>
      </c>
      <c r="H28" s="38"/>
      <c r="I28" s="38"/>
      <c r="J28" s="38"/>
      <c r="K28" s="38"/>
      <c r="L28" s="38"/>
      <c r="M28" s="38"/>
      <c r="N28" s="38"/>
    </row>
    <row r="29" spans="1:14" ht="192" hidden="1" x14ac:dyDescent="0.25">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25">
      <c r="A30" s="47">
        <v>4</v>
      </c>
      <c r="B30" s="48" t="s">
        <v>270</v>
      </c>
      <c r="C30" s="143" t="s">
        <v>271</v>
      </c>
      <c r="D30" s="144" t="s">
        <v>272</v>
      </c>
      <c r="E30" s="143" t="s">
        <v>273</v>
      </c>
      <c r="F30" s="144" t="s">
        <v>274</v>
      </c>
      <c r="G30" s="28" t="s">
        <v>275</v>
      </c>
      <c r="H30" s="27"/>
      <c r="I30" s="27"/>
      <c r="J30" s="27"/>
      <c r="K30" s="27"/>
      <c r="L30" s="27"/>
      <c r="M30" s="27"/>
      <c r="N30" s="27"/>
    </row>
    <row r="31" spans="1:14" ht="180" hidden="1" x14ac:dyDescent="0.25">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25">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25">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25">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25">
      <c r="A35" s="49">
        <v>5</v>
      </c>
      <c r="B35" s="49" t="s">
        <v>282</v>
      </c>
      <c r="C35" s="145" t="s">
        <v>283</v>
      </c>
      <c r="D35" s="146" t="s">
        <v>288</v>
      </c>
      <c r="E35" s="145" t="s">
        <v>285</v>
      </c>
      <c r="F35" s="145" t="s">
        <v>289</v>
      </c>
      <c r="G35" s="55" t="s">
        <v>287</v>
      </c>
      <c r="H35" s="40"/>
      <c r="I35" s="40"/>
      <c r="J35" s="40"/>
      <c r="K35" s="40"/>
      <c r="L35" s="40"/>
      <c r="M35" s="40"/>
      <c r="N35" s="40"/>
    </row>
    <row r="36" spans="1:14" ht="60" hidden="1" x14ac:dyDescent="0.25">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25">
      <c r="A37" s="49">
        <v>5</v>
      </c>
      <c r="B37" s="49" t="s">
        <v>282</v>
      </c>
      <c r="C37" s="145" t="s">
        <v>283</v>
      </c>
      <c r="D37" s="146" t="s">
        <v>291</v>
      </c>
      <c r="E37" s="145" t="s">
        <v>285</v>
      </c>
      <c r="F37" s="145" t="s">
        <v>292</v>
      </c>
      <c r="G37" s="55" t="s">
        <v>287</v>
      </c>
      <c r="H37" s="40"/>
      <c r="I37" s="40"/>
      <c r="J37" s="40"/>
      <c r="K37" s="40"/>
      <c r="L37" s="40"/>
      <c r="M37" s="40"/>
      <c r="N37" s="40"/>
    </row>
    <row r="38" spans="1:14" ht="60" hidden="1" x14ac:dyDescent="0.25">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25">
      <c r="A39" s="49">
        <v>5</v>
      </c>
      <c r="B39" s="49" t="s">
        <v>282</v>
      </c>
      <c r="C39" s="145" t="s">
        <v>283</v>
      </c>
      <c r="D39" s="146" t="s">
        <v>294</v>
      </c>
      <c r="E39" s="145" t="s">
        <v>285</v>
      </c>
      <c r="F39" s="145" t="s">
        <v>292</v>
      </c>
      <c r="G39" s="55" t="s">
        <v>287</v>
      </c>
      <c r="H39" s="40"/>
      <c r="I39" s="40"/>
      <c r="J39" s="40"/>
      <c r="K39" s="40"/>
      <c r="L39" s="40"/>
      <c r="M39" s="40"/>
      <c r="N39" s="40"/>
    </row>
    <row r="40" spans="1:14" ht="60" hidden="1" x14ac:dyDescent="0.25">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25">
      <c r="A41" s="49">
        <v>5</v>
      </c>
      <c r="B41" s="49" t="s">
        <v>282</v>
      </c>
      <c r="C41" s="145" t="s">
        <v>283</v>
      </c>
      <c r="D41" s="146" t="s">
        <v>296</v>
      </c>
      <c r="E41" s="145" t="s">
        <v>285</v>
      </c>
      <c r="F41" s="145" t="s">
        <v>297</v>
      </c>
      <c r="G41" s="55" t="s">
        <v>287</v>
      </c>
      <c r="H41" s="40"/>
      <c r="I41" s="40"/>
      <c r="J41" s="40"/>
      <c r="K41" s="40"/>
      <c r="L41" s="40"/>
      <c r="M41" s="40"/>
      <c r="N41" s="40"/>
    </row>
    <row r="42" spans="1:14" ht="60" hidden="1" x14ac:dyDescent="0.25">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25">
      <c r="A43" s="49">
        <v>5</v>
      </c>
      <c r="B43" s="49" t="s">
        <v>282</v>
      </c>
      <c r="C43" s="145" t="s">
        <v>283</v>
      </c>
      <c r="D43" s="146" t="s">
        <v>299</v>
      </c>
      <c r="E43" s="145" t="s">
        <v>285</v>
      </c>
      <c r="F43" s="145" t="s">
        <v>300</v>
      </c>
      <c r="G43" s="55" t="s">
        <v>287</v>
      </c>
      <c r="H43" s="40"/>
      <c r="I43" s="40"/>
      <c r="J43" s="40"/>
      <c r="K43" s="40"/>
      <c r="L43" s="40"/>
      <c r="M43" s="40"/>
      <c r="N43" s="40"/>
    </row>
    <row r="44" spans="1:14" ht="60" hidden="1" x14ac:dyDescent="0.25">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25">
      <c r="A45" s="50">
        <v>6</v>
      </c>
      <c r="B45" s="51" t="s">
        <v>302</v>
      </c>
      <c r="C45" s="147" t="s">
        <v>303</v>
      </c>
      <c r="D45" s="147" t="s">
        <v>304</v>
      </c>
      <c r="E45" s="51" t="s">
        <v>305</v>
      </c>
      <c r="F45" s="148" t="s">
        <v>306</v>
      </c>
      <c r="G45" s="56" t="s">
        <v>307</v>
      </c>
      <c r="H45" s="41"/>
      <c r="I45" s="41"/>
      <c r="J45" s="41"/>
      <c r="K45" s="41"/>
      <c r="L45" s="41"/>
      <c r="M45" s="41"/>
      <c r="N45" s="41"/>
    </row>
    <row r="46" spans="1:14" ht="204" hidden="1" x14ac:dyDescent="0.25">
      <c r="A46" s="50">
        <v>6</v>
      </c>
      <c r="B46" s="51" t="s">
        <v>302</v>
      </c>
      <c r="C46" s="147" t="s">
        <v>303</v>
      </c>
      <c r="D46" s="147" t="s">
        <v>304</v>
      </c>
      <c r="E46" s="51" t="s">
        <v>305</v>
      </c>
      <c r="F46" s="148" t="s">
        <v>308</v>
      </c>
      <c r="G46" s="56" t="s">
        <v>307</v>
      </c>
      <c r="H46" s="41"/>
      <c r="I46" s="41"/>
      <c r="J46" s="41"/>
      <c r="K46" s="41"/>
      <c r="L46" s="41"/>
      <c r="M46" s="41"/>
      <c r="N46" s="41"/>
    </row>
    <row r="47" spans="1:14" ht="204" hidden="1" x14ac:dyDescent="0.25">
      <c r="A47" s="50">
        <v>6</v>
      </c>
      <c r="B47" s="51" t="s">
        <v>302</v>
      </c>
      <c r="C47" s="147" t="s">
        <v>303</v>
      </c>
      <c r="D47" s="147" t="s">
        <v>304</v>
      </c>
      <c r="E47" s="51" t="s">
        <v>305</v>
      </c>
      <c r="F47" s="148" t="s">
        <v>309</v>
      </c>
      <c r="G47" s="56" t="s">
        <v>307</v>
      </c>
      <c r="H47" s="41"/>
      <c r="I47" s="41"/>
      <c r="J47" s="41"/>
      <c r="K47" s="41"/>
      <c r="L47" s="41"/>
      <c r="M47" s="41"/>
      <c r="N47" s="41"/>
    </row>
    <row r="48" spans="1:14" ht="204" hidden="1" x14ac:dyDescent="0.25">
      <c r="A48" s="50">
        <v>6</v>
      </c>
      <c r="B48" s="51" t="s">
        <v>302</v>
      </c>
      <c r="C48" s="147" t="s">
        <v>303</v>
      </c>
      <c r="D48" s="147" t="s">
        <v>304</v>
      </c>
      <c r="E48" s="51" t="s">
        <v>305</v>
      </c>
      <c r="F48" s="148" t="s">
        <v>310</v>
      </c>
      <c r="G48" s="56" t="s">
        <v>307</v>
      </c>
      <c r="H48" s="41"/>
      <c r="I48" s="41"/>
      <c r="J48" s="41"/>
      <c r="K48" s="41"/>
      <c r="L48" s="41"/>
      <c r="M48" s="41"/>
      <c r="N48" s="41"/>
    </row>
    <row r="49" spans="1:14" ht="204" hidden="1" x14ac:dyDescent="0.25">
      <c r="A49" s="50">
        <v>6</v>
      </c>
      <c r="B49" s="51" t="s">
        <v>302</v>
      </c>
      <c r="C49" s="147" t="s">
        <v>303</v>
      </c>
      <c r="D49" s="147" t="s">
        <v>304</v>
      </c>
      <c r="E49" s="51" t="s">
        <v>305</v>
      </c>
      <c r="F49" s="148" t="s">
        <v>311</v>
      </c>
      <c r="G49" s="56" t="s">
        <v>307</v>
      </c>
      <c r="H49" s="41"/>
      <c r="I49" s="41"/>
      <c r="J49" s="41"/>
      <c r="K49" s="41"/>
      <c r="L49" s="41"/>
      <c r="M49" s="41"/>
      <c r="N49" s="41"/>
    </row>
    <row r="50" spans="1:14" ht="204" hidden="1" x14ac:dyDescent="0.25">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25">
      <c r="A51" s="50">
        <v>6</v>
      </c>
      <c r="B51" s="51" t="s">
        <v>302</v>
      </c>
      <c r="C51" s="147" t="s">
        <v>303</v>
      </c>
      <c r="D51" s="147" t="s">
        <v>304</v>
      </c>
      <c r="E51" s="51" t="s">
        <v>305</v>
      </c>
      <c r="F51" s="148" t="s">
        <v>313</v>
      </c>
      <c r="G51" s="56" t="s">
        <v>307</v>
      </c>
      <c r="H51" s="41"/>
      <c r="I51" s="41"/>
      <c r="J51" s="41"/>
      <c r="K51" s="41"/>
      <c r="L51" s="41"/>
      <c r="M51" s="41"/>
      <c r="N51" s="41"/>
    </row>
    <row r="52" spans="1:14" ht="204" hidden="1" x14ac:dyDescent="0.25">
      <c r="A52" s="50">
        <v>6</v>
      </c>
      <c r="B52" s="51" t="s">
        <v>302</v>
      </c>
      <c r="C52" s="147" t="s">
        <v>303</v>
      </c>
      <c r="D52" s="147" t="s">
        <v>304</v>
      </c>
      <c r="E52" s="51" t="s">
        <v>305</v>
      </c>
      <c r="F52" s="148" t="s">
        <v>314</v>
      </c>
      <c r="G52" s="56" t="s">
        <v>307</v>
      </c>
      <c r="H52" s="41"/>
      <c r="I52" s="41"/>
      <c r="J52" s="41"/>
      <c r="K52" s="41"/>
      <c r="L52" s="41"/>
      <c r="M52" s="41"/>
      <c r="N52" s="41"/>
    </row>
    <row r="53" spans="1:14" ht="204" hidden="1" x14ac:dyDescent="0.25">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25">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25">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25">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25">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25">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25">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25">
      <c r="A60" s="52">
        <v>7</v>
      </c>
      <c r="B60" s="53" t="s">
        <v>319</v>
      </c>
      <c r="C60" s="149" t="s">
        <v>320</v>
      </c>
      <c r="D60" s="150" t="s">
        <v>329</v>
      </c>
      <c r="E60" s="53" t="s">
        <v>322</v>
      </c>
      <c r="F60" s="149" t="s">
        <v>328</v>
      </c>
      <c r="G60" s="42" t="s">
        <v>324</v>
      </c>
      <c r="H60" s="43"/>
      <c r="I60" s="43"/>
      <c r="J60" s="43"/>
      <c r="K60" s="43"/>
      <c r="L60" s="43"/>
      <c r="M60" s="43"/>
      <c r="N60" s="43"/>
    </row>
    <row r="61" spans="1:14" ht="144" hidden="1" x14ac:dyDescent="0.25">
      <c r="A61" s="52">
        <v>7</v>
      </c>
      <c r="B61" s="53" t="s">
        <v>319</v>
      </c>
      <c r="C61" s="149" t="s">
        <v>320</v>
      </c>
      <c r="D61" s="150" t="s">
        <v>330</v>
      </c>
      <c r="E61" s="53" t="s">
        <v>322</v>
      </c>
      <c r="F61" s="149" t="s">
        <v>331</v>
      </c>
      <c r="G61" s="42" t="s">
        <v>324</v>
      </c>
      <c r="H61" s="43"/>
      <c r="I61" s="43"/>
      <c r="J61" s="43"/>
      <c r="K61" s="43"/>
      <c r="L61" s="43"/>
      <c r="M61" s="43"/>
      <c r="N61" s="43"/>
    </row>
    <row r="62" spans="1:14" ht="144" hidden="1" x14ac:dyDescent="0.25">
      <c r="A62" s="52">
        <v>7</v>
      </c>
      <c r="B62" s="53" t="s">
        <v>319</v>
      </c>
      <c r="C62" s="149" t="s">
        <v>320</v>
      </c>
      <c r="D62" s="150" t="s">
        <v>332</v>
      </c>
      <c r="E62" s="53" t="s">
        <v>322</v>
      </c>
      <c r="F62" s="149" t="s">
        <v>331</v>
      </c>
      <c r="G62" s="42" t="s">
        <v>324</v>
      </c>
      <c r="H62" s="43"/>
      <c r="I62" s="43"/>
      <c r="J62" s="43"/>
      <c r="K62" s="43"/>
      <c r="L62" s="43"/>
      <c r="M62" s="43"/>
      <c r="N62" s="43"/>
    </row>
  </sheetData>
  <autoFilter ref="A4:N62">
    <filterColumn colId="0">
      <filters>
        <filter val="2"/>
      </filters>
    </filterColumn>
  </autoFilter>
  <mergeCells count="8">
    <mergeCell ref="H10:H11"/>
    <mergeCell ref="H12:H14"/>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588276-31f0-46e0-b832-ec62de34dba2">
      <UserInfo>
        <DisplayName>Camila Andrea Ramos Medina</DisplayName>
        <AccountId>56</AccountId>
        <AccountType/>
      </UserInfo>
      <UserInfo>
        <DisplayName>Javier Camilo Abella Castillo</DisplayName>
        <AccountId>57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8DEC67418FE342B8EB4517FAD134CB" ma:contentTypeVersion="4" ma:contentTypeDescription="Crear nuevo documento." ma:contentTypeScope="" ma:versionID="b1d53c34a06c40d979f61003f85628c5">
  <xsd:schema xmlns:xsd="http://www.w3.org/2001/XMLSchema" xmlns:xs="http://www.w3.org/2001/XMLSchema" xmlns:p="http://schemas.microsoft.com/office/2006/metadata/properties" xmlns:ns2="d1904cd7-0886-4426-90db-0ec0ea2f2559" xmlns:ns3="ce588276-31f0-46e0-b832-ec62de34dba2" targetNamespace="http://schemas.microsoft.com/office/2006/metadata/properties" ma:root="true" ma:fieldsID="bd66b0d54d7ed0dc4dd6e94a6e5374b0" ns2:_="" ns3:_="">
    <xsd:import namespace="d1904cd7-0886-4426-90db-0ec0ea2f2559"/>
    <xsd:import namespace="ce588276-31f0-46e0-b832-ec62de34db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04cd7-0886-4426-90db-0ec0ea2f2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88276-31f0-46e0-b832-ec62de34db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A58569-E4F8-4DAA-B218-C2EB0FB6D15E}">
  <ds:schemaRefs>
    <ds:schemaRef ds:uri="d1904cd7-0886-4426-90db-0ec0ea2f2559"/>
    <ds:schemaRef ds:uri="http://schemas.microsoft.com/office/2006/documentManagement/types"/>
    <ds:schemaRef ds:uri="http://purl.org/dc/dcmitype/"/>
    <ds:schemaRef ds:uri="http://schemas.microsoft.com/office/2006/metadata/properties"/>
    <ds:schemaRef ds:uri="ce588276-31f0-46e0-b832-ec62de34dba2"/>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B1882B57-1A24-4AA3-9FAF-89975FF754C0}">
  <ds:schemaRefs>
    <ds:schemaRef ds:uri="http://schemas.microsoft.com/sharepoint/v3/contenttype/forms"/>
  </ds:schemaRefs>
</ds:datastoreItem>
</file>

<file path=customXml/itemProps3.xml><?xml version="1.0" encoding="utf-8"?>
<ds:datastoreItem xmlns:ds="http://schemas.openxmlformats.org/officeDocument/2006/customXml" ds:itemID="{AB71E03A-8F20-4BBC-BC09-FE4212194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04cd7-0886-4426-90db-0ec0ea2f2559"/>
    <ds:schemaRef ds:uri="ce588276-31f0-46e0-b832-ec62de34d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vt:lpstr>
      <vt:lpstr>Estrategias</vt:lpstr>
      <vt:lpstr>Plan de Acción 2022</vt:lpstr>
      <vt:lpstr>SEGUIMIENTO 1ER TRIM </vt:lpstr>
      <vt:lpstr>SEGUIMIENTO 2DO TRIM</vt:lpstr>
      <vt:lpstr>SEGUIMIENTO 3ER TRIM</vt:lpstr>
      <vt:lpstr>SEGUIMIENTO 4TO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Cindy Paola Lopez Roncancio</cp:lastModifiedBy>
  <cp:revision/>
  <dcterms:created xsi:type="dcterms:W3CDTF">2020-02-13T14:21:15Z</dcterms:created>
  <dcterms:modified xsi:type="dcterms:W3CDTF">2022-10-13T16:26:22Z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0x010100C38DEC67418FE342B8EB4517FAD134CB</vt:lpwstr>
  </property>
  <property fmtid="{D5CDD505-2E9C-101B-9397-08002B2CF9AE}" pid="3" name="MediaServiceImageTags">
    <vt:lpwstr/>
  </property>
</Properties>
</file>