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mc:AlternateContent xmlns:mc="http://schemas.openxmlformats.org/markup-compatibility/2006">
    <mc:Choice Requires="x15">
      <x15ac:absPath xmlns:x15ac="http://schemas.microsoft.com/office/spreadsheetml/2010/11/ac" url="\\172.16.175.124\area de coordinacion\GESTION DE CALIDAD\SISTEMA GESTION DE LA CALIDAD\6.PLANIFICACIÓN\Plan de acción\"/>
    </mc:Choice>
  </mc:AlternateContent>
  <xr:revisionPtr revIDLastSave="0" documentId="13_ncr:1_{1CBC0423-0A5B-4481-815B-5732E6FE8BE0}" xr6:coauthVersionLast="36" xr6:coauthVersionMax="36" xr10:uidLastSave="{00000000-0000-0000-0000-000000000000}"/>
  <bookViews>
    <workbookView xWindow="0" yWindow="0" windowWidth="16170" windowHeight="11160" activeTab="2" xr2:uid="{00000000-000D-0000-FFFF-FFFF00000000}"/>
  </bookViews>
  <sheets>
    <sheet name="Análisis de Contexto " sheetId="14" r:id="rId1"/>
    <sheet name="Estrategias" sheetId="15" r:id="rId2"/>
    <sheet name="Plan de Acción 2022" sheetId="35" r:id="rId3"/>
    <sheet name="SEGUIMIENTO 1 TRIM" sheetId="2" r:id="rId4"/>
    <sheet name="SEGUIMIENTO 2 TRIM " sheetId="30" r:id="rId5"/>
    <sheet name="SEGUIMIENTO 3 TRIM " sheetId="31" r:id="rId6"/>
    <sheet name="SEGUIMIENTO 4 TRIM" sheetId="32" r:id="rId7"/>
    <sheet name="Hoja2" sheetId="34" r:id="rId8"/>
  </sheets>
  <externalReferences>
    <externalReference r:id="rId9"/>
  </externalReferences>
  <definedNames>
    <definedName name="Posibilidad">[1]Hoja2!$H$3:$H$7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8" i="2" l="1"/>
</calcChain>
</file>

<file path=xl/sharedStrings.xml><?xml version="1.0" encoding="utf-8"?>
<sst xmlns="http://schemas.openxmlformats.org/spreadsheetml/2006/main" count="521" uniqueCount="367">
  <si>
    <t>Consejo Superior de la Judicatura</t>
  </si>
  <si>
    <t>Análisis de Contexto</t>
  </si>
  <si>
    <t xml:space="preserve">PROCESO </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</si>
  <si>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</si>
  <si>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</si>
  <si>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</si>
  <si>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</si>
  <si>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</si>
  <si>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</si>
  <si>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</si>
  <si>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</si>
  <si>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Económicos y Financieros( disponibilidad de capital, liquidez, mercados financieros, desempleo, competencia.)</t>
  </si>
  <si>
    <t>Tecnológicos (desarrollo digital,avances en tecnología, acceso a sistemas de información externos, gobierno en línea.</t>
  </si>
  <si>
    <t>Legales y reglamentarios (estándares nacionales, internacionales, regulacion )</t>
  </si>
  <si>
    <t>AMBIENTALES: emisiones y residuos, energía, catástrofes naturales, desarrollo sostenible.</t>
  </si>
  <si>
    <t xml:space="preserve">CONTEXTO INTERNO </t>
  </si>
  <si>
    <t xml:space="preserve">ACTORES TEMÁTICO </t>
  </si>
  <si>
    <t xml:space="preserve">DEBILIDADES  (Factores específicos)  </t>
  </si>
  <si>
    <t xml:space="preserve">FORTALEZAS(Factores específicos) ) </t>
  </si>
  <si>
    <t>Recursos financieros (presupuesto de funcionamiento, recursos de inversión</t>
  </si>
  <si>
    <t>Personal
( competencia del personal, disponibilidad, suficiencia, seguridad
y salud ocupacional.)</t>
  </si>
  <si>
    <t xml:space="preserve">Tecnológicos </t>
  </si>
  <si>
    <t xml:space="preserve">Documentación ( Actualización, coherencia, aplicabilidad) </t>
  </si>
  <si>
    <t>Elementos de trabajo (papel, equipos)</t>
  </si>
  <si>
    <t>Comunicación Interna ( canales utilizados y su efectividad, flujo de la información necesaria para el desarrollo de las actividades)</t>
  </si>
  <si>
    <t xml:space="preserve">ESTRATEGIAS/ACCIONES </t>
  </si>
  <si>
    <t>ESTRATEGIAS  DOFA</t>
  </si>
  <si>
    <t>ESTRATEGIA/ACCIÓN/ PROYECTO</t>
  </si>
  <si>
    <t xml:space="preserve">GESTIONA </t>
  </si>
  <si>
    <t xml:space="preserve">DOCUMENTADA EN </t>
  </si>
  <si>
    <t>A</t>
  </si>
  <si>
    <t>O</t>
  </si>
  <si>
    <t>D</t>
  </si>
  <si>
    <t>F</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</si>
  <si>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</si>
  <si>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</si>
  <si>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</si>
  <si>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</si>
  <si>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</si>
  <si>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</si>
  <si>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</si>
  <si>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</si>
  <si>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</si>
  <si>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</si>
  <si>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</si>
  <si>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</si>
  <si>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</si>
  <si>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</si>
  <si>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</si>
  <si>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</si>
  <si>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</si>
  <si>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</si>
  <si>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</si>
  <si>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</si>
  <si>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</si>
  <si>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</si>
  <si>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</si>
  <si>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</si>
  <si>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</si>
  <si>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X</t>
  </si>
  <si>
    <t>Atraer, desarrollar y mantener a los mejores servidores judiciales</t>
  </si>
  <si>
    <t>Fortalecer la autonomía e independencia judicial, administrativa y financiera de la Rama Judicial</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</si>
  <si>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</si>
  <si>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</si>
  <si>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</si>
  <si>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</si>
  <si>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</si>
  <si>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</si>
  <si>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</si>
  <si>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</si>
  <si>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</si>
  <si>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</si>
  <si>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</si>
  <si>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</si>
  <si>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</si>
  <si>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</si>
  <si>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</si>
  <si>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</si>
  <si>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</si>
  <si>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</si>
  <si>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</si>
  <si>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</si>
  <si>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</si>
  <si>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</si>
  <si>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</si>
  <si>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</si>
  <si>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</si>
  <si>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</si>
  <si>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</si>
  <si>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</si>
  <si>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</si>
  <si>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</si>
  <si>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</si>
  <si>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</si>
  <si>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</si>
  <si>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</si>
  <si>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</si>
  <si>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</si>
  <si>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</si>
  <si>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</si>
  <si>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</si>
  <si>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</si>
  <si>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</si>
  <si>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</si>
  <si>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</si>
  <si>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</si>
  <si>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</si>
  <si>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</si>
  <si>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</si>
  <si>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</si>
  <si>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PLAN DE ACCIÓN - SEGUIMIENTO SEGUNDO TRIMESTRE</t>
  </si>
  <si>
    <t>TRIMESTRE 2</t>
  </si>
  <si>
    <t>OBSERVACIONES</t>
  </si>
  <si>
    <t>PLAN DE ACCIÓN - SEGUIMIENTO TERCER TRIMESTRE</t>
  </si>
  <si>
    <t>TRIMESTRE 3</t>
  </si>
  <si>
    <t>PLAN DE ACCIÓN - SEGUIMIENTO CUARTO  TRIMESTRE</t>
  </si>
  <si>
    <t>TRIMESTRE 4</t>
  </si>
  <si>
    <t>Porcentaje</t>
  </si>
  <si>
    <t>JUZGADOS Y CENTROS DE SERVICIOS</t>
  </si>
  <si>
    <t>ESPECIALIDAD:</t>
  </si>
  <si>
    <t>DEPENDENCIA JUDICIAL CERTIFICADA:</t>
  </si>
  <si>
    <t>Sociales  y culturales (cultura, religión, demografía, responsabilidad social, orden público.)</t>
  </si>
  <si>
    <t>Estratégicos: (direccionamiento estratégico, planeación institucional,
liderazgo, trabajo en equipo)</t>
  </si>
  <si>
    <t>Proceso
(capacidad, diseño, ejecución, proveedores, entradas, salidas,
gestión del conocimiento)</t>
  </si>
  <si>
    <t>Infraestructura física (suficiencia, comodidad)</t>
  </si>
  <si>
    <t>Atención al usuario</t>
  </si>
  <si>
    <t>Acta de seguimiento por empleado por trimestre, Calificación anual empleados de carrera.</t>
  </si>
  <si>
    <t>Administrar justicia dirigiendo la actuación procesal, hacia la emisión de una decisión de carácter definitivo mediante la aplicación de la normatividad vigente.</t>
  </si>
  <si>
    <t>Seguimiento a Plan Anticorrupción y Transparencia</t>
  </si>
  <si>
    <t>Todos los procesos</t>
  </si>
  <si>
    <t>Civil y Familia</t>
  </si>
  <si>
    <t>Ampliar y divulgar canales de comunicación con las partes interesadas, internas y  externas y  contribuir al aprestigiamento de la administración de justicia.</t>
  </si>
  <si>
    <t>Realizar por parte del lider del SIGCMA del Centro de Servicios capacitación y seguimiento periódico de cumplimiento del sistema complementado con las capacitaciones realizadas por la Coordinación  Nacional del SIGCMA.</t>
  </si>
  <si>
    <t>Promedio Número de usuarios satisfechos con el servicio prestado de las preguntas realizadas / Total de usuarios atendidos</t>
  </si>
  <si>
    <t>Coordinador del Centro de Servicios, Líder de calidad</t>
  </si>
  <si>
    <t>Coordinador del Centro de Servicios</t>
  </si>
  <si>
    <t>Indicadores</t>
  </si>
  <si>
    <t>Coordinador Centro de Servicios, Líderes de proceso, líder de calidad</t>
  </si>
  <si>
    <t>Medición de Indicadores, Ficha técnica</t>
  </si>
  <si>
    <t>Seguimiento Servidores judiciales</t>
  </si>
  <si>
    <t>Manuales de procesos y procedimientos</t>
  </si>
  <si>
    <t>Número de indicadores en rango crítico/Número total de indicadores</t>
  </si>
  <si>
    <t>Manuales de funciones</t>
  </si>
  <si>
    <t>Realizar seguimiento al control de riesgos de los diferentes procesos</t>
  </si>
  <si>
    <t>Matriz de riesgos</t>
  </si>
  <si>
    <t>Elaborar el informe de revisión por la Alta Dirección</t>
  </si>
  <si>
    <t>Informe de revisión por la alta dirección</t>
  </si>
  <si>
    <r>
      <rPr>
        <b/>
        <sz val="9"/>
        <rFont val="Arial"/>
        <family val="2"/>
      </rPr>
      <t xml:space="preserve">1. </t>
    </r>
    <r>
      <rPr>
        <sz val="9"/>
        <rFont val="Arial"/>
        <family val="2"/>
      </rPr>
      <t xml:space="preserve">Recopilar la información referente a cada uno de los items que debe contener el informe (Estado de las acciones de las revisiones por la dirección previas, cambios en factores internos y externos de la organización, información sobre el desempeño y la eficacia de los procesos de la organización, adecuación de los recursos, eficacia de las acciones tomadas para abordar riesgos y oportunidades, oportunidades de mejora)
</t>
    </r>
    <r>
      <rPr>
        <b/>
        <sz val="9"/>
        <rFont val="Arial"/>
        <family val="2"/>
      </rPr>
      <t xml:space="preserve">2. </t>
    </r>
    <r>
      <rPr>
        <sz val="9"/>
        <rFont val="Arial"/>
        <family val="2"/>
      </rPr>
      <t>Realizar el informe de revisión por la alta dirección.</t>
    </r>
  </si>
  <si>
    <t>Gestian Humana</t>
  </si>
  <si>
    <t>todos los procesos</t>
  </si>
  <si>
    <t>Gestión documental</t>
  </si>
  <si>
    <t>Número de documentos recepcionados-Número de documentos devueltos / Número de documentos recepcionados</t>
  </si>
  <si>
    <t>Reparto</t>
  </si>
  <si>
    <t>Seguimiento, control y mejora</t>
  </si>
  <si>
    <t>Gestión humana</t>
  </si>
  <si>
    <t>Planeación estratégica</t>
  </si>
  <si>
    <t xml:space="preserve"> Realizar el reparto de procesos de las especialidades Civil-Familia, incluyendo los Despachos del Tribunal Superior Sala Civil-Familia</t>
  </si>
  <si>
    <t>Eficacia en el reparto de procesos</t>
  </si>
  <si>
    <t>Total reparto - Errores en el reparto (cambio de grupo y errores involuntarios del sistema) / Total de reparto</t>
  </si>
  <si>
    <t>Recibir los documentos presentados por los usuarios en general, remitidos a los Juzgados Civiles y de Familia de Manizales y realizar su entrega respectiva en el Juzgado correspondiente</t>
  </si>
  <si>
    <t>Oportunidad en la entrega de documentos dirigidos a los Despachos Judiciales</t>
  </si>
  <si>
    <t>Realizar la conciliación bancaria de los Juzgados adscritos al Centro, verificando que la información de los extractos bancarios coincidan con la información reportada en la base de datos SAE.</t>
  </si>
  <si>
    <t>Depósitos Judiciales</t>
  </si>
  <si>
    <t xml:space="preserve"> Apoyar la labor de los Juzgados de Familia mediante la emisión de conceptos sicosociales, realizando visitas a los domicilios de las partes involucradas en el proceso que sean solicitadas por el Juez al Centro, elaborando los informes correspondientes y formulando programas y proyectos enfocados a la atención de dicha población</t>
  </si>
  <si>
    <t>Visita Social</t>
  </si>
  <si>
    <t>Visita social</t>
  </si>
  <si>
    <t>Oportunidad en la realización de visitas socio familiares</t>
  </si>
  <si>
    <t>Ordenar, clasificar y actualizar el archivo judicial de los juzgados Civiles y de Familia de Manizales, para facilitar la ubicación de los documentos y su futura remisión al archivo central.</t>
  </si>
  <si>
    <t>Archivo</t>
  </si>
  <si>
    <t>Base de datos procesos archivados</t>
  </si>
  <si>
    <t>Contribuir a la sistematización, actualización y soporte de las herramientas tecnológicas que se manejan en el Centro de Servicios Civil-Familia de Manizales</t>
  </si>
  <si>
    <t>Soporte y desarrollo tecnológico</t>
  </si>
  <si>
    <t>Oportunidad en el soporte</t>
  </si>
  <si>
    <t>Requerimientos atendidos en el tiempo establecido / Requerimientos recibidos</t>
  </si>
  <si>
    <t>Proveer y mantener el talento humano competente requerido por cada uno de los procesos, para lograr la misión y visión del Centro</t>
  </si>
  <si>
    <t>Coordinador Centro de Servicios</t>
  </si>
  <si>
    <t>Coordinador Centro de Servicios, líder de calidad</t>
  </si>
  <si>
    <t>Calificaciones y seguimiento trimestral</t>
  </si>
  <si>
    <t>Administrar, mantener y evaluar el desempeño del sistema de gestión de calidad, identificar oportunidades de mejora y evaluar la eficacia de las acciones tomadas.</t>
  </si>
  <si>
    <t>Nivel de implementación de la Norma de Gestión de Calidad</t>
  </si>
  <si>
    <t xml:space="preserve">Cantidad de numerales implementados / Cantidad total de numerales de la norma </t>
  </si>
  <si>
    <t>Dar cumplimiento a las políticas de seguridad en el reparto Circular DESAJMZC15-63</t>
  </si>
  <si>
    <t>Informes bimensuales, actas de cambio de clave, Estadística reparto semanal</t>
  </si>
  <si>
    <t>Conocer e implementar las diferentes herramientas tecnológicas dispuestas para la prestación del servicios de justicia.</t>
  </si>
  <si>
    <r>
      <rPr>
        <b/>
        <sz val="9"/>
        <color theme="1"/>
        <rFont val="Arial"/>
        <family val="2"/>
      </rPr>
      <t>1.</t>
    </r>
    <r>
      <rPr>
        <sz val="9"/>
        <color theme="1"/>
        <rFont val="Arial"/>
        <family val="2"/>
      </rPr>
      <t xml:space="preserve"> Aplicar las encuestas e instrumentos que se definan para medir la satisfacción del cliente
</t>
    </r>
    <r>
      <rPr>
        <b/>
        <sz val="9"/>
        <color theme="1"/>
        <rFont val="Arial"/>
        <family val="2"/>
      </rPr>
      <t>2</t>
    </r>
    <r>
      <rPr>
        <sz val="9"/>
        <color theme="1"/>
        <rFont val="Arial"/>
        <family val="2"/>
      </rPr>
      <t xml:space="preserve">. Realizar identificación y seguimiento de la salida no conforme
</t>
    </r>
    <r>
      <rPr>
        <b/>
        <sz val="9"/>
        <color theme="1"/>
        <rFont val="Arial"/>
        <family val="2"/>
      </rPr>
      <t xml:space="preserve">3. </t>
    </r>
    <r>
      <rPr>
        <sz val="9"/>
        <color theme="1"/>
        <rFont val="Arial"/>
        <family val="2"/>
      </rPr>
      <t xml:space="preserve">Realizar la auditoria Interna de Calidad
</t>
    </r>
    <r>
      <rPr>
        <b/>
        <sz val="9"/>
        <color theme="1"/>
        <rFont val="Arial"/>
        <family val="2"/>
      </rPr>
      <t>4.</t>
    </r>
    <r>
      <rPr>
        <sz val="9"/>
        <color theme="1"/>
        <rFont val="Arial"/>
        <family val="2"/>
      </rPr>
      <t xml:space="preserve"> Controlar la gestión de los procesos</t>
    </r>
  </si>
  <si>
    <r>
      <rPr>
        <b/>
        <sz val="9"/>
        <rFont val="Arial"/>
        <family val="2"/>
      </rPr>
      <t>1.</t>
    </r>
    <r>
      <rPr>
        <sz val="9"/>
        <rFont val="Arial"/>
        <family val="2"/>
      </rPr>
      <t xml:space="preserve"> Cambio de claves mensuales
</t>
    </r>
    <r>
      <rPr>
        <b/>
        <sz val="9"/>
        <rFont val="Arial"/>
        <family val="2"/>
      </rPr>
      <t xml:space="preserve">2. </t>
    </r>
    <r>
      <rPr>
        <sz val="9"/>
        <rFont val="Arial"/>
        <family val="2"/>
      </rPr>
      <t xml:space="preserve">Remitir informe bimensual
</t>
    </r>
    <r>
      <rPr>
        <b/>
        <sz val="9"/>
        <rFont val="Arial"/>
        <family val="2"/>
      </rPr>
      <t>3.</t>
    </r>
    <r>
      <rPr>
        <sz val="9"/>
        <rFont val="Arial"/>
        <family val="2"/>
      </rPr>
      <t xml:space="preserve"> Seguimiento al reparto semanal</t>
    </r>
  </si>
  <si>
    <t>Coordinador Centro de Servicios, Líder de reparto, líder de calidad</t>
  </si>
  <si>
    <t>Coordinador Centro de Servicios, Líder de gestión documental, líder de calidad</t>
  </si>
  <si>
    <t>Coordinador Centro de Servicios, Líder de depósitos judiciales, líder de calidad</t>
  </si>
  <si>
    <t>Coordinador Centro de Servicios, Líder de visita social, líder de calidad</t>
  </si>
  <si>
    <t>Coordinador Centro de Servicios, Líder de archivo, líder de calidad</t>
  </si>
  <si>
    <t>Coordinador Centro de Servicios, Líder de soporte y desarrollo tecnológico, líder de calidad</t>
  </si>
  <si>
    <t>Seguimiento de las observaciones realizadas por los usuarios externos</t>
  </si>
  <si>
    <t>Consolidado de la base de datos de las observaciones realizadas por los usuarios externos</t>
  </si>
  <si>
    <t>Establecer, orientar e implementar la planeación estratégica, con la implantación de la política  y los objetivos de calidad, dirigiendo las actividades del Centro al logro satisfactorio de programas, planes y desarrollos que contribuyan al cumplimiento de las metas establecidas, además de garantizar el mantenimiento y la mejora continua del sistema de Gestión de Calidad.</t>
  </si>
  <si>
    <r>
      <t xml:space="preserve">1. </t>
    </r>
    <r>
      <rPr>
        <sz val="9"/>
        <rFont val="Arial"/>
        <family val="2"/>
      </rPr>
      <t xml:space="preserve">Elaborar y actualizar el Manual de Procesos y Procedimientos del Centro de Servicios Civil-Familia de Manizales
</t>
    </r>
    <r>
      <rPr>
        <b/>
        <sz val="9"/>
        <rFont val="Arial"/>
        <family val="2"/>
      </rPr>
      <t xml:space="preserve">2. </t>
    </r>
    <r>
      <rPr>
        <sz val="9"/>
        <rFont val="Arial"/>
        <family val="2"/>
      </rPr>
      <t xml:space="preserve">Elaborar y actualizar el Manual de Funciones y competencias labores.
</t>
    </r>
    <r>
      <rPr>
        <b/>
        <sz val="9"/>
        <rFont val="Arial"/>
        <family val="2"/>
      </rPr>
      <t xml:space="preserve">3. </t>
    </r>
    <r>
      <rPr>
        <sz val="9"/>
        <rFont val="Arial"/>
        <family val="2"/>
      </rPr>
      <t xml:space="preserve">Elaborar el informe de gestión anual del Centro de Servicios
</t>
    </r>
    <r>
      <rPr>
        <b/>
        <sz val="9"/>
        <rFont val="Arial"/>
        <family val="2"/>
      </rPr>
      <t xml:space="preserve">4. </t>
    </r>
    <r>
      <rPr>
        <sz val="9"/>
        <rFont val="Arial"/>
        <family val="2"/>
      </rPr>
      <t xml:space="preserve">Elaborar y actualizar el normograma del Centro de Servicios 
</t>
    </r>
    <r>
      <rPr>
        <b/>
        <sz val="9"/>
        <rFont val="Arial"/>
        <family val="2"/>
      </rPr>
      <t>5.</t>
    </r>
    <r>
      <rPr>
        <sz val="9"/>
        <rFont val="Arial"/>
        <family val="2"/>
      </rPr>
      <t xml:space="preserve"> Elaborar los protocolos operacionales.
</t>
    </r>
    <r>
      <rPr>
        <b/>
        <sz val="9"/>
        <rFont val="Arial"/>
        <family val="2"/>
      </rPr>
      <t>6.</t>
    </r>
    <r>
      <rPr>
        <sz val="9"/>
        <rFont val="Arial"/>
        <family val="2"/>
      </rPr>
      <t xml:space="preserve"> Atención a usuarios internos y externos
</t>
    </r>
    <r>
      <rPr>
        <b/>
        <sz val="9"/>
        <rFont val="Arial"/>
        <family val="2"/>
      </rPr>
      <t>7.</t>
    </r>
    <r>
      <rPr>
        <sz val="9"/>
        <rFont val="Arial"/>
        <family val="2"/>
      </rPr>
      <t xml:space="preserve"> Realizar la revisión por la alta dirección
</t>
    </r>
    <r>
      <rPr>
        <b/>
        <sz val="9"/>
        <rFont val="Arial"/>
        <family val="2"/>
      </rPr>
      <t>8</t>
    </r>
    <r>
      <rPr>
        <sz val="9"/>
        <rFont val="Arial"/>
        <family val="2"/>
      </rPr>
      <t xml:space="preserve">. Administrar las Acciones de gestión
</t>
    </r>
    <r>
      <rPr>
        <b/>
        <sz val="9"/>
        <rFont val="Arial"/>
        <family val="2"/>
      </rPr>
      <t>9</t>
    </r>
    <r>
      <rPr>
        <sz val="9"/>
        <rFont val="Arial"/>
        <family val="2"/>
      </rPr>
      <t xml:space="preserve">. Realizar la revisión de la información estadística
</t>
    </r>
  </si>
  <si>
    <t>Manual de procesos y procedimientos,  Manual de funciones, Informe de gestión anual, Normograma, Protocolos operacionales, Informe a la alta dirección.</t>
  </si>
  <si>
    <t>Ambiental</t>
  </si>
  <si>
    <t>Desconocimiento del Plan de Gestión Ambiental que aplica para la Rama Judicial Acuerdo PSAA14-10160</t>
  </si>
  <si>
    <t xml:space="preserve">Disminución significativa en el consumo de servicios públicos por efecto de la aplicación del aforo en las sedes judiciales </t>
  </si>
  <si>
    <t>Incremento en el consumo de servicios durante las actividades desarrollada en casa</t>
  </si>
  <si>
    <t>Ahorro en el uso de papel, toners y demás elementos de oficina al implementar el uso de medios tecnológicos.</t>
  </si>
  <si>
    <t>Limitación en la separación de residuos según el nuevo código de colores durante las actividades desarrollada en casa.</t>
  </si>
  <si>
    <t>Mayor accesibilidad a las acciónes de sensibilización y capacitaciones del Sistema de Gestión Ambiental</t>
  </si>
  <si>
    <t>Realización de jornadas de concientización sobre la importancia del carácter imperativo sobre el manejo y disposición final de los residuos.</t>
  </si>
  <si>
    <t>Estrategias del Gobierno Nacional definidas en el Plan de Desarrollo 2018 -2022, donde se busca fortalecer el modelo de desarrollo economico, ambiental y social. Economía Circular</t>
  </si>
  <si>
    <t>Con la pandemia del COVID - 19, se han fomentado nuevas estrategias para impartir justicia, que contribuyen a la disminución de los impactos ambientales.</t>
  </si>
  <si>
    <t>Realizar el reparto de procesos de las especialidades Civil-Familia, incluyendo los Despachos del Tribunal Superior Sala Civil-Familia</t>
  </si>
  <si>
    <t>Apoyar la labor de los Juzgados de Familia mediante la emisión de conceptos sicosociales, realizando visitas a los domicilios de las partes involucradas en el proceso que sean solicitadas por el Juez al Centro, elaborando los informes correspondientes y formulando programas y proyectos enfocados a la atención de dicha población</t>
  </si>
  <si>
    <t xml:space="preserve">Registros de la divulgación de la información anticorrupción </t>
  </si>
  <si>
    <t>Centro de Servicios Civil - Familia Manizales</t>
  </si>
  <si>
    <t>Interrupcion del servicio de Administrar Justicia a causa de las Huelgas y/o  Marchas.</t>
  </si>
  <si>
    <t>Ausencia de portal único de información del Estado (Ramas del poder, órganos autónomos y demás entes especiales), que garantice la consulta de información en línea de toda la información oficial. -Gobierno en Línea).</t>
  </si>
  <si>
    <t>Cambio de Normatividad y Regulaciones Expedidas por el Congreso de la Republica y/o Gobierno Nacional que afecten la administración de Justicia.</t>
  </si>
  <si>
    <t>Cambio de Normatividad y Regulaciones Expedidas por el Congreso de la Republica y/o Gobierno Nacional en materia ambiental que afecte a la Rama Judicial.</t>
  </si>
  <si>
    <t xml:space="preserve">Actualización del Marco Normativo conforme a la especialidad de los despachos judiciales </t>
  </si>
  <si>
    <t>Interrupcion del servicio de Administrar Justicia a causa del Covid 19 y sus variantes.</t>
  </si>
  <si>
    <t>Fenomenos naturales (Inundación, quema de bosques, sismo, vendavales, epidemias y plagas).</t>
  </si>
  <si>
    <t>Aumento de los Impactos ambientales negativos de la Pandemia por Contagio de la Covid 19 y sus variantes .</t>
  </si>
  <si>
    <t>Emergencias ambientales externas que impacten directamente las instalaciones judiciales.</t>
  </si>
  <si>
    <t>Inadecuada disposición de residuos e inservibles acordes con la legislación ambiental en la materia acorde con las políticas del Gobierno Nacional  y Local</t>
  </si>
  <si>
    <t>Insuficiencia del recurso humano para atender la función misional y la atención a las partes interesadas en los despachos judiciales y centro de servicios , debido al aumento de la carga laboral.</t>
  </si>
  <si>
    <t xml:space="preserve">Extensión de los horarios laborales (presencial y  trabajo en casa) por alta carga de trabajo, con afectación del bienestar físico y emocional de los servidores judiciales. </t>
  </si>
  <si>
    <t>Servidores Judiciales con Comorbilidades o enfermedades laborales que afecta el desempeño laboral.</t>
  </si>
  <si>
    <t>Falta de formación y capacitación de los servidores judiciales en el manejo de las herramientas tecnológicas y temas relacionados con el que hacer judicial.</t>
  </si>
  <si>
    <t xml:space="preserve">Carencia  de manual  de funciones y  procedimientos  para los servidores Judiciales. </t>
  </si>
  <si>
    <t>Falta de tiempo para acceder a la formación  en herramientas tecnológicas y a diferentes capacitaciones de alto interes,tales como gestión documental, digitalización, seguridad de  la información, entre otros.</t>
  </si>
  <si>
    <t>No contar con el recurso humano suficiente y necesario para responder a la congestión judicial.</t>
  </si>
  <si>
    <t>Aplicabilidad de la Gestión del conocimiento generada por las experiencias de los servidores documentada en instructivos y guias.</t>
  </si>
  <si>
    <t xml:space="preserve"> </t>
  </si>
  <si>
    <t>Deficiente servicio de internet y baja capacidad en el ancho de banda.</t>
  </si>
  <si>
    <t>Directices y normatividad  impartidas por el Consejo Superior de la Judicatura para la implementación del PETD</t>
  </si>
  <si>
    <t>Fallas en la conectividad para la realización de las actividades propias del proceso.</t>
  </si>
  <si>
    <t>Carencia de formacion en tecnologias de la informacion y la comunicación aplicadas al desarrollo de la gestion Judicial estableciendo las diferencias entre transformacion digital,  expediente digital y estrategias para la digitalizacion.</t>
  </si>
  <si>
    <t>Ampliación y divulgación de otros canales de comunicación y suministro de información a los usuarios a través de micrositios, celular, whatsapp, etc.</t>
  </si>
  <si>
    <t>Insuficiencia  de  recursos tecnológicos (hardware y software) para los empleados en trabajo remoto.</t>
  </si>
  <si>
    <t>Avance en la actualización permanente de documentos y procedimientos del SIGCMA</t>
  </si>
  <si>
    <t>Aplicativo del centro de servicios con fácil acceso a los documentos propios del Sistema Integrado de Gestión y Control de la Calidad y el Medio Ambiente.</t>
  </si>
  <si>
    <t>Falta de espacio en el centro de servicios  para la ubicación del personal.</t>
  </si>
  <si>
    <t>Equipos obsoletos para la realizar las actividades propia de la administración de justicia</t>
  </si>
  <si>
    <t>Disminución del uso del papel, toners y demás insumos de oficina a causa de la implementación de medios tecnológicos.</t>
  </si>
  <si>
    <t>Falta de conocimiento y capacitación de los servidores judiciales sobre los canales dispuestos y adquiridos para optimizar el flujo de información y garantizar la comunicación interna.</t>
  </si>
  <si>
    <t>Falta de comunicación asertiva con los usuarios internos.</t>
  </si>
  <si>
    <t>Desaprovechamiento de canales de comunicaciones.</t>
  </si>
  <si>
    <t>Adquisición de herramientas tecnológicas tales como office 365 para optimizar el flujo de información al interior de los despachos judiciales y garantizar la comunicación interna.</t>
  </si>
  <si>
    <t>Seguimiento control y mejora de las prestacion del servicio a los usuarios internos y externos.</t>
  </si>
  <si>
    <t>Disminución en el consumo de los insumos por falta de asistencia de los servidores judiciales en el Centro de Servicios.</t>
  </si>
  <si>
    <t xml:space="preserve">Falta de planeación,  seguimiento y evaluación del Centro de Servicios. </t>
  </si>
  <si>
    <t xml:space="preserve">Falta de liderazgo y trabajo en equipo de los líderes de proceso. 
</t>
  </si>
  <si>
    <t xml:space="preserve">Desconocimiento en la  articulación de la planeación del Centro de Servicios con el Plan Sectorial de Desarrollo.  </t>
  </si>
  <si>
    <t>Desconocimiento al realizar el trabajo de forma sistemática con enfoque a proceso del SIGCMA.</t>
  </si>
  <si>
    <t>Ampliación y divulgación de otros canales de comunicación y suministro de información a los usuarios a través de celular, whatsapp, correo, aplicativos virtuales, etc.</t>
  </si>
  <si>
    <t xml:space="preserve">Auditoría interna de calidad SPA </t>
  </si>
  <si>
    <t>Misionales 
Apoyo</t>
  </si>
  <si>
    <t>Auditoría externa de calidad SPA</t>
  </si>
  <si>
    <t>Operación y mantenimiento del SIGCMA</t>
  </si>
  <si>
    <r>
      <t xml:space="preserve">Mejorar el nivel de satisfacción de los usuarios que acuden al Centro de Servicios </t>
    </r>
    <r>
      <rPr>
        <b/>
        <sz val="12"/>
        <rFont val="Calibri "/>
      </rPr>
      <t xml:space="preserve"> </t>
    </r>
  </si>
  <si>
    <r>
      <t>Oportunidad para generar cambios que fortalezcan la confianza en los organismos de administración, gestión y control de la Rama Judicial.</t>
    </r>
    <r>
      <rPr>
        <b/>
        <sz val="12"/>
        <color theme="1"/>
        <rFont val="Calibri "/>
      </rPr>
      <t xml:space="preserve"> </t>
    </r>
  </si>
  <si>
    <r>
      <t>Formación del Coordinador como Lider de Proceso  con bases orientadas al  direccionamiento de la planeación y gestión del Centro de Servicios.</t>
    </r>
    <r>
      <rPr>
        <b/>
        <sz val="12"/>
        <rFont val="Calibri "/>
      </rPr>
      <t xml:space="preserve"> </t>
    </r>
  </si>
  <si>
    <t>Numero de visitas calificadas como excelentes y buenas / Visitas realizadas</t>
  </si>
  <si>
    <t xml:space="preserve">Indicadores. 
Matriz de riesgos.
Salidas no conformes.
Acciones de gestión.
Encuesta de percepción a usuarios internos y externos.
Seguimiento a las PQRS
Reuniones trimestrales de calidad.
</t>
  </si>
  <si>
    <t>Informe de auditoria interna</t>
  </si>
  <si>
    <t>Informe de auditoria externa</t>
  </si>
  <si>
    <t>Políticas de austeridad de recursos para elementos de papeleria y oficina frente a la necesidad real.</t>
  </si>
  <si>
    <t>Accesibilidad limitada a los servicios de administración de Justicia a personas que no cuenten con los recursos o capacidad para acceder a servicios virtuales.</t>
  </si>
  <si>
    <t>Prestación de servicios virtuales que garanticen acceso desde cualquier lugar del mundo a los servicios ofrecidos por el Centro de Servicios Civil Familia.</t>
  </si>
  <si>
    <t xml:space="preserve">Mala imagen institucional cada ves que no se presta el servicio adecuadamente a los usuarios. </t>
  </si>
  <si>
    <t>Divulgacion de los canales de atencion a los usuarios externos.</t>
  </si>
  <si>
    <t xml:space="preserve">Desconocimiento de los canales de atención por parte de los usuarios. </t>
  </si>
  <si>
    <t>Falta de implementen de acciones de gestión que aborden la mala percepción del servicio por parte de los usuarios externos.</t>
  </si>
  <si>
    <t>Inconformismo del sindicato de la Rama Judicial con la implementación de nuevos modelos de gestión.</t>
  </si>
  <si>
    <t xml:space="preserve">Eficiente, eficaz y  transparente administración de justicia. </t>
  </si>
  <si>
    <t>Desvinculación de personal comprometido y capacitado.</t>
  </si>
  <si>
    <t>Falta de conocimiento y capacitación de las partes interesadas externas en la funcionalidad de las herramientas tecnológicas dispuestas para prestar el servicio de justicia.</t>
  </si>
  <si>
    <t>Divulgación en la comunidad de las herramientas tecnológicas dispuestas para prestar el servicio de justicia y su funcionamiento.(videos, instructivos de funcionamiento remitidos a los correos electronicos de los usuarios extenos).</t>
  </si>
  <si>
    <t>Fallas en el portal que afectan la gestión de depósitos judiciales.</t>
  </si>
  <si>
    <t>Agilización, transparencia y trazabilidad en las transacciones de depósitos judiciales y conciliaciones bancarias.</t>
  </si>
  <si>
    <t>Accesibilidad a nuevas herramientas virtuales, que facilitan el acceso a la información, la optimización del tiempo y contribuyen a la disminución de los consumos de papel.</t>
  </si>
  <si>
    <t>Inseguridad Informática por ataques ciberneticos.</t>
  </si>
  <si>
    <t>Proyectos de reformas de la administración de justicia que no se materializan.</t>
  </si>
  <si>
    <t>Planificación de estrategias de comunicación para los usuarios internos y externos.</t>
  </si>
  <si>
    <t>Mejoramiento del nivel de satisfacción de los usuarios que acuden al Centro de Servicios.</t>
  </si>
  <si>
    <t>Capacitación y formación del SIGCMA en modelos de Gestión,indicadores, informe altadireccion, matrices de riesgos, acciones de gestion.</t>
  </si>
  <si>
    <t>Cumplimiento con los protocolos de bioseguridad definidos por la Rama Judicial para el acceso a las sedes.</t>
  </si>
  <si>
    <t>Debilidad en los procesos de induccion y reinduccion de los servidores Judiciales.</t>
  </si>
  <si>
    <t>Falta de autocuidado en el uso correcto de tapabocas y otras medidas de prevención de contagio de covid-19 por parte de algunos servidores judiciales.</t>
  </si>
  <si>
    <t>Definición de roles y responsabilidades de los  líderes de los procesos del Centro de Servicios.</t>
  </si>
  <si>
    <t>Seguimiento, control y análisis de los indicadores para la implementación de acciones de gestión que garanticen el adecuado desempeño del SGC.</t>
  </si>
  <si>
    <t>Personal integrado por servidores judiciales  capacitados para llevar a cabo las funciones asignadas.</t>
  </si>
  <si>
    <t>Capacitacion a los servidores judiciales, en el manjeo de las herramientas tecnologicas implementadas por esta dependencia para el cumplimiento da las funciones.</t>
  </si>
  <si>
    <t xml:space="preserve">Seguimiento y capacitacion a los procesos de gestion, con el fin de brindar un servicio oportuno. </t>
  </si>
  <si>
    <t>Manual de funciones, manual de procesos y procedimientos actualizado.</t>
  </si>
  <si>
    <t>Incremento de solicitudes vía correo electrónico como principal canal de comunicación conocido por los usuarios.</t>
  </si>
  <si>
    <t>Desactualizacion de  documentacion. Manual  de procesos y procedimientos, competencias y funciones  de los servidores judiciales.</t>
  </si>
  <si>
    <t>Desactualización o no aplicación  de la documentación propia de las actividades del centro de servicios a raíz de los nuevos métodos virtuales  implementados.</t>
  </si>
  <si>
    <t>Actualizacion de los instructivos y formatos de las actividades propias del Centro de Servicios de los nuevos métodos virtuales implementados.</t>
  </si>
  <si>
    <t>Aplicativo del Centro de servicion como canal de comunicación interno.</t>
  </si>
  <si>
    <t>Realizar la inducción del personal nuevo para realizar de manera idonea las funciones a desarrollar en el puesto de trabajo y reinducción al personal existente trimestralmente por proceso.</t>
  </si>
  <si>
    <t xml:space="preserve">Seguimiento y capacitación a cada proceso </t>
  </si>
  <si>
    <t>Coordinador Centro de Servicios, Líderes de proceso</t>
  </si>
  <si>
    <t>Actas de reuniones del seguimiento.
Acciones de gestión (si se requiere)</t>
  </si>
  <si>
    <t>Encuestas de satisfacción de los usuarios por medio de los canales virtuales de atencion "ventanilla virtual de recepción de memoriales", Calificacion del servivio prestado a la atencion telefonica de la linea 3215765914.</t>
  </si>
  <si>
    <t>Fallas e insuficiencia de las herramientas tecnológicas y de  formación dispuestas para prestar el servicio de justicia, igualmente en la conformación y gestión del expediente digital.</t>
  </si>
  <si>
    <r>
      <t>Implementación de herramientas tecnológicas para la totalidad de los procesos abarcando el conocimiento, simplificando trámites, mejoramiento de la comunicación interna y erradicando el uso de papel para la gestión de los expedientes.</t>
    </r>
    <r>
      <rPr>
        <b/>
        <sz val="12"/>
        <rFont val="Calibri "/>
      </rPr>
      <t xml:space="preserve"> </t>
    </r>
  </si>
  <si>
    <t>1,3,4,5,10,12,13,14,</t>
  </si>
  <si>
    <t>1,3,4,8,9,11,12,</t>
  </si>
  <si>
    <t>7,12,15,16,17,18,20,22,23,24,25</t>
  </si>
  <si>
    <t>2,5,9,12,14,15,16,18,22,23,25</t>
  </si>
  <si>
    <t>PLAN DE ACCIÓN</t>
  </si>
  <si>
    <t xml:space="preserve">Ingreso de personal competente con la requisitos para desemparalos </t>
  </si>
  <si>
    <t>3,7,8</t>
  </si>
  <si>
    <t>4,5,6,7,8,9</t>
  </si>
  <si>
    <t>6,7,8,9,10,17,18</t>
  </si>
  <si>
    <t>4,5,8</t>
  </si>
  <si>
    <t>1,4,10</t>
  </si>
  <si>
    <t>1,3,4,5,8,11</t>
  </si>
  <si>
    <t>23,24,25</t>
  </si>
  <si>
    <t>2,12,14,15,16,22,23</t>
  </si>
  <si>
    <t>MATRIZ DE RIESGOS</t>
  </si>
  <si>
    <t>Prestacion del servicios virtual, atraves de los canales de atencion, que garantizan la prestacion del servicio al usuario externo.</t>
  </si>
  <si>
    <t>2,5,6,7,8,9,11,14</t>
  </si>
  <si>
    <t>1,2,6,7,8,9,10,17,18,20</t>
  </si>
  <si>
    <t>1,4,10,11,12,13,14</t>
  </si>
  <si>
    <t>1,4,5,8,9,11,12</t>
  </si>
  <si>
    <t>12,13,15,16,17,18,20,22,23,25</t>
  </si>
  <si>
    <t>2,5,9,12,14,15,16,18,19,21,22,23,25</t>
  </si>
  <si>
    <t>Aprovechamiento de las  TIC's y todos los recursos digitales.</t>
  </si>
  <si>
    <t>1,3,5,10,11,12,13</t>
  </si>
  <si>
    <t>1,3,4,5,8,9,10</t>
  </si>
  <si>
    <t>5,8,14,15,17,18,23,24,25</t>
  </si>
  <si>
    <t>2,3,5,6,7,9,12,13,14,15,16,17,18,22</t>
  </si>
  <si>
    <r>
      <rPr>
        <b/>
        <sz val="9"/>
        <color theme="1"/>
        <rFont val="Arial"/>
        <family val="2"/>
      </rPr>
      <t>1.</t>
    </r>
    <r>
      <rPr>
        <sz val="9"/>
        <color theme="1"/>
        <rFont val="Arial"/>
        <family val="2"/>
      </rPr>
      <t xml:space="preserve"> Revisión de matrices de riesgos.
</t>
    </r>
    <r>
      <rPr>
        <b/>
        <sz val="9"/>
        <color theme="1"/>
        <rFont val="Arial"/>
        <family val="2"/>
      </rPr>
      <t>2.</t>
    </r>
    <r>
      <rPr>
        <sz val="9"/>
        <color theme="1"/>
        <rFont val="Arial"/>
        <family val="2"/>
      </rPr>
      <t xml:space="preserve"> Actualización de matrices de riesgos cuando aplique.</t>
    </r>
  </si>
  <si>
    <t>Inducción y reinducción a los Servidores Judiciales</t>
  </si>
  <si>
    <r>
      <rPr>
        <b/>
        <sz val="9"/>
        <rFont val="Arial"/>
        <family val="2"/>
      </rPr>
      <t>1.</t>
    </r>
    <r>
      <rPr>
        <sz val="9"/>
        <rFont val="Arial"/>
        <family val="2"/>
      </rPr>
      <t xml:space="preserve"> Realizar reuniones trimestrales por cada proceso del Centro de Servicios.
</t>
    </r>
    <r>
      <rPr>
        <b/>
        <sz val="9"/>
        <rFont val="Arial"/>
        <family val="2"/>
      </rPr>
      <t>2.</t>
    </r>
    <r>
      <rPr>
        <sz val="9"/>
        <rFont val="Arial"/>
        <family val="2"/>
      </rPr>
      <t xml:space="preserve"> Analizar y hacer seguimiento a cada proceso
</t>
    </r>
    <r>
      <rPr>
        <b/>
        <sz val="9"/>
        <rFont val="Arial"/>
        <family val="2"/>
      </rPr>
      <t>3.</t>
    </r>
    <r>
      <rPr>
        <sz val="9"/>
        <rFont val="Arial"/>
        <family val="2"/>
      </rPr>
      <t xml:space="preserve"> Realizar acciones de gestión si se requiere.</t>
    </r>
  </si>
  <si>
    <t>Índice de Satisfacción del usuario y divulgación de canales de comunicación</t>
  </si>
  <si>
    <t>Utilizar adecuadamente herramientas tecnológicas, que permitan garantizar una prestación oportuna de administrar justicia entre los servidores judiciales y las partes interesadas.</t>
  </si>
  <si>
    <t>Talento humano suficiente, competente y comprometido y con experiencia para lograr el desarrollo de las diferentes actividades del Centro de Servicios y mejorar el Sistema de Gestion de Calidad.</t>
  </si>
  <si>
    <r>
      <rPr>
        <b/>
        <sz val="9"/>
        <rFont val="Arial"/>
        <family val="2"/>
      </rPr>
      <t>1.</t>
    </r>
    <r>
      <rPr>
        <sz val="9"/>
        <rFont val="Arial"/>
        <family val="2"/>
      </rPr>
      <t xml:space="preserve"> Analizar los indicadores del año anterior y eliminar los que no nos arroje ningun dato servible para la toma de desiciones.
</t>
    </r>
    <r>
      <rPr>
        <b/>
        <sz val="9"/>
        <rFont val="Arial"/>
        <family val="2"/>
      </rPr>
      <t>2.</t>
    </r>
    <r>
      <rPr>
        <sz val="9"/>
        <rFont val="Arial"/>
        <family val="2"/>
      </rPr>
      <t xml:space="preserve"> Modificar indicadores con respecto a su formulación.
</t>
    </r>
    <r>
      <rPr>
        <b/>
        <sz val="9"/>
        <rFont val="Arial"/>
        <family val="2"/>
      </rPr>
      <t xml:space="preserve">3. </t>
    </r>
    <r>
      <rPr>
        <sz val="9"/>
        <rFont val="Arial"/>
        <family val="2"/>
      </rPr>
      <t>Verificar que el resultado nos brinde datos para tomar acciones de mejora.</t>
    </r>
  </si>
  <si>
    <t xml:space="preserve">Informe de la Circular 061 de 2004
Base de datos aplicativosSIGCOM </t>
  </si>
  <si>
    <r>
      <t xml:space="preserve">1. </t>
    </r>
    <r>
      <rPr>
        <sz val="9"/>
        <rFont val="Arial"/>
        <family val="2"/>
      </rPr>
      <t xml:space="preserve">Recibir las demandas a traves del aplicativo "Recepción demandas Ventanilla Virtual".
</t>
    </r>
    <r>
      <rPr>
        <b/>
        <sz val="9"/>
        <rFont val="Arial"/>
        <family val="2"/>
      </rPr>
      <t xml:space="preserve">2. </t>
    </r>
    <r>
      <rPr>
        <sz val="9"/>
        <rFont val="Arial"/>
        <family val="2"/>
      </rPr>
      <t xml:space="preserve">Realizar el reparto y radicación de los procesos a través de los aplicativos institucionales SARJ (sistema de Administración de Reparto Judicial) y Justicia XXI.
</t>
    </r>
    <r>
      <rPr>
        <b/>
        <sz val="9"/>
        <rFont val="Arial"/>
        <family val="2"/>
      </rPr>
      <t xml:space="preserve">3. </t>
    </r>
    <r>
      <rPr>
        <sz val="9"/>
        <rFont val="Arial"/>
        <family val="2"/>
      </rPr>
      <t xml:space="preserve">Realizar las adjudicaciones solicitadas por los despachos judiciales mediante el aplicativo Reparto-Adjudicaciones teniendo en cuenta las disposiciones reglamentarias 
</t>
    </r>
    <r>
      <rPr>
        <b/>
        <sz val="9"/>
        <rFont val="Arial"/>
        <family val="2"/>
      </rPr>
      <t xml:space="preserve">4. </t>
    </r>
    <r>
      <rPr>
        <sz val="9"/>
        <rFont val="Arial"/>
        <family val="2"/>
      </rPr>
      <t xml:space="preserve">Realizar las novedades de reparto reportadas por los Juzgados.
5. Realizar las consultas de las novedades que los despachos judiciales no reportan y remitir la consulta trimestralmente.
6. Generar la estadistica de reparto semanalmente, con el fin de hacer un seguimiento a los grupos de reparto donde se verifique que  esten compensados, si de la verificacion se oberva algun que algun despacho presenta diferencias en los grupos de +/- 3, se solicita reunion con el Ingeniero de la seccional con el fin de realizar un seguimiento y poder detectar la causa. </t>
    </r>
  </si>
  <si>
    <r>
      <rPr>
        <b/>
        <sz val="9"/>
        <color theme="1"/>
        <rFont val="Arial"/>
        <family val="2"/>
      </rPr>
      <t>1</t>
    </r>
    <r>
      <rPr>
        <sz val="9"/>
        <color theme="1"/>
        <rFont val="Arial"/>
        <family val="2"/>
      </rPr>
      <t xml:space="preserve">. Recibir los documentos presentados por los usuarios, dirigidos a los Juzgados Civiles y de Familia de Manizales Mediante la Ventanilla Virtual.
</t>
    </r>
    <r>
      <rPr>
        <b/>
        <sz val="9"/>
        <color theme="1"/>
        <rFont val="Arial"/>
        <family val="2"/>
      </rPr>
      <t>2.</t>
    </r>
    <r>
      <rPr>
        <sz val="9"/>
        <color theme="1"/>
        <rFont val="Arial"/>
        <family val="2"/>
      </rPr>
      <t xml:space="preserve"> Remitir los documentos recibidos en el Centro de Servicios, al Juzgado correspondiente.
</t>
    </r>
  </si>
  <si>
    <r>
      <rPr>
        <b/>
        <sz val="9"/>
        <color theme="1"/>
        <rFont val="Arial"/>
        <family val="2"/>
      </rPr>
      <t xml:space="preserve">1. </t>
    </r>
    <r>
      <rPr>
        <sz val="9"/>
        <color theme="1"/>
        <rFont val="Arial"/>
        <family val="2"/>
      </rPr>
      <t xml:space="preserve">Realizar la conciliación Bancaria de los despacho adscritos a la dependencia.
</t>
    </r>
    <r>
      <rPr>
        <b/>
        <sz val="9"/>
        <color theme="1"/>
        <rFont val="Arial"/>
        <family val="2"/>
      </rPr>
      <t xml:space="preserve">2. </t>
    </r>
    <r>
      <rPr>
        <sz val="9"/>
        <color theme="1"/>
        <rFont val="Arial"/>
        <family val="2"/>
      </rPr>
      <t>Realizar el informe de la Circular 061 de 2004.
3. En cumplimiento al Acuerdo PCSJA21-11731, art. 49 del 29 de enero del 2021, expedido por el Consejo Superior de la Judicatura. se remite a traves del aplicativo SIGCOM  la información de la “Conciliación Mensual” y “Pantallazos Balance del Despacho y Extracto Bancario” y “Nuevo Formato Conciliación Cuentas Judiciales”, según lo dispuesto en la Circular DEAJC21-29 del 2021.</t>
    </r>
  </si>
  <si>
    <r>
      <t xml:space="preserve">1. </t>
    </r>
    <r>
      <rPr>
        <sz val="9"/>
        <color theme="1"/>
        <rFont val="Arial"/>
        <family val="2"/>
      </rPr>
      <t xml:space="preserve">Recibir a traves el aplicativo del centro de servicios las visitas solicitadas por los despachos judiciales. 
</t>
    </r>
    <r>
      <rPr>
        <b/>
        <sz val="9"/>
        <color theme="1"/>
        <rFont val="Arial"/>
        <family val="2"/>
      </rPr>
      <t>2.</t>
    </r>
    <r>
      <rPr>
        <sz val="9"/>
        <color theme="1"/>
        <rFont val="Arial"/>
        <family val="2"/>
      </rPr>
      <t xml:space="preserve"> Someter a reparto la visita social, entre las trabajodaras sociales adscritas a la dependencia.</t>
    </r>
    <r>
      <rPr>
        <b/>
        <sz val="9"/>
        <color theme="1"/>
        <rFont val="Arial"/>
        <family val="2"/>
      </rPr>
      <t xml:space="preserve">
3. </t>
    </r>
    <r>
      <rPr>
        <sz val="9"/>
        <color theme="1"/>
        <rFont val="Arial"/>
        <family val="2"/>
      </rPr>
      <t xml:space="preserve">Realizar la visita y elaborar el informe.
</t>
    </r>
    <r>
      <rPr>
        <b/>
        <sz val="9"/>
        <color theme="1"/>
        <rFont val="Arial"/>
        <family val="2"/>
      </rPr>
      <t>4.</t>
    </r>
    <r>
      <rPr>
        <sz val="9"/>
        <color theme="1"/>
        <rFont val="Arial"/>
        <family val="2"/>
      </rPr>
      <t xml:space="preserve"> Cargar al aplicativo del centro de servicios "Trabajo Social" el informe realizado y remitirlo al Juzgado que corresponda.</t>
    </r>
  </si>
  <si>
    <r>
      <t xml:space="preserve">1. </t>
    </r>
    <r>
      <rPr>
        <sz val="9"/>
        <color theme="1"/>
        <rFont val="Arial"/>
        <family val="2"/>
      </rPr>
      <t xml:space="preserve">Realizar el </t>
    </r>
    <r>
      <rPr>
        <b/>
        <sz val="9"/>
        <color theme="1"/>
        <rFont val="Arial"/>
        <family val="2"/>
      </rPr>
      <t>a</t>
    </r>
    <r>
      <rPr>
        <sz val="9"/>
        <color theme="1"/>
        <rFont val="Arial"/>
        <family val="2"/>
      </rPr>
      <t xml:space="preserve">rchivo de los procesos fisicos y/o digitales  de los Juzgados Civiles y de Familia, adscritos a esta dependencia.
</t>
    </r>
    <r>
      <rPr>
        <b/>
        <sz val="9"/>
        <color theme="1"/>
        <rFont val="Arial"/>
        <family val="2"/>
      </rPr>
      <t>2.</t>
    </r>
    <r>
      <rPr>
        <sz val="9"/>
        <color theme="1"/>
        <rFont val="Arial"/>
        <family val="2"/>
      </rPr>
      <t xml:space="preserve"> Entregar el listado de los procesos archivados al Juzgado correspondiente.</t>
    </r>
    <r>
      <rPr>
        <b/>
        <sz val="9"/>
        <color theme="1"/>
        <rFont val="Arial"/>
        <family val="2"/>
      </rPr>
      <t xml:space="preserve">
3. </t>
    </r>
    <r>
      <rPr>
        <sz val="9"/>
        <color theme="1"/>
        <rFont val="Arial"/>
        <family val="2"/>
      </rPr>
      <t>Realizar la entrega de procesos archivados a la oficina de "Archivo Central"</t>
    </r>
    <r>
      <rPr>
        <b/>
        <sz val="9"/>
        <color theme="1"/>
        <rFont val="Arial"/>
        <family val="2"/>
      </rPr>
      <t>.</t>
    </r>
  </si>
  <si>
    <r>
      <t xml:space="preserve">1. </t>
    </r>
    <r>
      <rPr>
        <sz val="9"/>
        <color theme="1"/>
        <rFont val="Arial"/>
        <family val="2"/>
      </rPr>
      <t xml:space="preserve">Implementar herramientas que mejoren el desempeño de los procesos.
</t>
    </r>
    <r>
      <rPr>
        <b/>
        <sz val="9"/>
        <color theme="1"/>
        <rFont val="Arial"/>
        <family val="2"/>
      </rPr>
      <t xml:space="preserve">2. </t>
    </r>
    <r>
      <rPr>
        <sz val="9"/>
        <color theme="1"/>
        <rFont val="Arial"/>
        <family val="2"/>
      </rPr>
      <t xml:space="preserve">Documentar las herramientas y aplicativos tecnológicos
</t>
    </r>
    <r>
      <rPr>
        <b/>
        <sz val="9"/>
        <color theme="1"/>
        <rFont val="Arial"/>
        <family val="2"/>
      </rPr>
      <t xml:space="preserve">3. </t>
    </r>
    <r>
      <rPr>
        <sz val="9"/>
        <color theme="1"/>
        <rFont val="Arial"/>
        <family val="2"/>
      </rPr>
      <t xml:space="preserve">Prestar apoyo y Soporte Tecnológico
</t>
    </r>
    <r>
      <rPr>
        <b/>
        <sz val="9"/>
        <color theme="1"/>
        <rFont val="Arial"/>
        <family val="2"/>
      </rPr>
      <t xml:space="preserve">4. </t>
    </r>
    <r>
      <rPr>
        <sz val="9"/>
        <color theme="1"/>
        <rFont val="Arial"/>
        <family val="2"/>
      </rPr>
      <t xml:space="preserve">Hacer Copia de Seguridad de la información generada en el Centro de Servicios.
</t>
    </r>
    <r>
      <rPr>
        <b/>
        <sz val="9"/>
        <color theme="1"/>
        <rFont val="Arial"/>
        <family val="2"/>
      </rPr>
      <t>5.</t>
    </r>
    <r>
      <rPr>
        <sz val="9"/>
        <color theme="1"/>
        <rFont val="Arial"/>
        <family val="2"/>
      </rPr>
      <t xml:space="preserve"> Recepcionar las solicitudes de los usuarios internos en relación al funcionamiento de los aplicativos.</t>
    </r>
  </si>
  <si>
    <r>
      <rPr>
        <b/>
        <sz val="9"/>
        <rFont val="Arial"/>
        <family val="2"/>
      </rPr>
      <t>1.</t>
    </r>
    <r>
      <rPr>
        <sz val="9"/>
        <rFont val="Arial"/>
        <family val="2"/>
      </rPr>
      <t xml:space="preserve">	Medición y seguimiento trimestral de indicadores 
</t>
    </r>
    <r>
      <rPr>
        <b/>
        <sz val="9"/>
        <rFont val="Arial"/>
        <family val="2"/>
      </rPr>
      <t>2.</t>
    </r>
    <r>
      <rPr>
        <sz val="9"/>
        <rFont val="Arial"/>
        <family val="2"/>
      </rPr>
      <t xml:space="preserve">	Actualización, valoración y tratamiento de riesgos (MATRIZ 5X5) 
</t>
    </r>
    <r>
      <rPr>
        <b/>
        <sz val="9"/>
        <rFont val="Arial"/>
        <family val="2"/>
      </rPr>
      <t>3.</t>
    </r>
    <r>
      <rPr>
        <sz val="9"/>
        <rFont val="Arial"/>
        <family val="2"/>
      </rPr>
      <t xml:space="preserve">	Actualización y control de las Salidas no conforme
</t>
    </r>
    <r>
      <rPr>
        <b/>
        <sz val="9"/>
        <rFont val="Arial"/>
        <family val="2"/>
      </rPr>
      <t>4.</t>
    </r>
    <r>
      <rPr>
        <sz val="9"/>
        <rFont val="Arial"/>
        <family val="2"/>
      </rPr>
      <t xml:space="preserve">	Seguimiento a las acciones de gestión
</t>
    </r>
    <r>
      <rPr>
        <b/>
        <sz val="9"/>
        <rFont val="Arial"/>
        <family val="2"/>
      </rPr>
      <t>5.</t>
    </r>
    <r>
      <rPr>
        <sz val="9"/>
        <rFont val="Arial"/>
        <family val="2"/>
      </rPr>
      <t xml:space="preserve">	Encuestas de percepción satisfacción del usuario.
</t>
    </r>
    <r>
      <rPr>
        <b/>
        <sz val="9"/>
        <rFont val="Arial"/>
        <family val="2"/>
      </rPr>
      <t>6.</t>
    </r>
    <r>
      <rPr>
        <sz val="9"/>
        <rFont val="Arial"/>
        <family val="2"/>
      </rPr>
      <t xml:space="preserve">	Medición y Seguimiento a PQRS.
</t>
    </r>
    <r>
      <rPr>
        <b/>
        <sz val="9"/>
        <rFont val="Arial"/>
        <family val="2"/>
      </rPr>
      <t>7.</t>
    </r>
    <r>
      <rPr>
        <sz val="9"/>
        <rFont val="Arial"/>
        <family val="2"/>
      </rPr>
      <t xml:space="preserve">	Comités trimestrales de calidad. </t>
    </r>
  </si>
  <si>
    <r>
      <rPr>
        <b/>
        <sz val="9"/>
        <rFont val="Arial"/>
        <family val="2"/>
      </rPr>
      <t xml:space="preserve">1. </t>
    </r>
    <r>
      <rPr>
        <sz val="9"/>
        <rFont val="Arial"/>
        <family val="2"/>
      </rPr>
      <t xml:space="preserve">Identificación y seguimiento al Mapa de Riesgos trimestralmente. Riesgo Anticorrupción
</t>
    </r>
    <r>
      <rPr>
        <b/>
        <sz val="9"/>
        <rFont val="Arial"/>
        <family val="2"/>
      </rPr>
      <t>2.</t>
    </r>
    <r>
      <rPr>
        <sz val="9"/>
        <rFont val="Arial"/>
        <family val="2"/>
      </rPr>
      <t xml:space="preserve"> Divulgación de los procedimientos y plan anticorrupción por medio de las reuniones del Centro de Servicios y de los Cómites del SIGCMA.
</t>
    </r>
    <r>
      <rPr>
        <b/>
        <sz val="9"/>
        <rFont val="Arial"/>
        <family val="2"/>
      </rPr>
      <t>3.</t>
    </r>
    <r>
      <rPr>
        <sz val="9"/>
        <rFont val="Arial"/>
        <family val="2"/>
      </rPr>
      <t xml:space="preserve"> Divulgación de Valores y Principios propios de la entidad en la reuniones establecidas por el  Centro de Servicios.
</t>
    </r>
    <r>
      <rPr>
        <b/>
        <sz val="9"/>
        <rFont val="Arial"/>
        <family val="2"/>
      </rPr>
      <t xml:space="preserve">4. </t>
    </r>
    <r>
      <rPr>
        <sz val="9"/>
        <rFont val="Arial"/>
        <family val="2"/>
      </rPr>
      <t xml:space="preserve">Divulgación del Código de Etica de Buen Gobierno.
</t>
    </r>
    <r>
      <rPr>
        <b/>
        <sz val="9"/>
        <rFont val="Arial"/>
        <family val="2"/>
      </rPr>
      <t>5.</t>
    </r>
    <r>
      <rPr>
        <sz val="9"/>
        <rFont val="Arial"/>
        <family val="2"/>
      </rPr>
      <t xml:space="preserve"> Divulgación de la Ley 1474 del 2011 Ley Anticorrupccion y la Ley 1712 del 2014 Ley de Transparencia por medio de reuniones del Centro de Servicios y de los Cómites del SIGCMA</t>
    </r>
  </si>
  <si>
    <r>
      <rPr>
        <b/>
        <sz val="9"/>
        <rFont val="Arial"/>
        <family val="2"/>
      </rPr>
      <t>1.</t>
    </r>
    <r>
      <rPr>
        <sz val="9"/>
        <rFont val="Arial"/>
        <family val="2"/>
      </rPr>
      <t xml:space="preserve"> Realizar la resolución de las nuevas pocesiones.
</t>
    </r>
    <r>
      <rPr>
        <b/>
        <sz val="9"/>
        <rFont val="Arial"/>
        <family val="2"/>
      </rPr>
      <t>2.</t>
    </r>
    <r>
      <rPr>
        <sz val="9"/>
        <rFont val="Arial"/>
        <family val="2"/>
      </rPr>
      <t xml:space="preserve"> Realizar inducciòn y/o capacitación de las funciones a realizar en el cargo.
</t>
    </r>
    <r>
      <rPr>
        <b/>
        <sz val="9"/>
        <rFont val="Arial"/>
        <family val="2"/>
      </rPr>
      <t xml:space="preserve">3. </t>
    </r>
    <r>
      <rPr>
        <sz val="9"/>
        <rFont val="Arial"/>
        <family val="2"/>
      </rPr>
      <t>Realizar reinducción y/o capacitación a los servidores judiciales que lo necesiten.</t>
    </r>
  </si>
  <si>
    <t>Resoluciones de nombramiento
Capacitaciones</t>
  </si>
  <si>
    <r>
      <rPr>
        <b/>
        <sz val="9"/>
        <rFont val="Arial"/>
        <family val="2"/>
      </rPr>
      <t xml:space="preserve">1. </t>
    </r>
    <r>
      <rPr>
        <sz val="9"/>
        <rFont val="Arial"/>
        <family val="2"/>
      </rPr>
      <t xml:space="preserve">Realizar atención a las partes interesadas internas y externas por los siguientes canales: Presencial , correo electrónico, whatsapp y celular institucional. </t>
    </r>
    <r>
      <rPr>
        <b/>
        <sz val="9"/>
        <rFont val="Arial"/>
        <family val="2"/>
      </rPr>
      <t xml:space="preserve">
2.</t>
    </r>
    <r>
      <rPr>
        <sz val="9"/>
        <rFont val="Arial"/>
        <family val="2"/>
      </rPr>
      <t xml:space="preserve"> Aplicar por los servidores judiciales trato digno al usuario.</t>
    </r>
    <r>
      <rPr>
        <b/>
        <sz val="9"/>
        <rFont val="Arial"/>
        <family val="2"/>
      </rPr>
      <t xml:space="preserve"> 
3.</t>
    </r>
    <r>
      <rPr>
        <sz val="9"/>
        <rFont val="Arial"/>
        <family val="2"/>
      </rPr>
      <t xml:space="preserve"> Responder oportuna e integramente las peticiones y requerimientos de los usuarios.
</t>
    </r>
    <r>
      <rPr>
        <b/>
        <sz val="9"/>
        <rFont val="Arial"/>
        <family val="2"/>
      </rPr>
      <t xml:space="preserve">4. </t>
    </r>
    <r>
      <rPr>
        <sz val="9"/>
        <rFont val="Arial"/>
        <family val="2"/>
      </rPr>
      <t xml:space="preserve">Recepcionar las solicitudes de los usuarios internos en relación al funcionamiento de los aplicativos.
</t>
    </r>
    <r>
      <rPr>
        <b/>
        <sz val="9"/>
        <rFont val="Arial"/>
        <family val="2"/>
      </rPr>
      <t>5.</t>
    </r>
    <r>
      <rPr>
        <sz val="9"/>
        <rFont val="Arial"/>
        <family val="2"/>
      </rPr>
      <t xml:space="preserve"> Publicar la carta del trato digno al usuario, deberes y derechos.
</t>
    </r>
  </si>
  <si>
    <t>Generar canales de comunicación de fácil acceso para los usuarios externos</t>
  </si>
  <si>
    <t xml:space="preserve">1. En los aplicativos diseñados por la dependencia, divulgar su funcionamiento a traves de instructivos que faciliten el acceso a los usuarios externos.
2. Mantener informados a los usuarios internos y externos de todos los tramites registrados, a traves, de las plataformas diseñadas por esta dependencia, en la cual se pueden realizar consultas en tiempo real, lo que garantiza transparencia en las labores de nuestro cargo.
</t>
  </si>
  <si>
    <t>x</t>
  </si>
  <si>
    <t>Servidores Judiciales Centro de Servicios</t>
  </si>
  <si>
    <t>Instructivos</t>
  </si>
  <si>
    <t>Seguimiento de las observaciones realizadas por los usuarios externos (PQRS)</t>
  </si>
  <si>
    <r>
      <rPr>
        <b/>
        <sz val="9"/>
        <rFont val="Arial"/>
        <family val="2"/>
      </rPr>
      <t>1.</t>
    </r>
    <r>
      <rPr>
        <sz val="9"/>
        <rFont val="Arial"/>
        <family val="2"/>
      </rPr>
      <t>Realizar actas de seguimiento trimestral de empleados referente a su gestión en el Centro de Servicios.</t>
    </r>
    <r>
      <rPr>
        <b/>
        <sz val="9"/>
        <rFont val="Arial"/>
        <family val="2"/>
      </rPr>
      <t xml:space="preserve">
2. </t>
    </r>
    <r>
      <rPr>
        <sz val="9"/>
        <rFont val="Arial"/>
        <family val="2"/>
      </rPr>
      <t xml:space="preserve">Calificacion empleados de carrera.
</t>
    </r>
    <r>
      <rPr>
        <b/>
        <sz val="9"/>
        <rFont val="Arial"/>
        <family val="2"/>
      </rPr>
      <t>3.</t>
    </r>
    <r>
      <rPr>
        <sz val="9"/>
        <rFont val="Arial"/>
        <family val="2"/>
      </rPr>
      <t xml:space="preserve"> Adelantar procesos disciplinarios ante la comisión de faltas disciplinarias.</t>
    </r>
  </si>
  <si>
    <r>
      <rPr>
        <b/>
        <sz val="9"/>
        <color theme="1"/>
        <rFont val="Arial"/>
        <family val="2"/>
      </rPr>
      <t>1.</t>
    </r>
    <r>
      <rPr>
        <sz val="9"/>
        <color theme="1"/>
        <rFont val="Arial"/>
        <family val="2"/>
      </rPr>
      <t xml:space="preserve"> Capacitar en el SIGC el talento Humano del Centro de Servicios.
</t>
    </r>
    <r>
      <rPr>
        <b/>
        <sz val="9"/>
        <color theme="1"/>
        <rFont val="Arial"/>
        <family val="2"/>
      </rPr>
      <t>2</t>
    </r>
    <r>
      <rPr>
        <sz val="9"/>
        <color theme="1"/>
        <rFont val="Arial"/>
        <family val="2"/>
      </rPr>
      <t xml:space="preserve">. Gestionar las situaciones administrativas.
</t>
    </r>
    <r>
      <rPr>
        <b/>
        <sz val="9"/>
        <color theme="1"/>
        <rFont val="Arial"/>
        <family val="2"/>
      </rPr>
      <t>3.</t>
    </r>
    <r>
      <rPr>
        <sz val="9"/>
        <color theme="1"/>
        <rFont val="Arial"/>
        <family val="2"/>
      </rPr>
      <t xml:space="preserve"> Administrar y actualizar las hojas de vida.
</t>
    </r>
    <r>
      <rPr>
        <b/>
        <sz val="9"/>
        <color theme="1"/>
        <rFont val="Arial"/>
        <family val="2"/>
      </rPr>
      <t>4</t>
    </r>
    <r>
      <rPr>
        <sz val="9"/>
        <color theme="1"/>
        <rFont val="Arial"/>
        <family val="2"/>
      </rPr>
      <t xml:space="preserve">.Remitir a la Comision Disciplinaria, las quejas relacionadas con los servidores judiciales.
</t>
    </r>
  </si>
  <si>
    <r>
      <rPr>
        <b/>
        <sz val="9"/>
        <rFont val="Arial"/>
        <family val="2"/>
      </rPr>
      <t>1.</t>
    </r>
    <r>
      <rPr>
        <sz val="9"/>
        <rFont val="Arial"/>
        <family val="2"/>
      </rPr>
      <t xml:space="preserve"> Semanalmente verificar la encuesta de satisfacción de los usuarios externos.
</t>
    </r>
    <r>
      <rPr>
        <b/>
        <sz val="9"/>
        <rFont val="Arial"/>
        <family val="2"/>
      </rPr>
      <t>2.</t>
    </r>
    <r>
      <rPr>
        <sz val="9"/>
        <rFont val="Arial"/>
        <family val="2"/>
      </rPr>
      <t xml:space="preserve"> Responder las observaciones e inquietudes por medio de correo electronico a los usuarios externos.
</t>
    </r>
    <r>
      <rPr>
        <b/>
        <sz val="9"/>
        <rFont val="Arial"/>
        <family val="2"/>
      </rPr>
      <t>3</t>
    </r>
    <r>
      <rPr>
        <sz val="9"/>
        <rFont val="Arial"/>
        <family val="2"/>
      </rPr>
      <t>. Realizar acciones de mejora en el caso en el que la observacion realizada por el ususrio externo la amerite.</t>
    </r>
  </si>
  <si>
    <t>Comunicaciones y Notificaciones</t>
  </si>
  <si>
    <t xml:space="preserve">Recibir las comunicaciones relacionadas con procesos y tutelas provenientes de los Juzgados Civiles y de Familia de Manizales, para realizar su respectiva notificación y envío de correspondencia. </t>
  </si>
  <si>
    <r>
      <t xml:space="preserve">1. </t>
    </r>
    <r>
      <rPr>
        <sz val="9"/>
        <color theme="1"/>
        <rFont val="Arial"/>
        <family val="2"/>
      </rPr>
      <t>Recibir las comunicaciones emitidas por los Juzgados Civiles y de Familia</t>
    </r>
    <r>
      <rPr>
        <b/>
        <sz val="9"/>
        <color theme="1"/>
        <rFont val="Arial"/>
        <family val="2"/>
      </rPr>
      <t xml:space="preserve">
2. </t>
    </r>
    <r>
      <rPr>
        <sz val="9"/>
        <color theme="1"/>
        <rFont val="Arial"/>
        <family val="2"/>
      </rPr>
      <t>Realizar la notificación requerida (Procesos) y hacer el envio de la correspondencia (Acciones constitucionales y Procesos) conforme a los parámetros establecidos.</t>
    </r>
    <r>
      <rPr>
        <b/>
        <sz val="9"/>
        <color theme="1"/>
        <rFont val="Arial"/>
        <family val="2"/>
      </rPr>
      <t xml:space="preserve">
3.</t>
    </r>
    <r>
      <rPr>
        <sz val="9"/>
        <color theme="1"/>
        <rFont val="Arial"/>
        <family val="2"/>
      </rPr>
      <t>Enviar las comunicaciones fisicas enviadas por el despacho Judicial a su respectivo destinatario por 4-72.</t>
    </r>
    <r>
      <rPr>
        <b/>
        <sz val="9"/>
        <color theme="1"/>
        <rFont val="Arial"/>
        <family val="2"/>
      </rPr>
      <t xml:space="preserve">
4.</t>
    </r>
    <r>
      <rPr>
        <sz val="9"/>
        <color theme="1"/>
        <rFont val="Arial"/>
        <family val="2"/>
      </rPr>
      <t>Realizar seguimiento de las notificaciones de procesos mediante la contabilización de términos establecidos legalmente.</t>
    </r>
    <r>
      <rPr>
        <b/>
        <sz val="9"/>
        <color theme="1"/>
        <rFont val="Arial"/>
        <family val="2"/>
      </rPr>
      <t xml:space="preserve">
5. </t>
    </r>
    <r>
      <rPr>
        <sz val="9"/>
        <color theme="1"/>
        <rFont val="Arial"/>
        <family val="2"/>
      </rPr>
      <t>Realizar la devolución de toda la documentación generada a partir de la notificación y de la correspondencia  (Acciones Constitucionales, Procesos, etc.)</t>
    </r>
    <r>
      <rPr>
        <b/>
        <sz val="9"/>
        <color theme="1"/>
        <rFont val="Arial"/>
        <family val="2"/>
      </rPr>
      <t xml:space="preserve"> </t>
    </r>
  </si>
  <si>
    <t>Coordinador Centro de Servicios, líder del proceso</t>
  </si>
  <si>
    <t>Estadística de comunicaciones y notificaciones.</t>
  </si>
  <si>
    <t>19/12/02022</t>
  </si>
  <si>
    <t>Elaboración Programa de auditoria interna 2022
Elaboración Plan de auditoria interna 2022
Realización de la auditoria interna 2022
Consolidación informe de auditoria interna 2022
Toma de acciones de acuerdo a los resultados de la auditoria interna 2022
Seguimiento a la eficacia de las acciones.</t>
  </si>
  <si>
    <t>Elaboración Programa de auditoria Externa 2022
Elaboración Plan de auditoria Externa 2022
Realización de la auditoria Externa 2022
Consolidación informe de auditoria Externa 2022
Toma de acciones de acuerdo a los resultados de la auditoria Externa 2022
Seguimiento a la eficacia de las acciones.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</si>
</sst>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sz val="14"/>
      <color theme="1"/>
      <name val="Calibri"/>
      <family val="2"/>
      <scheme val="minor"/>
    </font>
    <font>
      <sz val="14"/>
      <name val="Calibri"/>
      <family val="2"/>
      <scheme val="minor"/>
    </font>
    <font>
      <b/>
      <i/>
      <sz val="11"/>
      <name val="Arial"/>
      <family val="2"/>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color theme="1"/>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9"/>
      <color rgb="FF002060"/>
      <name val="Arial"/>
      <family val="2"/>
    </font>
    <font>
      <b/>
      <sz val="11"/>
      <color theme="0"/>
      <name val="Arial"/>
      <family val="2"/>
    </font>
    <font>
      <b/>
      <sz val="11"/>
      <color theme="1"/>
      <name val="Calibri"/>
      <family val="2"/>
      <scheme val="minor"/>
    </font>
    <font>
      <b/>
      <sz val="9"/>
      <color theme="0"/>
      <name val="Arial"/>
      <family val="2"/>
    </font>
    <font>
      <b/>
      <sz val="14"/>
      <name val="Arial"/>
      <family val="2"/>
    </font>
    <font>
      <sz val="8"/>
      <name val="Calibri"/>
      <family val="2"/>
      <scheme val="minor"/>
    </font>
    <font>
      <sz val="10"/>
      <name val="Calibri"/>
      <family val="2"/>
      <scheme val="minor"/>
    </font>
    <font>
      <b/>
      <sz val="9"/>
      <color theme="1"/>
      <name val="Arial"/>
      <family val="2"/>
    </font>
    <font>
      <sz val="9"/>
      <color theme="1"/>
      <name val="Calibri"/>
      <family val="2"/>
      <scheme val="minor"/>
    </font>
    <font>
      <sz val="10"/>
      <color rgb="FF000000"/>
      <name val="Calibri"/>
      <family val="2"/>
      <scheme val="minor"/>
    </font>
    <font>
      <b/>
      <i/>
      <sz val="12"/>
      <color theme="1"/>
      <name val="Calibri"/>
      <family val="2"/>
      <scheme val="minor"/>
    </font>
    <font>
      <b/>
      <sz val="12"/>
      <color theme="0"/>
      <name val="Calibri"/>
      <family val="2"/>
      <scheme val="minor"/>
    </font>
    <font>
      <b/>
      <sz val="12"/>
      <color theme="1"/>
      <name val="Calibri"/>
      <family val="2"/>
      <scheme val="minor"/>
    </font>
    <font>
      <sz val="12"/>
      <name val="Calibri"/>
      <family val="2"/>
      <scheme val="minor"/>
    </font>
    <font>
      <sz val="12"/>
      <color theme="1"/>
      <name val="Calibri"/>
      <family val="2"/>
      <scheme val="minor"/>
    </font>
    <font>
      <b/>
      <i/>
      <sz val="12"/>
      <name val="Calibri"/>
      <family val="2"/>
      <scheme val="minor"/>
    </font>
    <font>
      <u/>
      <sz val="11"/>
      <color theme="10"/>
      <name val="Calibri"/>
      <family val="2"/>
      <scheme val="minor"/>
    </font>
    <font>
      <sz val="10"/>
      <name val="Arial"/>
      <family val="2"/>
    </font>
    <font>
      <sz val="11"/>
      <name val="Calibri"/>
      <family val="2"/>
      <scheme val="minor"/>
    </font>
    <font>
      <sz val="11"/>
      <color theme="1"/>
      <name val="Calibri"/>
      <family val="2"/>
      <scheme val="minor"/>
    </font>
    <font>
      <sz val="9"/>
      <color rgb="FF000000"/>
      <name val="Arial"/>
      <family val="2"/>
    </font>
    <font>
      <sz val="12"/>
      <color rgb="FF000000"/>
      <name val="Calibri "/>
    </font>
    <font>
      <sz val="12"/>
      <name val="Calibri "/>
    </font>
    <font>
      <b/>
      <sz val="12"/>
      <name val="Calibri "/>
    </font>
    <font>
      <sz val="12"/>
      <color theme="1"/>
      <name val="Calibri "/>
    </font>
    <font>
      <b/>
      <sz val="12"/>
      <color theme="1"/>
      <name val="Calibri "/>
    </font>
    <font>
      <b/>
      <sz val="12"/>
      <color theme="0" tint="-4.9989318521683403E-2"/>
      <name val="Calibri "/>
    </font>
    <font>
      <strike/>
      <sz val="12"/>
      <color rgb="FF000000"/>
      <name val="Calibri "/>
    </font>
    <font>
      <strike/>
      <sz val="12"/>
      <name val="Calibri "/>
    </font>
  </fonts>
  <fills count="12">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C6E0B4"/>
        <bgColor rgb="FF000000"/>
      </patternFill>
    </fill>
    <fill>
      <patternFill patternType="solid">
        <fgColor rgb="FFFFFFFF"/>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diagonal/>
    </border>
  </borders>
  <cellStyleXfs count="3">
    <xf numFmtId="0" fontId="0" fillId="0" borderId="0"/>
    <xf numFmtId="0" fontId="34" fillId="0" borderId="0" applyNumberFormat="0" applyFill="0" applyBorder="0" applyAlignment="0" applyProtection="0"/>
    <xf numFmtId="0" fontId="37" fillId="0" borderId="0"/>
  </cellStyleXfs>
  <cellXfs count="415">
    <xf numFmtId="0" fontId="0" fillId="0" borderId="0" xfId="0"/>
    <xf numFmtId="0" fontId="1" fillId="0" borderId="0" xfId="0" applyFont="1"/>
    <xf numFmtId="0" fontId="1" fillId="3" borderId="0" xfId="0" applyFont="1" applyFill="1" applyAlignment="1">
      <alignment horizontal="center" vertical="center" wrapText="1"/>
    </xf>
    <xf numFmtId="0" fontId="1" fillId="0" borderId="1" xfId="0" applyFont="1" applyBorder="1"/>
    <xf numFmtId="0" fontId="1" fillId="0" borderId="0" xfId="0" applyFont="1" applyFill="1"/>
    <xf numFmtId="0" fontId="5" fillId="0" borderId="0" xfId="0" applyFont="1" applyAlignment="1">
      <alignment horizontal="left"/>
    </xf>
    <xf numFmtId="0" fontId="6" fillId="0" borderId="0" xfId="0" applyFont="1" applyAlignment="1">
      <alignment horizontal="center"/>
    </xf>
    <xf numFmtId="0" fontId="5" fillId="0" borderId="0" xfId="0" applyFont="1" applyAlignment="1">
      <alignment horizontal="center"/>
    </xf>
    <xf numFmtId="0" fontId="2" fillId="2" borderId="1" xfId="0" applyFont="1" applyFill="1" applyBorder="1" applyAlignment="1">
      <alignment horizontal="center" vertical="center" wrapText="1"/>
    </xf>
    <xf numFmtId="0" fontId="8" fillId="0" borderId="0" xfId="0" applyFont="1"/>
    <xf numFmtId="0" fontId="8" fillId="0" borderId="0" xfId="0" applyFont="1" applyAlignment="1" applyProtection="1">
      <alignment horizontal="center" vertical="center"/>
      <protection locked="0"/>
    </xf>
    <xf numFmtId="0" fontId="8" fillId="0" borderId="0" xfId="0" applyFont="1" applyAlignment="1">
      <alignment horizontal="left"/>
    </xf>
    <xf numFmtId="0" fontId="8" fillId="0" borderId="0" xfId="0" applyFont="1" applyAlignment="1">
      <alignment horizontal="center"/>
    </xf>
    <xf numFmtId="0" fontId="10" fillId="0" borderId="0" xfId="0" applyFont="1"/>
    <xf numFmtId="0" fontId="12" fillId="6" borderId="1" xfId="0" applyFont="1" applyFill="1" applyBorder="1" applyAlignment="1">
      <alignment horizontal="center" vertical="top" wrapText="1" readingOrder="1"/>
    </xf>
    <xf numFmtId="0" fontId="14" fillId="0" borderId="0" xfId="0" applyFont="1"/>
    <xf numFmtId="0" fontId="8" fillId="0" borderId="0" xfId="0" applyFont="1" applyBorder="1" applyAlignment="1" applyProtection="1">
      <protection locked="0"/>
    </xf>
    <xf numFmtId="0" fontId="9" fillId="0" borderId="0" xfId="0" applyFont="1" applyBorder="1" applyAlignment="1" applyProtection="1">
      <alignment vertical="center"/>
      <protection locked="0"/>
    </xf>
    <xf numFmtId="0" fontId="12" fillId="6" borderId="1" xfId="0" applyFont="1" applyFill="1" applyBorder="1" applyAlignment="1">
      <alignment horizontal="center" vertical="center" wrapText="1" readingOrder="1"/>
    </xf>
    <xf numFmtId="0" fontId="12" fillId="0" borderId="0" xfId="0" applyFont="1" applyBorder="1" applyAlignment="1" applyProtection="1">
      <alignment horizontal="left"/>
      <protection locked="0"/>
    </xf>
    <xf numFmtId="0" fontId="12" fillId="0" borderId="0" xfId="0" applyFont="1" applyFill="1" applyAlignment="1" applyProtection="1">
      <alignment horizontal="left" vertical="center"/>
      <protection locked="0"/>
    </xf>
    <xf numFmtId="0" fontId="13" fillId="0" borderId="0" xfId="0" applyFont="1" applyFill="1" applyBorder="1" applyAlignment="1" applyProtection="1">
      <alignment horizontal="center" vertical="center"/>
      <protection locked="0"/>
    </xf>
    <xf numFmtId="0" fontId="17" fillId="0" borderId="0" xfId="0" applyFont="1" applyFill="1" applyAlignment="1" applyProtection="1">
      <alignment horizontal="center" vertical="center"/>
      <protection locked="0"/>
    </xf>
    <xf numFmtId="0" fontId="8" fillId="0" borderId="0" xfId="0" applyFont="1" applyFill="1"/>
    <xf numFmtId="0" fontId="12" fillId="6" borderId="0" xfId="0" applyFont="1" applyFill="1" applyAlignment="1" applyProtection="1">
      <alignment horizontal="left" vertical="center"/>
      <protection locked="0"/>
    </xf>
    <xf numFmtId="0" fontId="12" fillId="6" borderId="0" xfId="0" applyFont="1" applyFill="1" applyAlignment="1" applyProtection="1">
      <alignment horizontal="left" vertical="center" wrapText="1"/>
      <protection locked="0"/>
    </xf>
    <xf numFmtId="0" fontId="2" fillId="4" borderId="8" xfId="0" applyFont="1" applyFill="1" applyBorder="1" applyAlignment="1">
      <alignment vertical="center" wrapText="1"/>
    </xf>
    <xf numFmtId="0" fontId="18" fillId="3" borderId="0" xfId="0" applyFont="1" applyFill="1" applyAlignment="1">
      <alignment horizontal="center" vertical="center" wrapText="1"/>
    </xf>
    <xf numFmtId="0" fontId="16" fillId="0" borderId="0" xfId="0" applyFont="1" applyBorder="1" applyAlignment="1" applyProtection="1">
      <alignment horizontal="center" vertical="center"/>
      <protection locked="0"/>
    </xf>
    <xf numFmtId="0" fontId="2" fillId="2" borderId="2" xfId="0" applyFont="1" applyFill="1" applyBorder="1" applyAlignment="1">
      <alignment horizontal="center" vertical="center" wrapText="1"/>
    </xf>
    <xf numFmtId="0" fontId="8" fillId="0" borderId="0" xfId="0" applyFont="1" applyAlignment="1">
      <alignment vertical="top"/>
    </xf>
    <xf numFmtId="0" fontId="8" fillId="0" borderId="0" xfId="0" applyFont="1" applyFill="1" applyAlignment="1">
      <alignment vertical="top"/>
    </xf>
    <xf numFmtId="0" fontId="8" fillId="0" borderId="0" xfId="0" applyFont="1" applyAlignment="1">
      <alignment vertical="top" wrapText="1"/>
    </xf>
    <xf numFmtId="0" fontId="21" fillId="2" borderId="2"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xf numFmtId="0" fontId="10" fillId="0" borderId="0" xfId="0" applyFont="1" applyAlignment="1">
      <alignment vertical="top" wrapText="1"/>
    </xf>
    <xf numFmtId="0" fontId="4" fillId="4" borderId="8" xfId="0" applyFont="1" applyFill="1" applyBorder="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vertical="center"/>
    </xf>
    <xf numFmtId="0" fontId="1" fillId="0" borderId="1" xfId="0" applyFont="1" applyBorder="1" applyAlignment="1">
      <alignment wrapText="1"/>
    </xf>
    <xf numFmtId="0" fontId="1" fillId="0" borderId="1" xfId="0" applyFont="1" applyBorder="1" applyAlignment="1">
      <alignment vertical="center" wrapText="1"/>
    </xf>
    <xf numFmtId="0" fontId="1" fillId="0" borderId="0" xfId="0" applyFont="1" applyAlignment="1">
      <alignment wrapText="1"/>
    </xf>
    <xf numFmtId="0" fontId="19" fillId="8" borderId="0" xfId="0" applyFont="1" applyFill="1" applyAlignment="1" applyProtection="1">
      <alignment horizontal="center" vertical="center" wrapText="1"/>
      <protection locked="0"/>
    </xf>
    <xf numFmtId="0" fontId="12" fillId="0" borderId="0" xfId="0" applyFont="1" applyBorder="1" applyAlignment="1" applyProtection="1">
      <alignment vertical="center"/>
      <protection locked="0"/>
    </xf>
    <xf numFmtId="0" fontId="1" fillId="0" borderId="1" xfId="0" applyFont="1" applyBorder="1" applyAlignment="1">
      <alignment vertical="top" wrapText="1"/>
    </xf>
    <xf numFmtId="0" fontId="2" fillId="4" borderId="8" xfId="0" applyFont="1" applyFill="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3" borderId="0" xfId="0" applyFont="1" applyFill="1" applyAlignment="1">
      <alignment horizontal="left" vertical="center" wrapText="1"/>
    </xf>
    <xf numFmtId="0" fontId="1" fillId="0" borderId="0" xfId="0" applyFont="1" applyAlignment="1">
      <alignment horizontal="center" vertical="center" wrapText="1"/>
    </xf>
    <xf numFmtId="0" fontId="1" fillId="0" borderId="2" xfId="0" applyFont="1" applyBorder="1"/>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left" vertical="center" wrapText="1"/>
    </xf>
    <xf numFmtId="0" fontId="2" fillId="4" borderId="8"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6" fillId="0" borderId="0" xfId="0" applyFont="1"/>
    <xf numFmtId="0" fontId="26" fillId="0" borderId="0" xfId="0" applyFont="1" applyAlignment="1">
      <alignment horizontal="center" vertical="center"/>
    </xf>
    <xf numFmtId="0" fontId="1" fillId="3" borderId="1" xfId="0" applyFont="1" applyFill="1" applyBorder="1" applyAlignment="1">
      <alignment vertical="center" wrapText="1"/>
    </xf>
    <xf numFmtId="0" fontId="24" fillId="0" borderId="0" xfId="0" applyFont="1" applyBorder="1" applyAlignment="1">
      <alignment vertical="top" wrapText="1"/>
    </xf>
    <xf numFmtId="0" fontId="10" fillId="0" borderId="0" xfId="0" applyFont="1" applyAlignment="1"/>
    <xf numFmtId="0" fontId="0" fillId="0" borderId="0" xfId="0" applyBorder="1"/>
    <xf numFmtId="0" fontId="27" fillId="0" borderId="0" xfId="0" applyFont="1" applyFill="1" applyBorder="1" applyAlignment="1">
      <alignment horizontal="center" vertical="center" wrapText="1"/>
    </xf>
    <xf numFmtId="0" fontId="30" fillId="7" borderId="1" xfId="0" applyFont="1" applyFill="1" applyBorder="1" applyAlignment="1">
      <alignment horizontal="center" vertical="center"/>
    </xf>
    <xf numFmtId="0" fontId="29" fillId="8" borderId="1" xfId="0" applyFont="1" applyFill="1" applyBorder="1" applyAlignment="1">
      <alignment horizontal="center"/>
    </xf>
    <xf numFmtId="0" fontId="29" fillId="8" borderId="1" xfId="0" applyFont="1" applyFill="1" applyBorder="1" applyAlignment="1">
      <alignment vertical="center" wrapText="1"/>
    </xf>
    <xf numFmtId="0" fontId="32" fillId="0" borderId="1" xfId="0" applyFont="1" applyFill="1" applyBorder="1" applyAlignment="1">
      <alignment horizontal="left" vertical="center" wrapText="1"/>
    </xf>
    <xf numFmtId="0" fontId="0" fillId="0" borderId="0" xfId="0" applyAlignment="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1" fillId="3" borderId="1" xfId="0" applyFont="1" applyFill="1" applyBorder="1"/>
    <xf numFmtId="0" fontId="3" fillId="3" borderId="1" xfId="0" applyFont="1" applyFill="1" applyBorder="1" applyAlignment="1">
      <alignment vertical="top" wrapText="1"/>
    </xf>
    <xf numFmtId="0" fontId="1" fillId="0" borderId="1" xfId="0" applyFont="1" applyBorder="1" applyAlignment="1"/>
    <xf numFmtId="0" fontId="1" fillId="10" borderId="1" xfId="0" applyFont="1" applyFill="1" applyBorder="1" applyAlignment="1">
      <alignment horizontal="center" vertical="center" wrapText="1"/>
    </xf>
    <xf numFmtId="0" fontId="32" fillId="0" borderId="1" xfId="0" applyFont="1" applyBorder="1" applyAlignment="1">
      <alignment horizontal="left" vertical="center" wrapText="1"/>
    </xf>
    <xf numFmtId="0" fontId="31" fillId="0" borderId="1" xfId="0" applyFont="1" applyFill="1" applyBorder="1" applyAlignment="1">
      <alignment vertical="center" wrapText="1"/>
    </xf>
    <xf numFmtId="0" fontId="32" fillId="0" borderId="1" xfId="0" applyFont="1" applyFill="1" applyBorder="1" applyAlignment="1">
      <alignment vertical="center" wrapText="1"/>
    </xf>
    <xf numFmtId="10" fontId="1" fillId="0" borderId="1" xfId="0" applyNumberFormat="1" applyFont="1" applyBorder="1" applyAlignment="1">
      <alignment horizontal="center" vertical="center"/>
    </xf>
    <xf numFmtId="9" fontId="1" fillId="0" borderId="1" xfId="0" applyNumberFormat="1" applyFont="1" applyBorder="1" applyAlignment="1">
      <alignment horizontal="center" vertical="center"/>
    </xf>
    <xf numFmtId="0" fontId="1" fillId="0" borderId="1" xfId="0" applyFont="1" applyBorder="1" applyAlignment="1">
      <alignment horizontal="left" wrapText="1"/>
    </xf>
    <xf numFmtId="0" fontId="1" fillId="0" borderId="3" xfId="0" applyFont="1" applyBorder="1" applyAlignment="1">
      <alignment vertical="center" wrapText="1"/>
    </xf>
    <xf numFmtId="14" fontId="1" fillId="0" borderId="1" xfId="0" applyNumberFormat="1" applyFont="1" applyBorder="1" applyAlignment="1">
      <alignment horizontal="center"/>
    </xf>
    <xf numFmtId="0" fontId="35" fillId="0" borderId="1" xfId="0" applyFont="1" applyBorder="1" applyAlignment="1">
      <alignment vertical="center" wrapText="1"/>
    </xf>
    <xf numFmtId="10" fontId="35" fillId="0" borderId="1" xfId="0" applyNumberFormat="1" applyFont="1" applyBorder="1" applyAlignment="1">
      <alignment horizontal="center" vertical="center"/>
    </xf>
    <xf numFmtId="0" fontId="35" fillId="0" borderId="1" xfId="0" applyFont="1" applyBorder="1" applyAlignment="1">
      <alignment horizontal="center" vertical="center"/>
    </xf>
    <xf numFmtId="0" fontId="35" fillId="0" borderId="1" xfId="0" applyFont="1" applyBorder="1"/>
    <xf numFmtId="0" fontId="35" fillId="3" borderId="1" xfId="0" applyFont="1" applyFill="1" applyBorder="1" applyAlignment="1">
      <alignment vertical="center" wrapText="1"/>
    </xf>
    <xf numFmtId="14" fontId="35" fillId="0" borderId="1" xfId="0" applyNumberFormat="1" applyFont="1" applyBorder="1" applyAlignment="1">
      <alignment horizontal="center" vertical="center"/>
    </xf>
    <xf numFmtId="0" fontId="35" fillId="3" borderId="1" xfId="0" applyFont="1" applyFill="1" applyBorder="1" applyAlignment="1">
      <alignment horizontal="left" vertical="center" wrapText="1"/>
    </xf>
    <xf numFmtId="9" fontId="35" fillId="0" borderId="1" xfId="0" applyNumberFormat="1" applyFont="1" applyBorder="1" applyAlignment="1">
      <alignment horizontal="center" vertical="center"/>
    </xf>
    <xf numFmtId="9" fontId="35" fillId="3" borderId="1" xfId="0" applyNumberFormat="1" applyFont="1" applyFill="1" applyBorder="1"/>
    <xf numFmtId="0" fontId="35" fillId="3" borderId="1" xfId="0" applyFont="1" applyFill="1" applyBorder="1" applyAlignment="1">
      <alignment horizontal="center" vertical="center"/>
    </xf>
    <xf numFmtId="14" fontId="35" fillId="3" borderId="1" xfId="0" applyNumberFormat="1" applyFont="1" applyFill="1" applyBorder="1" applyAlignment="1">
      <alignment horizontal="center" vertical="center"/>
    </xf>
    <xf numFmtId="0" fontId="35" fillId="0" borderId="1" xfId="0" applyFont="1" applyBorder="1" applyAlignment="1">
      <alignment horizontal="left" vertical="center" wrapText="1"/>
    </xf>
    <xf numFmtId="0" fontId="21" fillId="2" borderId="2" xfId="0" applyFont="1" applyFill="1" applyBorder="1" applyAlignment="1">
      <alignment horizontal="center" vertical="center" wrapText="1"/>
    </xf>
    <xf numFmtId="0" fontId="34" fillId="0" borderId="1" xfId="1" applyFill="1" applyBorder="1" applyAlignment="1">
      <alignment vertical="center" wrapText="1"/>
    </xf>
    <xf numFmtId="0" fontId="34" fillId="0" borderId="1" xfId="1" applyFill="1" applyBorder="1" applyAlignment="1">
      <alignment vertical="center"/>
    </xf>
    <xf numFmtId="0" fontId="0" fillId="0" borderId="1" xfId="0" applyFill="1" applyBorder="1" applyAlignment="1">
      <alignment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vertical="center"/>
    </xf>
    <xf numFmtId="0" fontId="21" fillId="2" borderId="2" xfId="0" applyFont="1" applyFill="1" applyBorder="1" applyAlignment="1">
      <alignment horizontal="center" vertical="center" wrapText="1"/>
    </xf>
    <xf numFmtId="0" fontId="34" fillId="0" borderId="1" xfId="1" applyFill="1" applyBorder="1" applyAlignment="1">
      <alignment horizontal="left" vertical="center" wrapText="1"/>
    </xf>
    <xf numFmtId="9" fontId="1" fillId="0" borderId="1" xfId="0" applyNumberFormat="1" applyFont="1" applyBorder="1" applyAlignment="1">
      <alignment horizontal="center"/>
    </xf>
    <xf numFmtId="0" fontId="34" fillId="0" borderId="1" xfId="1" applyFill="1" applyBorder="1"/>
    <xf numFmtId="0" fontId="34" fillId="0" borderId="1" xfId="1" applyFill="1" applyBorder="1" applyAlignment="1">
      <alignment wrapText="1"/>
    </xf>
    <xf numFmtId="0" fontId="1" fillId="0" borderId="1" xfId="0" applyFont="1" applyBorder="1" applyAlignment="1">
      <alignment horizontal="center"/>
    </xf>
    <xf numFmtId="14" fontId="1" fillId="0" borderId="1" xfId="0" applyNumberFormat="1" applyFont="1" applyBorder="1" applyAlignment="1">
      <alignment horizontal="center" vertical="center"/>
    </xf>
    <xf numFmtId="14" fontId="1" fillId="0" borderId="1" xfId="0" applyNumberFormat="1" applyFont="1" applyBorder="1" applyAlignment="1">
      <alignment horizontal="center"/>
    </xf>
    <xf numFmtId="0" fontId="0" fillId="0" borderId="1" xfId="0" applyFill="1" applyBorder="1" applyAlignment="1">
      <alignment wrapText="1"/>
    </xf>
    <xf numFmtId="0" fontId="1" fillId="0" borderId="1" xfId="0" applyFont="1" applyBorder="1" applyAlignment="1">
      <alignment horizontal="left" vertical="center" wrapText="1"/>
    </xf>
    <xf numFmtId="0" fontId="36" fillId="0" borderId="1" xfId="0" applyFont="1" applyFill="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14" fontId="1" fillId="0" borderId="1" xfId="0" applyNumberFormat="1" applyFont="1" applyBorder="1" applyAlignment="1">
      <alignment horizontal="center" vertical="center"/>
    </xf>
    <xf numFmtId="9" fontId="1" fillId="0" borderId="1" xfId="0" applyNumberFormat="1" applyFont="1" applyBorder="1" applyAlignment="1">
      <alignment horizontal="center" vertical="center"/>
    </xf>
    <xf numFmtId="0" fontId="1" fillId="3" borderId="1" xfId="0" applyFont="1" applyFill="1" applyBorder="1" applyAlignment="1">
      <alignment horizontal="left" vertical="center" wrapText="1"/>
    </xf>
    <xf numFmtId="9" fontId="1" fillId="3" borderId="1" xfId="0" applyNumberFormat="1" applyFont="1" applyFill="1" applyBorder="1" applyAlignment="1">
      <alignment horizontal="center" vertical="center"/>
    </xf>
    <xf numFmtId="0" fontId="0" fillId="3" borderId="1" xfId="0" applyFill="1" applyBorder="1" applyAlignment="1">
      <alignment vertical="center" wrapText="1"/>
    </xf>
    <xf numFmtId="14" fontId="1" fillId="3" borderId="1" xfId="0" applyNumberFormat="1" applyFont="1" applyFill="1" applyBorder="1" applyAlignment="1">
      <alignment horizontal="center" vertical="center"/>
    </xf>
    <xf numFmtId="0" fontId="34" fillId="3" borderId="2" xfId="1" applyFill="1" applyBorder="1" applyAlignment="1">
      <alignment vertical="center" wrapText="1"/>
    </xf>
    <xf numFmtId="0" fontId="34" fillId="3" borderId="3" xfId="1" applyFill="1" applyBorder="1" applyAlignment="1">
      <alignment vertical="center" wrapText="1"/>
    </xf>
    <xf numFmtId="0" fontId="34" fillId="3" borderId="1" xfId="1" applyFill="1" applyBorder="1" applyAlignment="1">
      <alignment vertical="center" wrapText="1"/>
    </xf>
    <xf numFmtId="0" fontId="34" fillId="0" borderId="1" xfId="1" applyBorder="1" applyAlignment="1">
      <alignment vertical="center" wrapText="1"/>
    </xf>
    <xf numFmtId="0" fontId="34" fillId="0" borderId="1" xfId="1" applyBorder="1" applyAlignment="1">
      <alignment vertical="center"/>
    </xf>
    <xf numFmtId="0" fontId="34" fillId="3" borderId="1" xfId="1" applyFill="1" applyBorder="1" applyAlignment="1">
      <alignment vertical="center"/>
    </xf>
    <xf numFmtId="0" fontId="34" fillId="3" borderId="0" xfId="1" applyFill="1" applyAlignment="1">
      <alignment vertical="center" wrapText="1"/>
    </xf>
    <xf numFmtId="0" fontId="22"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1" fillId="3" borderId="1" xfId="0" applyFont="1" applyFill="1" applyBorder="1" applyAlignment="1">
      <alignment horizontal="center" vertical="center" wrapText="1"/>
    </xf>
    <xf numFmtId="0" fontId="1" fillId="0" borderId="1" xfId="0" applyFont="1" applyBorder="1" applyAlignment="1">
      <alignment horizontal="left" vertical="top" wrapText="1"/>
    </xf>
    <xf numFmtId="0" fontId="1" fillId="0" borderId="1" xfId="0" applyFont="1" applyFill="1" applyBorder="1" applyAlignment="1">
      <alignment vertical="top" wrapText="1"/>
    </xf>
    <xf numFmtId="0" fontId="4" fillId="0" borderId="1" xfId="0" applyFont="1" applyFill="1" applyBorder="1" applyAlignment="1">
      <alignment vertical="top" wrapText="1"/>
    </xf>
    <xf numFmtId="0" fontId="3" fillId="0" borderId="1" xfId="0" applyFont="1" applyFill="1" applyBorder="1" applyAlignment="1">
      <alignment vertical="top" wrapText="1"/>
    </xf>
    <xf numFmtId="0" fontId="25" fillId="0" borderId="1" xfId="0" applyFont="1" applyFill="1" applyBorder="1" applyAlignment="1">
      <alignment vertical="top" wrapText="1"/>
    </xf>
    <xf numFmtId="14" fontId="1" fillId="0" borderId="1" xfId="0" applyNumberFormat="1" applyFont="1" applyBorder="1"/>
    <xf numFmtId="0" fontId="4" fillId="0" borderId="1" xfId="0" applyFont="1" applyBorder="1" applyAlignment="1">
      <alignment vertical="top" wrapText="1"/>
    </xf>
    <xf numFmtId="0" fontId="12" fillId="6" borderId="2" xfId="0" applyFont="1" applyFill="1" applyBorder="1" applyAlignment="1">
      <alignment horizontal="center" vertical="top" wrapText="1" readingOrder="1"/>
    </xf>
    <xf numFmtId="0" fontId="12" fillId="6" borderId="2" xfId="0" applyFont="1" applyFill="1" applyBorder="1" applyAlignment="1">
      <alignment horizontal="center" vertical="center" wrapText="1" readingOrder="1"/>
    </xf>
    <xf numFmtId="0" fontId="39" fillId="0" borderId="13" xfId="0" applyFont="1" applyFill="1" applyBorder="1" applyAlignment="1">
      <alignment horizontal="center" vertical="center" wrapText="1" readingOrder="1"/>
    </xf>
    <xf numFmtId="0" fontId="40" fillId="0" borderId="14" xfId="0" applyFont="1" applyBorder="1" applyAlignment="1">
      <alignment vertical="center" wrapText="1"/>
    </xf>
    <xf numFmtId="0" fontId="39" fillId="0" borderId="16" xfId="0" applyFont="1" applyFill="1" applyBorder="1" applyAlignment="1">
      <alignment horizontal="center" vertical="center" wrapText="1" readingOrder="1"/>
    </xf>
    <xf numFmtId="0" fontId="40" fillId="0" borderId="16" xfId="0" applyFont="1" applyBorder="1" applyAlignment="1">
      <alignment vertical="top" wrapText="1"/>
    </xf>
    <xf numFmtId="0" fontId="40" fillId="0" borderId="16" xfId="0" applyFont="1" applyFill="1" applyBorder="1" applyAlignment="1">
      <alignment horizontal="center" vertical="center" wrapText="1"/>
    </xf>
    <xf numFmtId="0" fontId="40" fillId="0" borderId="17" xfId="0" applyFont="1" applyBorder="1" applyAlignment="1">
      <alignment vertical="top" wrapText="1"/>
    </xf>
    <xf numFmtId="0" fontId="39" fillId="0" borderId="18" xfId="0" applyFont="1" applyBorder="1" applyAlignment="1">
      <alignment horizontal="center" vertical="center" wrapText="1" readingOrder="1"/>
    </xf>
    <xf numFmtId="0" fontId="39" fillId="0" borderId="19" xfId="0" applyFont="1" applyFill="1" applyBorder="1" applyAlignment="1">
      <alignment horizontal="center" vertical="center" wrapText="1" readingOrder="1"/>
    </xf>
    <xf numFmtId="0" fontId="40" fillId="0" borderId="19" xfId="0" applyFont="1" applyFill="1" applyBorder="1" applyAlignment="1">
      <alignment vertical="top" wrapText="1"/>
    </xf>
    <xf numFmtId="0" fontId="40" fillId="0" borderId="19" xfId="0" applyFont="1" applyFill="1" applyBorder="1" applyAlignment="1">
      <alignment horizontal="center" vertical="top" wrapText="1"/>
    </xf>
    <xf numFmtId="0" fontId="40" fillId="0" borderId="20" xfId="0" applyFont="1" applyBorder="1" applyAlignment="1">
      <alignment vertical="top" wrapText="1"/>
    </xf>
    <xf numFmtId="0" fontId="40" fillId="0" borderId="13" xfId="0" applyFont="1" applyBorder="1" applyAlignment="1">
      <alignment vertical="top" wrapText="1"/>
    </xf>
    <xf numFmtId="0" fontId="40" fillId="0" borderId="13" xfId="0" applyFont="1" applyFill="1" applyBorder="1" applyAlignment="1">
      <alignment horizontal="center" vertical="center" wrapText="1"/>
    </xf>
    <xf numFmtId="0" fontId="40" fillId="0" borderId="14" xfId="0" applyFont="1" applyFill="1" applyBorder="1" applyAlignment="1">
      <alignment vertical="top" wrapText="1"/>
    </xf>
    <xf numFmtId="0" fontId="39" fillId="0" borderId="1" xfId="0" applyFont="1" applyFill="1" applyBorder="1" applyAlignment="1">
      <alignment horizontal="center" vertical="center" wrapText="1" readingOrder="1"/>
    </xf>
    <xf numFmtId="0" fontId="40" fillId="0" borderId="1" xfId="0" applyFont="1" applyFill="1" applyBorder="1" applyAlignment="1">
      <alignment vertical="top" wrapText="1"/>
    </xf>
    <xf numFmtId="0" fontId="40" fillId="0" borderId="23" xfId="0" applyFont="1" applyBorder="1" applyAlignment="1">
      <alignment vertical="top" wrapText="1"/>
    </xf>
    <xf numFmtId="0" fontId="40" fillId="0" borderId="1" xfId="0" applyFont="1" applyBorder="1" applyAlignment="1">
      <alignment vertical="top" wrapText="1"/>
    </xf>
    <xf numFmtId="0" fontId="42" fillId="0" borderId="1" xfId="0" applyFont="1" applyBorder="1" applyAlignment="1">
      <alignment horizontal="center" vertical="center" wrapText="1"/>
    </xf>
    <xf numFmtId="0" fontId="42" fillId="0" borderId="1" xfId="0" applyFont="1" applyBorder="1" applyAlignment="1">
      <alignment vertical="top" wrapText="1"/>
    </xf>
    <xf numFmtId="0" fontId="42" fillId="0" borderId="23" xfId="0" applyFont="1" applyBorder="1" applyAlignment="1">
      <alignment vertical="top" wrapText="1"/>
    </xf>
    <xf numFmtId="0" fontId="42" fillId="0" borderId="16" xfId="0" applyFont="1" applyBorder="1"/>
    <xf numFmtId="0" fontId="42" fillId="0" borderId="16" xfId="0" applyFont="1" applyBorder="1" applyAlignment="1">
      <alignment vertical="top" wrapText="1"/>
    </xf>
    <xf numFmtId="0" fontId="42" fillId="0" borderId="17" xfId="0" applyFont="1" applyBorder="1"/>
    <xf numFmtId="0" fontId="40" fillId="0" borderId="14" xfId="0" applyFont="1" applyBorder="1" applyAlignment="1">
      <alignment vertical="top" wrapText="1"/>
    </xf>
    <xf numFmtId="0" fontId="42" fillId="0" borderId="13" xfId="0" applyFont="1" applyFill="1" applyBorder="1" applyAlignment="1">
      <alignment horizontal="center" vertical="center" wrapText="1" readingOrder="1"/>
    </xf>
    <xf numFmtId="0" fontId="42" fillId="0" borderId="13" xfId="0" applyFont="1" applyBorder="1" applyAlignment="1">
      <alignment vertical="top" wrapText="1"/>
    </xf>
    <xf numFmtId="0" fontId="42" fillId="0" borderId="14" xfId="0" applyFont="1" applyBorder="1" applyAlignment="1">
      <alignment vertical="top" wrapText="1"/>
    </xf>
    <xf numFmtId="0" fontId="42" fillId="0" borderId="1" xfId="0" applyFont="1" applyFill="1" applyBorder="1" applyAlignment="1">
      <alignment horizontal="center" vertical="center" wrapText="1" readingOrder="1"/>
    </xf>
    <xf numFmtId="0" fontId="42" fillId="11" borderId="1" xfId="0" applyFont="1" applyFill="1" applyBorder="1" applyAlignment="1">
      <alignment horizontal="left" vertical="center" wrapText="1"/>
    </xf>
    <xf numFmtId="0" fontId="40" fillId="11" borderId="23" xfId="0" applyFont="1" applyFill="1" applyBorder="1" applyAlignment="1">
      <alignment horizontal="left" vertical="center" wrapText="1"/>
    </xf>
    <xf numFmtId="0" fontId="42" fillId="0" borderId="16" xfId="0" applyFont="1" applyFill="1" applyBorder="1" applyAlignment="1">
      <alignment horizontal="center" vertical="center" wrapText="1" readingOrder="1"/>
    </xf>
    <xf numFmtId="0" fontId="42" fillId="11" borderId="16" xfId="0" applyFont="1" applyFill="1" applyBorder="1" applyAlignment="1">
      <alignment horizontal="left" vertical="center" wrapText="1"/>
    </xf>
    <xf numFmtId="0" fontId="42" fillId="0" borderId="17" xfId="0" applyFont="1" applyBorder="1" applyAlignment="1">
      <alignment vertical="top" wrapText="1"/>
    </xf>
    <xf numFmtId="0" fontId="39" fillId="11" borderId="13" xfId="0" applyFont="1" applyFill="1" applyBorder="1" applyAlignment="1">
      <alignment horizontal="left" vertical="center" wrapText="1" readingOrder="1"/>
    </xf>
    <xf numFmtId="0" fontId="42" fillId="0" borderId="13" xfId="0" applyFont="1" applyBorder="1" applyAlignment="1">
      <alignment horizontal="center" vertical="center" wrapText="1" readingOrder="1"/>
    </xf>
    <xf numFmtId="0" fontId="40" fillId="3" borderId="14" xfId="0" applyFont="1" applyFill="1" applyBorder="1" applyAlignment="1">
      <alignment vertical="top" wrapText="1"/>
    </xf>
    <xf numFmtId="0" fontId="39" fillId="11" borderId="1" xfId="0" applyFont="1" applyFill="1" applyBorder="1" applyAlignment="1">
      <alignment horizontal="left" vertical="center" wrapText="1" readingOrder="1"/>
    </xf>
    <xf numFmtId="0" fontId="42" fillId="0" borderId="1" xfId="0" applyFont="1" applyBorder="1" applyAlignment="1">
      <alignment horizontal="center" vertical="center" wrapText="1" readingOrder="1"/>
    </xf>
    <xf numFmtId="0" fontId="40" fillId="3" borderId="23" xfId="0" applyFont="1" applyFill="1" applyBorder="1" applyAlignment="1">
      <alignment vertical="top" wrapText="1"/>
    </xf>
    <xf numFmtId="0" fontId="39" fillId="11" borderId="16" xfId="0" applyFont="1" applyFill="1" applyBorder="1" applyAlignment="1">
      <alignment horizontal="left" vertical="center" wrapText="1" readingOrder="1"/>
    </xf>
    <xf numFmtId="0" fontId="42" fillId="0" borderId="1" xfId="0" applyFont="1" applyFill="1" applyBorder="1" applyAlignment="1">
      <alignment horizontal="center" vertical="center"/>
    </xf>
    <xf numFmtId="0" fontId="40" fillId="3" borderId="1" xfId="0" applyFont="1" applyFill="1" applyBorder="1" applyAlignment="1">
      <alignment vertical="top" wrapText="1"/>
    </xf>
    <xf numFmtId="0" fontId="42" fillId="3" borderId="1" xfId="0" applyFont="1" applyFill="1" applyBorder="1" applyAlignment="1">
      <alignment vertical="top" wrapText="1"/>
    </xf>
    <xf numFmtId="0" fontId="42" fillId="0" borderId="16" xfId="0" applyFont="1" applyFill="1" applyBorder="1" applyAlignment="1">
      <alignment horizontal="center" vertical="center"/>
    </xf>
    <xf numFmtId="0" fontId="40" fillId="0" borderId="18" xfId="0" applyFont="1" applyBorder="1" applyAlignment="1">
      <alignment horizontal="center" vertical="center" wrapText="1" readingOrder="1"/>
    </xf>
    <xf numFmtId="0" fontId="42" fillId="0" borderId="19" xfId="0" applyFont="1" applyFill="1" applyBorder="1" applyAlignment="1">
      <alignment horizontal="center" vertical="center"/>
    </xf>
    <xf numFmtId="0" fontId="42" fillId="0" borderId="19" xfId="0" applyFont="1" applyFill="1" applyBorder="1" applyAlignment="1">
      <alignment vertical="center" wrapText="1"/>
    </xf>
    <xf numFmtId="0" fontId="42" fillId="0" borderId="20" xfId="0" applyFont="1" applyBorder="1" applyAlignment="1">
      <alignment vertical="center" wrapText="1"/>
    </xf>
    <xf numFmtId="0" fontId="40" fillId="11" borderId="13" xfId="0" applyFont="1" applyFill="1" applyBorder="1" applyAlignment="1">
      <alignment horizontal="left" vertical="center" wrapText="1"/>
    </xf>
    <xf numFmtId="0" fontId="39" fillId="11" borderId="1" xfId="0" applyFont="1" applyFill="1" applyBorder="1" applyAlignment="1">
      <alignment horizontal="left" vertical="center" wrapText="1"/>
    </xf>
    <xf numFmtId="0" fontId="40" fillId="11" borderId="1" xfId="0" applyFont="1" applyFill="1" applyBorder="1" applyAlignment="1">
      <alignment horizontal="left" vertical="center" wrapText="1"/>
    </xf>
    <xf numFmtId="0" fontId="39" fillId="0" borderId="16" xfId="0" applyFont="1" applyFill="1" applyBorder="1" applyAlignment="1">
      <alignment horizontal="center" vertical="center" wrapText="1"/>
    </xf>
    <xf numFmtId="0" fontId="40" fillId="11" borderId="17" xfId="0" applyFont="1" applyFill="1" applyBorder="1" applyAlignment="1">
      <alignment horizontal="left" vertical="center" wrapText="1"/>
    </xf>
    <xf numFmtId="0" fontId="39" fillId="0" borderId="13"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42" fillId="3" borderId="23" xfId="0" applyFont="1" applyFill="1" applyBorder="1" applyAlignment="1">
      <alignment horizontal="left" vertical="top" wrapText="1"/>
    </xf>
    <xf numFmtId="0" fontId="42" fillId="0" borderId="16" xfId="0" applyFont="1" applyBorder="1" applyAlignment="1">
      <alignment horizontal="center" vertical="center"/>
    </xf>
    <xf numFmtId="0" fontId="39" fillId="0" borderId="1" xfId="0" applyFont="1" applyFill="1" applyBorder="1" applyAlignment="1">
      <alignment horizontal="center" vertical="center" readingOrder="1"/>
    </xf>
    <xf numFmtId="0" fontId="40" fillId="11" borderId="14" xfId="0" applyFont="1" applyFill="1" applyBorder="1" applyAlignment="1">
      <alignment horizontal="left" vertical="center" wrapText="1"/>
    </xf>
    <xf numFmtId="0" fontId="40" fillId="11" borderId="16" xfId="0" applyFont="1" applyFill="1" applyBorder="1" applyAlignment="1">
      <alignment horizontal="left" vertical="center" wrapText="1"/>
    </xf>
    <xf numFmtId="0" fontId="40" fillId="0" borderId="19" xfId="0" applyFont="1" applyBorder="1" applyAlignment="1">
      <alignment vertical="center" wrapText="1"/>
    </xf>
    <xf numFmtId="0" fontId="39" fillId="0" borderId="19" xfId="0" applyFont="1" applyFill="1" applyBorder="1" applyAlignment="1">
      <alignment horizontal="center" vertical="center" wrapText="1"/>
    </xf>
    <xf numFmtId="0" fontId="40" fillId="0" borderId="20" xfId="0" applyFont="1" applyBorder="1" applyAlignment="1">
      <alignment vertical="center" wrapText="1"/>
    </xf>
    <xf numFmtId="0" fontId="40" fillId="0" borderId="23" xfId="0" applyFont="1" applyBorder="1" applyAlignment="1">
      <alignment vertical="center" wrapText="1"/>
    </xf>
    <xf numFmtId="0" fontId="40" fillId="0" borderId="17" xfId="0" applyFont="1" applyBorder="1" applyAlignment="1">
      <alignment vertical="center" wrapText="1"/>
    </xf>
    <xf numFmtId="0" fontId="42" fillId="3" borderId="13" xfId="0" applyFont="1" applyFill="1" applyBorder="1" applyAlignment="1">
      <alignment horizontal="center" vertical="center"/>
    </xf>
    <xf numFmtId="0" fontId="42" fillId="3" borderId="13" xfId="0" applyFont="1" applyFill="1" applyBorder="1" applyAlignment="1">
      <alignment vertical="center" wrapText="1"/>
    </xf>
    <xf numFmtId="0" fontId="39" fillId="3" borderId="13" xfId="0" applyFont="1" applyFill="1" applyBorder="1" applyAlignment="1">
      <alignment horizontal="center" vertical="center" wrapText="1" readingOrder="1"/>
    </xf>
    <xf numFmtId="0" fontId="40" fillId="3" borderId="14" xfId="0" applyFont="1" applyFill="1" applyBorder="1" applyAlignment="1">
      <alignment vertical="center" wrapText="1"/>
    </xf>
    <xf numFmtId="0" fontId="42" fillId="3" borderId="1" xfId="0" applyFont="1" applyFill="1" applyBorder="1" applyAlignment="1">
      <alignment horizontal="center" vertical="center"/>
    </xf>
    <xf numFmtId="0" fontId="42" fillId="3" borderId="1" xfId="0" applyFont="1" applyFill="1" applyBorder="1" applyAlignment="1">
      <alignment vertical="center" wrapText="1"/>
    </xf>
    <xf numFmtId="0" fontId="40" fillId="3" borderId="23" xfId="0" applyFont="1" applyFill="1" applyBorder="1" applyAlignment="1">
      <alignment vertical="center" wrapText="1"/>
    </xf>
    <xf numFmtId="0" fontId="42" fillId="0" borderId="1" xfId="0" applyFont="1" applyBorder="1" applyAlignment="1">
      <alignment horizontal="center" vertical="center"/>
    </xf>
    <xf numFmtId="0" fontId="42" fillId="0" borderId="16" xfId="0" applyFont="1" applyBorder="1" applyAlignment="1">
      <alignment horizontal="center"/>
    </xf>
    <xf numFmtId="0" fontId="42" fillId="0" borderId="16" xfId="0" applyFont="1" applyBorder="1" applyAlignment="1">
      <alignment vertical="center"/>
    </xf>
    <xf numFmtId="0" fontId="40" fillId="3" borderId="17" xfId="0" applyFont="1" applyFill="1" applyBorder="1" applyAlignment="1">
      <alignment vertical="center" wrapText="1"/>
    </xf>
    <xf numFmtId="0" fontId="39" fillId="0" borderId="27" xfId="0" applyFont="1" applyBorder="1" applyAlignment="1">
      <alignment horizontal="center" vertical="center" wrapText="1" readingOrder="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22" fillId="0" borderId="1" xfId="0" applyFont="1" applyBorder="1" applyAlignment="1">
      <alignment horizontal="center" vertical="center"/>
    </xf>
    <xf numFmtId="14" fontId="1" fillId="0" borderId="1" xfId="0" applyNumberFormat="1" applyFont="1" applyBorder="1" applyAlignment="1">
      <alignment horizontal="center" vertical="center"/>
    </xf>
    <xf numFmtId="0" fontId="39" fillId="0" borderId="2" xfId="0" applyFont="1" applyFill="1" applyBorder="1" applyAlignment="1">
      <alignment horizontal="center" vertical="center" wrapText="1" readingOrder="1"/>
    </xf>
    <xf numFmtId="0" fontId="40" fillId="0" borderId="29" xfId="0" applyFont="1" applyBorder="1" applyAlignment="1">
      <alignment vertical="top" wrapText="1"/>
    </xf>
    <xf numFmtId="0" fontId="39" fillId="0" borderId="3" xfId="0" applyFont="1" applyFill="1" applyBorder="1" applyAlignment="1">
      <alignment horizontal="center" vertical="center" wrapText="1" readingOrder="1"/>
    </xf>
    <xf numFmtId="0" fontId="40" fillId="0" borderId="3" xfId="0" applyFont="1" applyBorder="1" applyAlignment="1">
      <alignment vertical="top" wrapText="1"/>
    </xf>
    <xf numFmtId="0" fontId="39" fillId="0" borderId="3" xfId="0" applyFont="1" applyFill="1" applyBorder="1" applyAlignment="1">
      <alignment horizontal="center" vertical="center" wrapText="1"/>
    </xf>
    <xf numFmtId="0" fontId="40" fillId="0" borderId="31" xfId="0" applyFont="1" applyBorder="1" applyAlignment="1">
      <alignment vertical="top" wrapText="1"/>
    </xf>
    <xf numFmtId="0" fontId="40" fillId="0" borderId="16" xfId="0" applyFont="1" applyBorder="1" applyAlignment="1">
      <alignment vertical="center" wrapText="1"/>
    </xf>
    <xf numFmtId="0" fontId="10" fillId="0" borderId="1" xfId="0" applyFont="1" applyBorder="1" applyAlignment="1"/>
    <xf numFmtId="0" fontId="10" fillId="0" borderId="23" xfId="0" applyFont="1" applyBorder="1" applyAlignment="1"/>
    <xf numFmtId="0" fontId="39" fillId="0" borderId="7" xfId="0" applyFont="1" applyFill="1" applyBorder="1" applyAlignment="1">
      <alignment horizontal="center" vertical="center" readingOrder="1"/>
    </xf>
    <xf numFmtId="0" fontId="10" fillId="0" borderId="0" xfId="0" applyFont="1" applyBorder="1" applyAlignment="1"/>
    <xf numFmtId="0" fontId="39" fillId="0" borderId="7" xfId="0" applyFont="1" applyFill="1" applyBorder="1" applyAlignment="1">
      <alignment horizontal="center" vertical="center"/>
    </xf>
    <xf numFmtId="0" fontId="10" fillId="0" borderId="33" xfId="0" applyFont="1" applyBorder="1" applyAlignment="1"/>
    <xf numFmtId="0" fontId="42" fillId="0" borderId="32" xfId="0" applyFont="1" applyFill="1" applyBorder="1" applyAlignment="1">
      <alignment horizontal="center" vertical="center"/>
    </xf>
    <xf numFmtId="0" fontId="42" fillId="0" borderId="32" xfId="0" applyFont="1" applyFill="1" applyBorder="1" applyAlignment="1">
      <alignment vertical="center" wrapText="1"/>
    </xf>
    <xf numFmtId="0" fontId="45" fillId="0" borderId="32" xfId="0" applyFont="1" applyFill="1" applyBorder="1" applyAlignment="1">
      <alignment horizontal="center" vertical="center" wrapText="1"/>
    </xf>
    <xf numFmtId="0" fontId="46" fillId="3" borderId="30" xfId="0" applyFont="1" applyFill="1" applyBorder="1" applyAlignment="1">
      <alignment vertical="center" wrapText="1"/>
    </xf>
    <xf numFmtId="0" fontId="32" fillId="0" borderId="1" xfId="0" applyFont="1" applyBorder="1" applyAlignment="1">
      <alignment vertical="center" wrapText="1"/>
    </xf>
    <xf numFmtId="0" fontId="10" fillId="0" borderId="16" xfId="0" applyFont="1" applyBorder="1"/>
    <xf numFmtId="0" fontId="1" fillId="9"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2" xfId="0" applyFont="1" applyBorder="1" applyAlignment="1">
      <alignment horizontal="left"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horizontal="center"/>
    </xf>
    <xf numFmtId="0" fontId="1" fillId="9" borderId="1" xfId="0" applyFont="1" applyFill="1" applyBorder="1" applyAlignment="1">
      <alignment horizontal="center" vertical="center" wrapText="1"/>
    </xf>
    <xf numFmtId="0" fontId="22" fillId="0" borderId="1" xfId="0" applyFont="1" applyBorder="1" applyAlignment="1">
      <alignment horizontal="center" vertical="center"/>
    </xf>
    <xf numFmtId="14" fontId="1" fillId="0" borderId="1" xfId="0" applyNumberFormat="1" applyFont="1" applyBorder="1" applyAlignment="1">
      <alignment horizontal="center" vertical="center"/>
    </xf>
    <xf numFmtId="0" fontId="38" fillId="9" borderId="1" xfId="0" applyFont="1" applyFill="1" applyBorder="1" applyAlignment="1">
      <alignment horizontal="center" vertical="center" wrapText="1"/>
    </xf>
    <xf numFmtId="0" fontId="39" fillId="0" borderId="1" xfId="0" applyFont="1" applyBorder="1" applyAlignment="1">
      <alignment horizontal="center" vertical="center" wrapText="1" readingOrder="1"/>
    </xf>
    <xf numFmtId="0" fontId="10" fillId="0" borderId="17" xfId="0" applyFont="1" applyBorder="1"/>
    <xf numFmtId="0" fontId="42" fillId="0" borderId="3" xfId="0" applyFont="1" applyFill="1" applyBorder="1" applyAlignment="1">
      <alignment horizontal="center" vertical="center"/>
    </xf>
    <xf numFmtId="0" fontId="40" fillId="0" borderId="31" xfId="0" applyFont="1" applyBorder="1" applyAlignment="1">
      <alignment horizontal="left" vertical="top" wrapText="1"/>
    </xf>
    <xf numFmtId="0" fontId="41" fillId="5" borderId="18" xfId="0" applyFont="1" applyFill="1" applyBorder="1" applyAlignment="1">
      <alignment horizontal="center" vertical="top" wrapText="1" readingOrder="1"/>
    </xf>
    <xf numFmtId="0" fontId="41" fillId="5" borderId="19" xfId="0" applyFont="1" applyFill="1" applyBorder="1" applyAlignment="1">
      <alignment horizontal="center" vertical="top" wrapText="1" readingOrder="1"/>
    </xf>
    <xf numFmtId="0" fontId="43" fillId="5" borderId="19" xfId="0" applyFont="1" applyFill="1" applyBorder="1" applyAlignment="1">
      <alignment horizontal="center" vertical="top" wrapText="1" readingOrder="1"/>
    </xf>
    <xf numFmtId="0" fontId="43" fillId="5" borderId="20" xfId="0" applyFont="1" applyFill="1" applyBorder="1" applyAlignment="1">
      <alignment horizontal="center" vertical="top" wrapText="1" readingOrder="1"/>
    </xf>
    <xf numFmtId="0" fontId="39" fillId="0" borderId="36" xfId="0" applyFont="1" applyFill="1" applyBorder="1" applyAlignment="1">
      <alignment horizontal="center" vertical="center" wrapText="1" readingOrder="1"/>
    </xf>
    <xf numFmtId="0" fontId="42" fillId="0" borderId="36" xfId="0" applyFont="1" applyFill="1" applyBorder="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39" fillId="0" borderId="36" xfId="0" applyFont="1" applyFill="1" applyBorder="1" applyAlignment="1">
      <alignment horizontal="center" vertical="center" wrapText="1"/>
    </xf>
    <xf numFmtId="0" fontId="0" fillId="0" borderId="1" xfId="0" applyBorder="1" applyAlignment="1">
      <alignment horizontal="center" vertical="center"/>
    </xf>
    <xf numFmtId="0" fontId="42" fillId="11" borderId="36" xfId="0" applyFont="1" applyFill="1" applyBorder="1" applyAlignment="1">
      <alignment horizontal="left" vertical="center" wrapText="1"/>
    </xf>
    <xf numFmtId="0" fontId="0" fillId="0" borderId="1" xfId="0" applyBorder="1" applyAlignment="1">
      <alignment vertical="center" wrapText="1"/>
    </xf>
    <xf numFmtId="0" fontId="22"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1" fillId="9" borderId="1" xfId="0" applyFont="1" applyFill="1" applyBorder="1" applyAlignment="1">
      <alignment horizontal="center" vertical="center" wrapText="1"/>
    </xf>
    <xf numFmtId="0" fontId="1" fillId="0" borderId="1" xfId="0" applyFont="1" applyBorder="1" applyAlignment="1">
      <alignment horizontal="left" vertical="top"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horizontal="center"/>
    </xf>
    <xf numFmtId="0" fontId="1" fillId="9" borderId="1" xfId="0" applyFont="1" applyFill="1" applyBorder="1" applyAlignment="1">
      <alignment horizontal="center" vertical="center" wrapText="1"/>
    </xf>
    <xf numFmtId="0" fontId="22" fillId="0" borderId="1" xfId="0" applyFont="1" applyBorder="1" applyAlignment="1">
      <alignment horizontal="center" vertical="center"/>
    </xf>
    <xf numFmtId="14" fontId="1" fillId="0" borderId="3" xfId="0" applyNumberFormat="1" applyFont="1" applyBorder="1" applyAlignment="1">
      <alignment horizontal="center" vertical="center"/>
    </xf>
    <xf numFmtId="14" fontId="1" fillId="0" borderId="3"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3" xfId="0" applyFont="1" applyBorder="1" applyAlignment="1"/>
    <xf numFmtId="0" fontId="39" fillId="0" borderId="21" xfId="0" applyFont="1" applyBorder="1" applyAlignment="1">
      <alignment horizontal="center" vertical="center" wrapText="1" readingOrder="1"/>
    </xf>
    <xf numFmtId="0" fontId="39" fillId="0" borderId="22" xfId="0" applyFont="1" applyBorder="1" applyAlignment="1">
      <alignment horizontal="center" vertical="center" wrapText="1" readingOrder="1"/>
    </xf>
    <xf numFmtId="0" fontId="39" fillId="0" borderId="25" xfId="0" applyFont="1" applyBorder="1" applyAlignment="1">
      <alignment horizontal="center" vertical="center" wrapText="1" readingOrder="1"/>
    </xf>
    <xf numFmtId="0" fontId="39" fillId="0" borderId="26" xfId="0" applyFont="1" applyBorder="1" applyAlignment="1">
      <alignment horizontal="center" vertical="center" wrapText="1" readingOrder="1"/>
    </xf>
    <xf numFmtId="0" fontId="39" fillId="0" borderId="27" xfId="0" applyFont="1" applyBorder="1" applyAlignment="1">
      <alignment horizontal="center" vertical="center" wrapText="1" readingOrder="1"/>
    </xf>
    <xf numFmtId="0" fontId="39" fillId="0" borderId="12" xfId="0" applyFont="1" applyBorder="1" applyAlignment="1">
      <alignment horizontal="center" vertical="center" wrapText="1" readingOrder="1"/>
    </xf>
    <xf numFmtId="0" fontId="39" fillId="0" borderId="28" xfId="0" applyFont="1" applyBorder="1" applyAlignment="1">
      <alignment horizontal="center" vertical="center" wrapText="1" readingOrder="1"/>
    </xf>
    <xf numFmtId="0" fontId="39" fillId="0" borderId="15" xfId="0" applyFont="1" applyBorder="1" applyAlignment="1">
      <alignment horizontal="center" vertical="center" wrapText="1" readingOrder="1"/>
    </xf>
    <xf numFmtId="0" fontId="39" fillId="0" borderId="24" xfId="0" applyFont="1" applyBorder="1" applyAlignment="1">
      <alignment horizontal="center" vertical="center" wrapText="1" readingOrder="1"/>
    </xf>
    <xf numFmtId="0" fontId="40" fillId="0" borderId="22" xfId="0" applyFont="1" applyBorder="1" applyAlignment="1">
      <alignment horizontal="center" vertical="center" wrapText="1" readingOrder="1"/>
    </xf>
    <xf numFmtId="0" fontId="40" fillId="0" borderId="24" xfId="0" applyFont="1" applyBorder="1" applyAlignment="1">
      <alignment horizontal="center" vertical="center" wrapText="1" readingOrder="1"/>
    </xf>
    <xf numFmtId="0" fontId="16" fillId="0" borderId="0" xfId="0" applyFont="1" applyBorder="1" applyAlignment="1" applyProtection="1">
      <alignment horizontal="center" vertical="center"/>
      <protection locked="0"/>
    </xf>
    <xf numFmtId="0" fontId="44" fillId="4" borderId="34" xfId="0" applyFont="1" applyFill="1" applyBorder="1" applyAlignment="1">
      <alignment horizontal="center" vertical="top" wrapText="1" readingOrder="1"/>
    </xf>
    <xf numFmtId="0" fontId="44" fillId="4" borderId="0" xfId="0" applyFont="1" applyFill="1" applyBorder="1" applyAlignment="1">
      <alignment horizontal="center" vertical="top" wrapText="1" readingOrder="1"/>
    </xf>
    <xf numFmtId="0" fontId="44" fillId="4" borderId="35" xfId="0" applyFont="1" applyFill="1" applyBorder="1" applyAlignment="1">
      <alignment horizontal="center" vertical="top" wrapText="1" readingOrder="1"/>
    </xf>
    <xf numFmtId="0" fontId="11" fillId="4" borderId="1" xfId="0" applyFont="1" applyFill="1" applyBorder="1" applyAlignment="1">
      <alignment horizontal="center" vertical="top" wrapText="1" readingOrder="1"/>
    </xf>
    <xf numFmtId="0" fontId="13" fillId="8" borderId="0" xfId="0" applyFont="1" applyFill="1" applyBorder="1" applyAlignment="1" applyProtection="1">
      <alignment horizontal="center" vertical="center"/>
      <protection locked="0"/>
    </xf>
    <xf numFmtId="0" fontId="13" fillId="8" borderId="0" xfId="0" applyFont="1" applyFill="1" applyBorder="1" applyAlignment="1" applyProtection="1">
      <alignment horizontal="left" vertical="center"/>
      <protection locked="0"/>
    </xf>
    <xf numFmtId="0" fontId="13" fillId="8" borderId="0" xfId="0" applyFont="1" applyFill="1" applyBorder="1" applyAlignment="1" applyProtection="1">
      <alignment vertical="center" wrapText="1"/>
      <protection locked="0"/>
    </xf>
    <xf numFmtId="0" fontId="28" fillId="0" borderId="0" xfId="0" applyFont="1" applyAlignment="1">
      <alignment horizontal="center"/>
    </xf>
    <xf numFmtId="0" fontId="29" fillId="4" borderId="5" xfId="0" applyFont="1" applyFill="1" applyBorder="1" applyAlignment="1">
      <alignment horizontal="center"/>
    </xf>
    <xf numFmtId="0" fontId="29" fillId="4" borderId="6" xfId="0" applyFont="1" applyFill="1" applyBorder="1" applyAlignment="1">
      <alignment horizontal="center"/>
    </xf>
    <xf numFmtId="0" fontId="29" fillId="4" borderId="4" xfId="0" applyFont="1" applyFill="1" applyBorder="1" applyAlignment="1">
      <alignment horizontal="center"/>
    </xf>
    <xf numFmtId="0" fontId="30" fillId="7" borderId="5" xfId="0" applyFont="1" applyFill="1" applyBorder="1" applyAlignment="1">
      <alignment horizontal="center" vertical="center"/>
    </xf>
    <xf numFmtId="0" fontId="30" fillId="7" borderId="6" xfId="0" applyFont="1" applyFill="1" applyBorder="1" applyAlignment="1">
      <alignment horizontal="center" vertical="center"/>
    </xf>
    <xf numFmtId="0" fontId="30" fillId="7" borderId="4" xfId="0" applyFont="1" applyFill="1" applyBorder="1" applyAlignment="1">
      <alignment horizontal="center" vertical="center"/>
    </xf>
    <xf numFmtId="0" fontId="33" fillId="0" borderId="0" xfId="0" applyFont="1" applyBorder="1" applyAlignment="1">
      <alignment horizontal="center" wrapText="1"/>
    </xf>
    <xf numFmtId="0" fontId="30" fillId="7" borderId="2" xfId="0" applyFont="1" applyFill="1" applyBorder="1" applyAlignment="1">
      <alignment horizontal="center" vertical="center" wrapText="1"/>
    </xf>
    <xf numFmtId="0" fontId="30" fillId="7" borderId="3" xfId="0" applyFont="1" applyFill="1" applyBorder="1" applyAlignment="1">
      <alignment horizontal="center" vertic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7" xfId="0" applyFont="1" applyBorder="1" applyAlignment="1">
      <alignment horizontal="center"/>
    </xf>
    <xf numFmtId="0" fontId="1" fillId="0" borderId="3" xfId="0" applyFont="1" applyBorder="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14" fontId="1" fillId="0" borderId="1" xfId="0" applyNumberFormat="1" applyFont="1" applyBorder="1" applyAlignment="1">
      <alignment horizontal="center" vertical="center"/>
    </xf>
    <xf numFmtId="0" fontId="3" fillId="0" borderId="2" xfId="0" applyFont="1" applyBorder="1" applyAlignment="1">
      <alignment horizontal="left" vertical="center" wrapText="1"/>
    </xf>
    <xf numFmtId="0" fontId="0" fillId="0" borderId="3" xfId="0" applyBorder="1" applyAlignment="1">
      <alignment horizontal="left" vertical="center" wrapText="1"/>
    </xf>
    <xf numFmtId="0" fontId="1" fillId="0" borderId="5" xfId="0" applyFont="1" applyBorder="1" applyAlignment="1">
      <alignment horizontal="left" vertical="center" wrapText="1"/>
    </xf>
    <xf numFmtId="14" fontId="1" fillId="0" borderId="1" xfId="0" applyNumberFormat="1" applyFont="1" applyBorder="1" applyAlignment="1">
      <alignment horizontal="center" vertical="center" wrapText="1"/>
    </xf>
    <xf numFmtId="0" fontId="1" fillId="9" borderId="1" xfId="0" applyFont="1" applyFill="1" applyBorder="1" applyAlignment="1">
      <alignment horizontal="center" vertical="center" wrapText="1"/>
    </xf>
    <xf numFmtId="0" fontId="22" fillId="0" borderId="1" xfId="0" applyFont="1" applyBorder="1" applyAlignment="1">
      <alignment horizontal="center" vertical="center"/>
    </xf>
    <xf numFmtId="0" fontId="1" fillId="0" borderId="1" xfId="0" applyFont="1" applyBorder="1" applyAlignment="1">
      <alignment horizontal="left" vertical="top" wrapText="1"/>
    </xf>
    <xf numFmtId="0" fontId="1" fillId="0" borderId="5" xfId="0" applyFont="1" applyBorder="1" applyAlignment="1">
      <alignment horizontal="left" vertical="center"/>
    </xf>
    <xf numFmtId="0" fontId="2" fillId="4" borderId="8"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22" fillId="0" borderId="2" xfId="0" applyFont="1" applyBorder="1" applyAlignment="1">
      <alignment horizontal="center" vertical="center"/>
    </xf>
    <xf numFmtId="0" fontId="22" fillId="0" borderId="7" xfId="0" applyFont="1" applyBorder="1" applyAlignment="1">
      <alignment horizontal="center" vertical="center"/>
    </xf>
    <xf numFmtId="0" fontId="22" fillId="0" borderId="3" xfId="0" applyFont="1" applyBorder="1" applyAlignment="1">
      <alignment horizontal="center" vertical="center"/>
    </xf>
    <xf numFmtId="0" fontId="1" fillId="0" borderId="2" xfId="0" applyFont="1" applyBorder="1" applyAlignment="1">
      <alignment horizontal="left" vertical="center" wrapText="1"/>
    </xf>
    <xf numFmtId="0" fontId="1" fillId="0" borderId="7"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7" fillId="0" borderId="0" xfId="0" applyFont="1" applyAlignment="1">
      <alignment horizontal="center" wrapText="1"/>
    </xf>
    <xf numFmtId="0" fontId="15" fillId="0" borderId="0" xfId="0" applyFont="1" applyAlignment="1">
      <alignment horizontal="center"/>
    </xf>
    <xf numFmtId="0" fontId="3" fillId="9" borderId="1" xfId="0" applyFont="1" applyFill="1" applyBorder="1" applyAlignment="1">
      <alignment horizontal="center" vertical="center" wrapText="1"/>
    </xf>
    <xf numFmtId="0" fontId="3" fillId="0" borderId="1" xfId="0" applyFont="1" applyBorder="1" applyAlignment="1">
      <alignment horizontal="left" vertical="top"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9" borderId="1" xfId="0" applyFont="1" applyFill="1" applyBorder="1" applyAlignment="1">
      <alignment horizontal="center" vertical="center"/>
    </xf>
    <xf numFmtId="0" fontId="7" fillId="0" borderId="0" xfId="0" applyFont="1" applyBorder="1" applyAlignment="1">
      <alignment horizont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1" xfId="0" applyFont="1" applyBorder="1" applyAlignment="1">
      <alignment horizontal="left" vertical="center" wrapText="1"/>
    </xf>
    <xf numFmtId="10" fontId="35" fillId="0" borderId="1" xfId="0" applyNumberFormat="1" applyFont="1" applyBorder="1" applyAlignment="1">
      <alignment horizontal="center" vertical="center"/>
    </xf>
    <xf numFmtId="0" fontId="35" fillId="0" borderId="1" xfId="0" applyFont="1" applyBorder="1" applyAlignment="1">
      <alignment horizontal="center" vertical="center"/>
    </xf>
    <xf numFmtId="14" fontId="35" fillId="3" borderId="1" xfId="0" applyNumberFormat="1" applyFont="1" applyFill="1" applyBorder="1" applyAlignment="1">
      <alignment horizontal="center" vertical="center" wrapText="1"/>
    </xf>
    <xf numFmtId="0" fontId="35" fillId="0" borderId="1" xfId="0" applyFont="1" applyFill="1" applyBorder="1" applyAlignment="1">
      <alignment horizontal="left" vertical="center" wrapText="1"/>
    </xf>
    <xf numFmtId="0" fontId="35" fillId="0" borderId="2" xfId="0" applyFont="1" applyBorder="1" applyAlignment="1">
      <alignment horizontal="left" vertical="center" wrapText="1"/>
    </xf>
    <xf numFmtId="0" fontId="35" fillId="0" borderId="3" xfId="0" applyFont="1" applyBorder="1" applyAlignment="1">
      <alignment horizontal="left" vertical="center" wrapText="1"/>
    </xf>
    <xf numFmtId="0" fontId="35" fillId="3" borderId="1" xfId="0" applyFont="1" applyFill="1" applyBorder="1" applyAlignment="1">
      <alignment horizontal="center" vertical="center" wrapText="1"/>
    </xf>
    <xf numFmtId="9" fontId="35" fillId="0" borderId="1" xfId="0" applyNumberFormat="1" applyFont="1" applyBorder="1" applyAlignment="1">
      <alignment horizontal="center" vertical="center"/>
    </xf>
    <xf numFmtId="14" fontId="35" fillId="0" borderId="1" xfId="0" applyNumberFormat="1" applyFont="1" applyBorder="1" applyAlignment="1">
      <alignment horizontal="center" vertical="center" wrapText="1"/>
    </xf>
    <xf numFmtId="14" fontId="35" fillId="0" borderId="1" xfId="0" applyNumberFormat="1" applyFont="1" applyBorder="1" applyAlignment="1">
      <alignment horizontal="center" vertical="center"/>
    </xf>
    <xf numFmtId="0" fontId="34" fillId="0" borderId="1" xfId="1" applyFill="1" applyBorder="1" applyAlignment="1">
      <alignment vertical="center"/>
    </xf>
    <xf numFmtId="0" fontId="21" fillId="2" borderId="7" xfId="0" applyFont="1" applyFill="1" applyBorder="1" applyAlignment="1">
      <alignment horizontal="center" vertical="center" wrapText="1"/>
    </xf>
    <xf numFmtId="0" fontId="1" fillId="3" borderId="1" xfId="0" applyFont="1" applyFill="1" applyBorder="1" applyAlignment="1">
      <alignment horizontal="center" vertical="center" wrapText="1"/>
    </xf>
    <xf numFmtId="9" fontId="1" fillId="0" borderId="1" xfId="0" applyNumberFormat="1" applyFont="1" applyBorder="1" applyAlignment="1">
      <alignment horizontal="center" vertical="center"/>
    </xf>
    <xf numFmtId="0" fontId="1" fillId="0" borderId="1" xfId="0" applyFont="1" applyBorder="1" applyAlignment="1">
      <alignment horizontal="center" wrapText="1"/>
    </xf>
    <xf numFmtId="0" fontId="1" fillId="3" borderId="1" xfId="0" applyFont="1" applyFill="1" applyBorder="1" applyAlignment="1">
      <alignment horizontal="left"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10" fontId="1" fillId="0" borderId="2" xfId="0" applyNumberFormat="1" applyFont="1" applyBorder="1" applyAlignment="1">
      <alignment horizontal="center" vertical="center"/>
    </xf>
    <xf numFmtId="10" fontId="1" fillId="0" borderId="3" xfId="0" applyNumberFormat="1" applyFont="1" applyBorder="1" applyAlignment="1">
      <alignment horizontal="center" vertical="center"/>
    </xf>
    <xf numFmtId="0" fontId="35" fillId="0" borderId="2" xfId="0" applyFont="1" applyBorder="1" applyAlignment="1">
      <alignment horizontal="center" vertical="center"/>
    </xf>
    <xf numFmtId="0" fontId="35" fillId="0" borderId="3" xfId="0" applyFont="1" applyBorder="1" applyAlignment="1">
      <alignment horizontal="center" vertical="center"/>
    </xf>
    <xf numFmtId="14" fontId="1" fillId="0" borderId="2" xfId="0" applyNumberFormat="1" applyFont="1" applyBorder="1" applyAlignment="1">
      <alignment horizontal="center" vertical="center"/>
    </xf>
    <xf numFmtId="14" fontId="1" fillId="0" borderId="3" xfId="0" applyNumberFormat="1" applyFont="1" applyBorder="1" applyAlignment="1">
      <alignment horizontal="center" vertical="center"/>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14" fontId="1" fillId="0" borderId="1" xfId="0" applyNumberFormat="1" applyFont="1" applyBorder="1" applyAlignment="1">
      <alignment horizontal="center"/>
    </xf>
    <xf numFmtId="9" fontId="1" fillId="0" borderId="2" xfId="0" applyNumberFormat="1" applyFont="1" applyBorder="1" applyAlignment="1">
      <alignment horizontal="center" vertical="center"/>
    </xf>
    <xf numFmtId="9" fontId="1" fillId="0" borderId="3" xfId="0" applyNumberFormat="1" applyFont="1" applyBorder="1" applyAlignment="1">
      <alignment horizontal="center" vertical="center"/>
    </xf>
    <xf numFmtId="14" fontId="1" fillId="0" borderId="2" xfId="0" applyNumberFormat="1" applyFont="1" applyBorder="1" applyAlignment="1">
      <alignment horizontal="center"/>
    </xf>
    <xf numFmtId="14" fontId="1" fillId="0" borderId="3" xfId="0" applyNumberFormat="1" applyFont="1" applyBorder="1" applyAlignment="1">
      <alignment horizontal="center"/>
    </xf>
    <xf numFmtId="0" fontId="1" fillId="0" borderId="3"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10" fontId="1" fillId="3" borderId="2" xfId="0" applyNumberFormat="1" applyFont="1" applyFill="1" applyBorder="1" applyAlignment="1">
      <alignment horizontal="center" vertical="center"/>
    </xf>
    <xf numFmtId="10" fontId="1" fillId="3" borderId="3" xfId="0" applyNumberFormat="1" applyFont="1" applyFill="1" applyBorder="1" applyAlignment="1">
      <alignment horizontal="center" vertical="center"/>
    </xf>
    <xf numFmtId="0" fontId="35" fillId="3" borderId="2" xfId="0" applyFont="1" applyFill="1" applyBorder="1" applyAlignment="1">
      <alignment horizontal="center" vertical="center"/>
    </xf>
    <xf numFmtId="0" fontId="35" fillId="3" borderId="3" xfId="0" applyFont="1" applyFill="1" applyBorder="1" applyAlignment="1">
      <alignment horizontal="center" vertical="center"/>
    </xf>
    <xf numFmtId="14" fontId="1" fillId="3" borderId="2" xfId="0" applyNumberFormat="1" applyFont="1" applyFill="1" applyBorder="1" applyAlignment="1">
      <alignment horizontal="center" vertical="center"/>
    </xf>
    <xf numFmtId="14" fontId="1" fillId="3" borderId="3" xfId="0" applyNumberFormat="1" applyFont="1" applyFill="1" applyBorder="1" applyAlignment="1">
      <alignment horizontal="center" vertical="center"/>
    </xf>
  </cellXfs>
  <cellStyles count="3">
    <cellStyle name="Hipervínculo" xfId="1" builtinId="8"/>
    <cellStyle name="Normal" xfId="0" builtinId="0"/>
    <cellStyle name="Normal 2 2" xfId="2" xr:uid="{69A68FC7-B499-4F41-B7A2-0E59AB2E3226}"/>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9.png"/><Relationship Id="rId1" Type="http://schemas.openxmlformats.org/officeDocument/2006/relationships/image" Target="../media/image2.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324850" y="457200"/>
          <a:ext cx="2886074" cy="247650"/>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6505576" y="447675"/>
          <a:ext cx="2133599" cy="381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628650</xdr:colOff>
      <xdr:row>2</xdr:row>
      <xdr:rowOff>129766</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375284</xdr:colOff>
      <xdr:row>3</xdr:row>
      <xdr:rowOff>200026</xdr:rowOff>
    </xdr:from>
    <xdr:ext cx="3920491" cy="396240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300084" y="9620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debilidades y amenazas 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18</xdr:col>
      <xdr:colOff>1606826</xdr:colOff>
      <xdr:row>2</xdr:row>
      <xdr:rowOff>998</xdr:rowOff>
    </xdr:from>
    <xdr:to>
      <xdr:col>23</xdr:col>
      <xdr:colOff>538370</xdr:colOff>
      <xdr:row>2</xdr:row>
      <xdr:rowOff>998</xdr:rowOff>
    </xdr:to>
    <xdr:grpSp>
      <xdr:nvGrpSpPr>
        <xdr:cNvPr id="2" name="Group 8">
          <a:extLst>
            <a:ext uri="{FF2B5EF4-FFF2-40B4-BE49-F238E27FC236}">
              <a16:creationId xmlns:a16="http://schemas.microsoft.com/office/drawing/2014/main" id="{F2EBD085-76AD-4D39-8647-24E674179B1E}"/>
            </a:ext>
          </a:extLst>
        </xdr:cNvPr>
        <xdr:cNvGrpSpPr>
          <a:grpSpLocks/>
        </xdr:cNvGrpSpPr>
      </xdr:nvGrpSpPr>
      <xdr:grpSpPr bwMode="auto">
        <a:xfrm>
          <a:off x="26648917" y="451271"/>
          <a:ext cx="4750453" cy="0"/>
          <a:chOff x="2381" y="720"/>
          <a:chExt cx="3154" cy="65"/>
        </a:xfrm>
      </xdr:grpSpPr>
      <xdr:pic>
        <xdr:nvPicPr>
          <xdr:cNvPr id="3" name="6 Imagen">
            <a:extLst>
              <a:ext uri="{FF2B5EF4-FFF2-40B4-BE49-F238E27FC236}">
                <a16:creationId xmlns:a16="http://schemas.microsoft.com/office/drawing/2014/main" id="{A6411632-5457-44C1-A842-EFBBE9F2EA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2B2CF593-31DE-45F9-BDC2-FB8D81229D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1</xdr:col>
      <xdr:colOff>1629833</xdr:colOff>
      <xdr:row>2</xdr:row>
      <xdr:rowOff>0</xdr:rowOff>
    </xdr:to>
    <xdr:pic>
      <xdr:nvPicPr>
        <xdr:cNvPr id="5" name="18 Imagen" descr="Logo CSJ RGB_01">
          <a:extLst>
            <a:ext uri="{FF2B5EF4-FFF2-40B4-BE49-F238E27FC236}">
              <a16:creationId xmlns:a16="http://schemas.microsoft.com/office/drawing/2014/main" id="{0F8D0319-86A1-44AF-B368-B58FF7BF3D4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934633"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1873250</xdr:colOff>
      <xdr:row>0</xdr:row>
      <xdr:rowOff>0</xdr:rowOff>
    </xdr:from>
    <xdr:to>
      <xdr:col>13</xdr:col>
      <xdr:colOff>23283</xdr:colOff>
      <xdr:row>0</xdr:row>
      <xdr:rowOff>273504</xdr:rowOff>
    </xdr:to>
    <xdr:sp macro="" textlink="">
      <xdr:nvSpPr>
        <xdr:cNvPr id="6" name="CuadroTexto 4">
          <a:extLst>
            <a:ext uri="{FF2B5EF4-FFF2-40B4-BE49-F238E27FC236}">
              <a16:creationId xmlns:a16="http://schemas.microsoft.com/office/drawing/2014/main" id="{FAF3CDF5-40C0-4037-B59A-1D7458C59D62}"/>
            </a:ext>
          </a:extLst>
        </xdr:cNvPr>
        <xdr:cNvSpPr txBox="1"/>
      </xdr:nvSpPr>
      <xdr:spPr>
        <a:xfrm>
          <a:off x="15236825" y="0"/>
          <a:ext cx="3379258" cy="27350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6</xdr:col>
      <xdr:colOff>0</xdr:colOff>
      <xdr:row>2</xdr:row>
      <xdr:rowOff>0</xdr:rowOff>
    </xdr:to>
    <xdr:grpSp>
      <xdr:nvGrpSpPr>
        <xdr:cNvPr id="7" name="Group 8">
          <a:extLst>
            <a:ext uri="{FF2B5EF4-FFF2-40B4-BE49-F238E27FC236}">
              <a16:creationId xmlns:a16="http://schemas.microsoft.com/office/drawing/2014/main" id="{4154FEEE-8E1C-4EDC-AF60-6CA1BC607105}"/>
            </a:ext>
          </a:extLst>
        </xdr:cNvPr>
        <xdr:cNvGrpSpPr>
          <a:grpSpLocks/>
        </xdr:cNvGrpSpPr>
      </xdr:nvGrpSpPr>
      <xdr:grpSpPr bwMode="auto">
        <a:xfrm>
          <a:off x="7398328" y="439016"/>
          <a:ext cx="1745672" cy="11257"/>
          <a:chOff x="2381" y="720"/>
          <a:chExt cx="3154" cy="65"/>
        </a:xfrm>
      </xdr:grpSpPr>
      <xdr:pic>
        <xdr:nvPicPr>
          <xdr:cNvPr id="8" name="6 Imagen">
            <a:extLst>
              <a:ext uri="{FF2B5EF4-FFF2-40B4-BE49-F238E27FC236}">
                <a16:creationId xmlns:a16="http://schemas.microsoft.com/office/drawing/2014/main" id="{6D76EAA5-0254-445C-BFC0-CB426A2D806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A65E1DB6-2745-4D56-A674-5D33BA6B239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2727324</xdr:colOff>
      <xdr:row>1</xdr:row>
      <xdr:rowOff>14817</xdr:rowOff>
    </xdr:from>
    <xdr:to>
      <xdr:col>11</xdr:col>
      <xdr:colOff>868662</xdr:colOff>
      <xdr:row>2</xdr:row>
      <xdr:rowOff>36743</xdr:rowOff>
    </xdr:to>
    <xdr:pic>
      <xdr:nvPicPr>
        <xdr:cNvPr id="10" name="Imagen 9">
          <a:extLst>
            <a:ext uri="{FF2B5EF4-FFF2-40B4-BE49-F238E27FC236}">
              <a16:creationId xmlns:a16="http://schemas.microsoft.com/office/drawing/2014/main" id="{4311D721-DB30-4EF5-BAA5-60A999132339}"/>
            </a:ext>
          </a:extLst>
        </xdr:cNvPr>
        <xdr:cNvPicPr>
          <a:picLocks noChangeAspect="1"/>
        </xdr:cNvPicPr>
      </xdr:nvPicPr>
      <xdr:blipFill>
        <a:blip xmlns:r="http://schemas.openxmlformats.org/officeDocument/2006/relationships" r:embed="rId6"/>
        <a:stretch>
          <a:fillRect/>
        </a:stretch>
      </xdr:blipFill>
      <xdr:spPr>
        <a:xfrm>
          <a:off x="16090899" y="291042"/>
          <a:ext cx="1532238" cy="1933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18151116" y="680236"/>
          <a:ext cx="7871921"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1131177" y="0"/>
          <a:ext cx="1682003" cy="424702"/>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4"/>
        <a:stretch>
          <a:fillRect/>
        </a:stretch>
      </xdr:blipFill>
      <xdr:spPr>
        <a:xfrm>
          <a:off x="6753224" y="339090"/>
          <a:ext cx="153352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a16="http://schemas.microsoft.com/office/drawing/2014/main" id="{94439E4D-806C-4385-B8F9-799A3C93BF23}"/>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a16="http://schemas.microsoft.com/office/drawing/2014/main" id="{6527E473-EFA9-4CCF-8EC1-6AD023BBE9F5}"/>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16" name="Imagen 15">
          <a:extLst>
            <a:ext uri="{FF2B5EF4-FFF2-40B4-BE49-F238E27FC236}">
              <a16:creationId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387564</xdr:colOff>
      <xdr:row>2</xdr:row>
      <xdr:rowOff>83473</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1269066</xdr:colOff>
      <xdr:row>0</xdr:row>
      <xdr:rowOff>243167</xdr:rowOff>
    </xdr:from>
    <xdr:to>
      <xdr:col>6</xdr:col>
      <xdr:colOff>851872</xdr:colOff>
      <xdr:row>2</xdr:row>
      <xdr:rowOff>198663</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298331" y="243167"/>
          <a:ext cx="1476600" cy="78193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659808</xdr:colOff>
      <xdr:row>2</xdr:row>
      <xdr:rowOff>0</xdr:rowOff>
    </xdr:from>
    <xdr:to>
      <xdr:col>6</xdr:col>
      <xdr:colOff>820859</xdr:colOff>
      <xdr:row>3</xdr:row>
      <xdr:rowOff>323466</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0</xdr:rowOff>
    </xdr:from>
    <xdr:to>
      <xdr:col>0</xdr:col>
      <xdr:colOff>1666875</xdr:colOff>
      <xdr:row>1</xdr:row>
      <xdr:rowOff>363631</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66875" cy="6549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J75"/>
  <sheetViews>
    <sheetView zoomScale="80" zoomScaleNormal="80" workbookViewId="0">
      <selection activeCell="E58" sqref="E58"/>
    </sheetView>
  </sheetViews>
  <sheetFormatPr baseColWidth="10" defaultColWidth="10.5703125" defaultRowHeight="14.25"/>
  <cols>
    <col min="1" max="1" width="44.42578125" style="11" customWidth="1"/>
    <col min="2" max="2" width="15.5703125" style="12" customWidth="1"/>
    <col min="3" max="3" width="39.42578125" style="9" customWidth="1"/>
    <col min="4" max="4" width="24.140625" style="12" customWidth="1"/>
    <col min="5" max="5" width="46.5703125" style="9" customWidth="1"/>
    <col min="6" max="16384" width="10.5703125" style="9"/>
  </cols>
  <sheetData>
    <row r="1" spans="1:10" ht="12.75" customHeight="1">
      <c r="A1" s="16"/>
      <c r="B1" s="303" t="s">
        <v>0</v>
      </c>
      <c r="C1" s="303"/>
      <c r="D1" s="303"/>
      <c r="E1" s="17"/>
      <c r="F1" s="16"/>
      <c r="G1" s="16"/>
      <c r="H1" s="16"/>
      <c r="J1" s="30"/>
    </row>
    <row r="2" spans="1:10" ht="12.75" customHeight="1">
      <c r="A2" s="16"/>
      <c r="B2" s="303" t="s">
        <v>1</v>
      </c>
      <c r="C2" s="303"/>
      <c r="D2" s="303"/>
      <c r="E2" s="17"/>
      <c r="F2" s="16"/>
      <c r="G2" s="16"/>
      <c r="H2" s="16"/>
      <c r="J2" s="30"/>
    </row>
    <row r="3" spans="1:10" ht="12.75" customHeight="1">
      <c r="A3" s="16"/>
      <c r="B3" s="28"/>
      <c r="C3" s="28"/>
      <c r="D3" s="28"/>
      <c r="E3" s="17"/>
      <c r="F3" s="16"/>
      <c r="G3" s="16"/>
      <c r="H3" s="16"/>
      <c r="J3" s="30"/>
    </row>
    <row r="4" spans="1:10" ht="12.75" customHeight="1">
      <c r="A4" s="16"/>
      <c r="B4" s="28"/>
      <c r="C4" s="28"/>
      <c r="D4" s="28"/>
      <c r="E4" s="17"/>
      <c r="F4" s="16"/>
      <c r="G4" s="16"/>
      <c r="H4" s="16"/>
      <c r="J4" s="30"/>
    </row>
    <row r="5" spans="1:10" ht="87" customHeight="1">
      <c r="A5" s="24" t="s">
        <v>119</v>
      </c>
      <c r="B5" s="308" t="s">
        <v>130</v>
      </c>
      <c r="C5" s="308"/>
      <c r="D5" s="24" t="s">
        <v>2</v>
      </c>
      <c r="E5" s="43" t="s">
        <v>129</v>
      </c>
      <c r="G5" s="30"/>
      <c r="J5" s="32"/>
    </row>
    <row r="6" spans="1:10" s="23" customFormat="1" ht="16.7" customHeight="1">
      <c r="A6" s="20"/>
      <c r="B6" s="21"/>
      <c r="C6" s="21"/>
      <c r="D6" s="20"/>
      <c r="E6" s="22"/>
      <c r="J6" s="31"/>
    </row>
    <row r="7" spans="1:10" ht="54.75" customHeight="1">
      <c r="A7" s="25" t="s">
        <v>120</v>
      </c>
      <c r="B7" s="309" t="s">
        <v>210</v>
      </c>
      <c r="C7" s="309"/>
      <c r="D7" s="309"/>
      <c r="E7" s="309"/>
    </row>
    <row r="8" spans="1:10" ht="13.35" customHeight="1">
      <c r="A8" s="19"/>
      <c r="B8" s="19"/>
      <c r="D8" s="10"/>
      <c r="E8" s="10"/>
    </row>
    <row r="9" spans="1:10" ht="28.5" customHeight="1">
      <c r="A9" s="44" t="s">
        <v>3</v>
      </c>
      <c r="B9" s="310" t="s">
        <v>127</v>
      </c>
      <c r="C9" s="310"/>
      <c r="D9" s="310"/>
      <c r="E9" s="310"/>
    </row>
    <row r="10" spans="1:10" ht="21" customHeight="1">
      <c r="A10" s="19"/>
      <c r="B10" s="19"/>
      <c r="D10" s="10"/>
      <c r="E10" s="10"/>
    </row>
    <row r="11" spans="1:10" s="13" customFormat="1" ht="12.75">
      <c r="A11" s="307" t="s">
        <v>4</v>
      </c>
      <c r="B11" s="307"/>
      <c r="C11" s="307"/>
      <c r="D11" s="307"/>
      <c r="E11" s="307"/>
    </row>
    <row r="12" spans="1:10" s="13" customFormat="1" ht="12.75" customHeight="1">
      <c r="A12" s="14" t="s">
        <v>5</v>
      </c>
      <c r="B12" s="14" t="s">
        <v>6</v>
      </c>
      <c r="C12" s="18" t="s">
        <v>7</v>
      </c>
      <c r="D12" s="18" t="s">
        <v>8</v>
      </c>
      <c r="E12" s="18" t="s">
        <v>9</v>
      </c>
    </row>
    <row r="13" spans="1:10" s="13" customFormat="1" ht="12.75" customHeight="1" thickBot="1">
      <c r="A13" s="144"/>
      <c r="B13" s="144"/>
      <c r="C13" s="145"/>
      <c r="D13" s="145"/>
      <c r="E13" s="145"/>
    </row>
    <row r="14" spans="1:10" s="13" customFormat="1" ht="130.5" customHeight="1">
      <c r="A14" s="297" t="s">
        <v>10</v>
      </c>
      <c r="B14" s="146">
        <v>1</v>
      </c>
      <c r="C14" s="157" t="s">
        <v>264</v>
      </c>
      <c r="D14" s="146">
        <v>1</v>
      </c>
      <c r="E14" s="147" t="s">
        <v>265</v>
      </c>
    </row>
    <row r="15" spans="1:10" s="13" customFormat="1" ht="130.5" customHeight="1" thickBot="1">
      <c r="A15" s="299"/>
      <c r="B15" s="148">
        <v>2</v>
      </c>
      <c r="C15" s="149" t="s">
        <v>263</v>
      </c>
      <c r="D15" s="150">
        <v>2</v>
      </c>
      <c r="E15" s="151" t="s">
        <v>246</v>
      </c>
    </row>
    <row r="16" spans="1:10" s="13" customFormat="1" ht="72" customHeight="1" thickBot="1">
      <c r="A16" s="152" t="s">
        <v>11</v>
      </c>
      <c r="B16" s="153"/>
      <c r="C16" s="154"/>
      <c r="D16" s="155"/>
      <c r="E16" s="156"/>
    </row>
    <row r="17" spans="1:5" s="13" customFormat="1" ht="97.5" customHeight="1">
      <c r="A17" s="292" t="s">
        <v>121</v>
      </c>
      <c r="B17" s="146">
        <v>3</v>
      </c>
      <c r="C17" s="157" t="s">
        <v>266</v>
      </c>
      <c r="D17" s="158">
        <v>3</v>
      </c>
      <c r="E17" s="159" t="s">
        <v>256</v>
      </c>
    </row>
    <row r="18" spans="1:5" s="13" customFormat="1" ht="93" customHeight="1">
      <c r="A18" s="293"/>
      <c r="B18" s="160">
        <v>4</v>
      </c>
      <c r="C18" s="161" t="s">
        <v>268</v>
      </c>
      <c r="D18" s="160">
        <v>4</v>
      </c>
      <c r="E18" s="162" t="s">
        <v>267</v>
      </c>
    </row>
    <row r="19" spans="1:5" s="13" customFormat="1" ht="93" customHeight="1">
      <c r="A19" s="293"/>
      <c r="B19" s="160">
        <v>5</v>
      </c>
      <c r="C19" s="163" t="s">
        <v>269</v>
      </c>
      <c r="D19" s="160">
        <v>5</v>
      </c>
      <c r="E19" s="162" t="s">
        <v>301</v>
      </c>
    </row>
    <row r="20" spans="1:5" s="13" customFormat="1" ht="93" customHeight="1">
      <c r="A20" s="293"/>
      <c r="B20" s="160">
        <v>6</v>
      </c>
      <c r="C20" s="163" t="s">
        <v>270</v>
      </c>
      <c r="D20" s="160">
        <v>6</v>
      </c>
      <c r="E20" s="162" t="s">
        <v>271</v>
      </c>
    </row>
    <row r="21" spans="1:5" s="13" customFormat="1" ht="93" customHeight="1">
      <c r="A21" s="293"/>
      <c r="B21" s="164">
        <v>7</v>
      </c>
      <c r="C21" s="165" t="s">
        <v>272</v>
      </c>
      <c r="D21" s="164">
        <v>7</v>
      </c>
      <c r="E21" s="166" t="s">
        <v>309</v>
      </c>
    </row>
    <row r="22" spans="1:5" s="13" customFormat="1" ht="93" customHeight="1">
      <c r="A22" s="293"/>
      <c r="B22" s="164">
        <v>8</v>
      </c>
      <c r="C22" s="165" t="s">
        <v>216</v>
      </c>
      <c r="D22" s="164">
        <v>8</v>
      </c>
      <c r="E22" s="166" t="s">
        <v>319</v>
      </c>
    </row>
    <row r="23" spans="1:5" s="13" customFormat="1" ht="62.25" customHeight="1" thickBot="1">
      <c r="A23" s="300"/>
      <c r="B23" s="203">
        <v>9</v>
      </c>
      <c r="C23" s="168" t="s">
        <v>211</v>
      </c>
      <c r="D23" s="167"/>
      <c r="E23" s="169"/>
    </row>
    <row r="24" spans="1:5" s="13" customFormat="1" ht="109.5" customHeight="1">
      <c r="A24" s="292" t="s">
        <v>12</v>
      </c>
      <c r="B24" s="146">
        <v>10</v>
      </c>
      <c r="C24" s="157" t="s">
        <v>273</v>
      </c>
      <c r="D24" s="146">
        <v>9</v>
      </c>
      <c r="E24" s="170" t="s">
        <v>274</v>
      </c>
    </row>
    <row r="25" spans="1:5" s="13" customFormat="1" ht="81.75" customHeight="1">
      <c r="A25" s="293"/>
      <c r="B25" s="160">
        <v>11</v>
      </c>
      <c r="C25" s="163" t="s">
        <v>275</v>
      </c>
      <c r="D25" s="160">
        <v>10</v>
      </c>
      <c r="E25" s="162" t="s">
        <v>276</v>
      </c>
    </row>
    <row r="26" spans="1:5" s="13" customFormat="1" ht="126" customHeight="1">
      <c r="A26" s="293"/>
      <c r="B26" s="160">
        <v>12</v>
      </c>
      <c r="C26" s="163" t="s">
        <v>212</v>
      </c>
      <c r="D26" s="160">
        <v>11</v>
      </c>
      <c r="E26" s="162" t="s">
        <v>277</v>
      </c>
    </row>
    <row r="27" spans="1:5" s="13" customFormat="1" ht="126" customHeight="1">
      <c r="A27" s="293"/>
      <c r="B27" s="228">
        <v>13</v>
      </c>
      <c r="C27" s="165" t="s">
        <v>230</v>
      </c>
      <c r="D27" s="187">
        <v>12</v>
      </c>
      <c r="E27" s="162" t="s">
        <v>231</v>
      </c>
    </row>
    <row r="28" spans="1:5" s="13" customFormat="1" ht="126" customHeight="1">
      <c r="A28" s="293"/>
      <c r="B28" s="228">
        <v>14</v>
      </c>
      <c r="C28" s="165" t="s">
        <v>278</v>
      </c>
      <c r="D28" s="228"/>
      <c r="E28" s="229"/>
    </row>
    <row r="29" spans="1:5" s="13" customFormat="1" ht="81.75" customHeight="1" thickBot="1">
      <c r="A29" s="300"/>
      <c r="B29" s="148"/>
      <c r="D29" s="167"/>
      <c r="E29" s="169"/>
    </row>
    <row r="30" spans="1:5" s="13" customFormat="1" ht="65.25" customHeight="1">
      <c r="A30" s="292" t="s">
        <v>13</v>
      </c>
      <c r="B30" s="171">
        <v>15</v>
      </c>
      <c r="C30" s="172" t="s">
        <v>279</v>
      </c>
      <c r="D30" s="171">
        <v>13</v>
      </c>
      <c r="E30" s="173" t="s">
        <v>257</v>
      </c>
    </row>
    <row r="31" spans="1:5" s="13" customFormat="1" ht="89.1" customHeight="1">
      <c r="A31" s="293"/>
      <c r="B31" s="174">
        <v>16</v>
      </c>
      <c r="C31" s="175" t="s">
        <v>213</v>
      </c>
      <c r="D31" s="174">
        <v>14</v>
      </c>
      <c r="E31" s="176" t="s">
        <v>215</v>
      </c>
    </row>
    <row r="32" spans="1:5" s="13" customFormat="1" ht="111.75" customHeight="1" thickBot="1">
      <c r="A32" s="300"/>
      <c r="B32" s="177">
        <v>17</v>
      </c>
      <c r="C32" s="178" t="s">
        <v>214</v>
      </c>
      <c r="D32" s="177"/>
      <c r="E32" s="179"/>
    </row>
    <row r="33" spans="1:5" s="13" customFormat="1" ht="66.75" customHeight="1">
      <c r="A33" s="294" t="s">
        <v>14</v>
      </c>
      <c r="B33" s="171">
        <v>18</v>
      </c>
      <c r="C33" s="180" t="s">
        <v>217</v>
      </c>
      <c r="D33" s="181">
        <v>15</v>
      </c>
      <c r="E33" s="182" t="s">
        <v>204</v>
      </c>
    </row>
    <row r="34" spans="1:5" s="13" customFormat="1" ht="91.5" customHeight="1">
      <c r="A34" s="295"/>
      <c r="B34" s="174">
        <v>19</v>
      </c>
      <c r="C34" s="183" t="s">
        <v>218</v>
      </c>
      <c r="D34" s="184">
        <v>16</v>
      </c>
      <c r="E34" s="185" t="s">
        <v>205</v>
      </c>
    </row>
    <row r="35" spans="1:5" s="13" customFormat="1" ht="81.75" customHeight="1">
      <c r="A35" s="295"/>
      <c r="B35" s="174">
        <v>20</v>
      </c>
      <c r="C35" s="183" t="s">
        <v>219</v>
      </c>
      <c r="D35" s="256">
        <v>17</v>
      </c>
      <c r="E35" s="162" t="s">
        <v>206</v>
      </c>
    </row>
    <row r="36" spans="1:5" s="13" customFormat="1" ht="102" customHeight="1" thickBot="1">
      <c r="A36" s="296"/>
      <c r="B36" s="177">
        <v>21</v>
      </c>
      <c r="C36" s="186" t="s">
        <v>220</v>
      </c>
      <c r="D36" s="246"/>
      <c r="E36" s="257"/>
    </row>
    <row r="37" spans="1:5" s="13" customFormat="1" ht="16.5" thickBot="1">
      <c r="A37" s="304" t="s">
        <v>15</v>
      </c>
      <c r="B37" s="305"/>
      <c r="C37" s="305"/>
      <c r="D37" s="305"/>
      <c r="E37" s="306"/>
    </row>
    <row r="38" spans="1:5" s="13" customFormat="1" ht="39.75" customHeight="1" thickBot="1">
      <c r="A38" s="260" t="s">
        <v>16</v>
      </c>
      <c r="B38" s="261" t="s">
        <v>6</v>
      </c>
      <c r="C38" s="262" t="s">
        <v>17</v>
      </c>
      <c r="D38" s="262" t="s">
        <v>8</v>
      </c>
      <c r="E38" s="263" t="s">
        <v>18</v>
      </c>
    </row>
    <row r="39" spans="1:5" s="13" customFormat="1" ht="72" customHeight="1">
      <c r="A39" s="301" t="s">
        <v>122</v>
      </c>
      <c r="B39" s="258">
        <v>1</v>
      </c>
      <c r="C39" s="231" t="s">
        <v>247</v>
      </c>
      <c r="D39" s="258">
        <v>1</v>
      </c>
      <c r="E39" s="259" t="s">
        <v>258</v>
      </c>
    </row>
    <row r="40" spans="1:5" s="13" customFormat="1" ht="109.5" customHeight="1">
      <c r="A40" s="301"/>
      <c r="B40" s="187">
        <v>2</v>
      </c>
      <c r="C40" s="188" t="s">
        <v>248</v>
      </c>
      <c r="D40" s="187">
        <v>2</v>
      </c>
      <c r="E40" s="162" t="s">
        <v>280</v>
      </c>
    </row>
    <row r="41" spans="1:5" s="13" customFormat="1" ht="84.75" customHeight="1">
      <c r="A41" s="301"/>
      <c r="B41" s="187">
        <v>3</v>
      </c>
      <c r="C41" s="189" t="s">
        <v>249</v>
      </c>
      <c r="D41" s="187">
        <v>3</v>
      </c>
      <c r="E41" s="162" t="s">
        <v>286</v>
      </c>
    </row>
    <row r="42" spans="1:5" s="13" customFormat="1" ht="84.75" customHeight="1">
      <c r="A42" s="301"/>
      <c r="B42" s="187">
        <v>4</v>
      </c>
      <c r="C42" s="165" t="s">
        <v>250</v>
      </c>
      <c r="D42" s="187">
        <v>4</v>
      </c>
      <c r="E42" s="162" t="s">
        <v>287</v>
      </c>
    </row>
    <row r="43" spans="1:5" s="13" customFormat="1" ht="84.75" customHeight="1">
      <c r="A43" s="301"/>
      <c r="B43" s="187"/>
      <c r="C43" s="165"/>
      <c r="D43" s="187">
        <v>5</v>
      </c>
      <c r="E43" s="229" t="s">
        <v>281</v>
      </c>
    </row>
    <row r="44" spans="1:5" s="13" customFormat="1" ht="62.25" customHeight="1" thickBot="1">
      <c r="A44" s="302"/>
      <c r="B44" s="167"/>
      <c r="C44" s="167"/>
      <c r="D44" s="190"/>
      <c r="E44" s="151"/>
    </row>
    <row r="45" spans="1:5" s="15" customFormat="1" ht="80.25" customHeight="1" thickBot="1">
      <c r="A45" s="191" t="s">
        <v>19</v>
      </c>
      <c r="B45" s="192"/>
      <c r="C45" s="193"/>
      <c r="D45" s="192"/>
      <c r="E45" s="194"/>
    </row>
    <row r="46" spans="1:5" s="15" customFormat="1" ht="102.75" customHeight="1">
      <c r="A46" s="292" t="s">
        <v>20</v>
      </c>
      <c r="B46" s="264">
        <v>5</v>
      </c>
      <c r="C46" s="270" t="s">
        <v>284</v>
      </c>
      <c r="D46" s="265">
        <v>6</v>
      </c>
      <c r="E46" s="170" t="s">
        <v>288</v>
      </c>
    </row>
    <row r="47" spans="1:5" s="15" customFormat="1" ht="102" customHeight="1">
      <c r="A47" s="293"/>
      <c r="B47" s="160">
        <v>6</v>
      </c>
      <c r="C47" s="197" t="s">
        <v>221</v>
      </c>
      <c r="D47" s="187">
        <v>7</v>
      </c>
      <c r="E47" s="162" t="s">
        <v>290</v>
      </c>
    </row>
    <row r="48" spans="1:5" s="15" customFormat="1" ht="69.75" customHeight="1">
      <c r="A48" s="293"/>
      <c r="B48" s="160">
        <v>7</v>
      </c>
      <c r="C48" s="196" t="s">
        <v>223</v>
      </c>
      <c r="D48" s="187">
        <v>8</v>
      </c>
      <c r="E48" s="176" t="s">
        <v>282</v>
      </c>
    </row>
    <row r="49" spans="1:8" s="15" customFormat="1" ht="96.75" customHeight="1">
      <c r="A49" s="293"/>
      <c r="B49" s="160">
        <v>8</v>
      </c>
      <c r="C49" s="196" t="s">
        <v>224</v>
      </c>
      <c r="D49" s="187">
        <v>9</v>
      </c>
      <c r="E49" s="176" t="s">
        <v>289</v>
      </c>
    </row>
    <row r="50" spans="1:8" s="15" customFormat="1" ht="95.25" customHeight="1">
      <c r="A50" s="293"/>
      <c r="B50" s="160">
        <v>9</v>
      </c>
      <c r="C50" s="197" t="s">
        <v>225</v>
      </c>
      <c r="D50" s="187">
        <v>10</v>
      </c>
      <c r="E50" s="210" t="s">
        <v>291</v>
      </c>
    </row>
    <row r="51" spans="1:8" s="15" customFormat="1" ht="95.25" customHeight="1">
      <c r="A51" s="293"/>
      <c r="B51" s="160">
        <v>10</v>
      </c>
      <c r="C51" s="175" t="s">
        <v>285</v>
      </c>
      <c r="D51" s="258">
        <v>11</v>
      </c>
      <c r="E51" s="176" t="s">
        <v>283</v>
      </c>
    </row>
    <row r="52" spans="1:8" s="13" customFormat="1" ht="90.75" customHeight="1" thickBot="1">
      <c r="A52" s="300"/>
      <c r="B52" s="148">
        <v>11</v>
      </c>
      <c r="C52" s="234" t="s">
        <v>222</v>
      </c>
      <c r="D52" s="198"/>
      <c r="E52" s="199"/>
    </row>
    <row r="53" spans="1:8" s="13" customFormat="1" ht="82.5" customHeight="1">
      <c r="A53" s="293" t="s">
        <v>123</v>
      </c>
      <c r="B53" s="230">
        <v>12</v>
      </c>
      <c r="C53" s="231" t="s">
        <v>292</v>
      </c>
      <c r="D53" s="232">
        <v>12</v>
      </c>
      <c r="E53" s="233" t="s">
        <v>251</v>
      </c>
    </row>
    <row r="54" spans="1:8" s="13" customFormat="1" ht="126.75" customHeight="1">
      <c r="A54" s="293"/>
      <c r="B54" s="160">
        <v>13</v>
      </c>
      <c r="C54" s="197" t="s">
        <v>226</v>
      </c>
      <c r="D54" s="201">
        <v>13</v>
      </c>
      <c r="E54" s="202" t="s">
        <v>228</v>
      </c>
    </row>
    <row r="55" spans="1:8" s="13" customFormat="1" ht="103.5" customHeight="1">
      <c r="A55" s="293"/>
      <c r="B55" s="160">
        <v>14</v>
      </c>
      <c r="C55" s="197" t="s">
        <v>227</v>
      </c>
      <c r="D55" s="201"/>
      <c r="E55" s="202"/>
    </row>
    <row r="56" spans="1:8" s="13" customFormat="1" ht="103.5" customHeight="1">
      <c r="A56" s="293"/>
      <c r="B56" s="160"/>
      <c r="C56" s="197"/>
      <c r="D56" s="201"/>
      <c r="E56" s="185" t="s">
        <v>229</v>
      </c>
    </row>
    <row r="57" spans="1:8" s="13" customFormat="1" ht="83.25" customHeight="1" thickBot="1">
      <c r="A57" s="300"/>
      <c r="B57" s="148"/>
      <c r="C57" s="168"/>
      <c r="D57" s="203"/>
      <c r="E57" s="179"/>
    </row>
    <row r="58" spans="1:8" s="13" customFormat="1" ht="125.25" customHeight="1">
      <c r="A58" s="292" t="s">
        <v>21</v>
      </c>
      <c r="B58" s="146">
        <v>15</v>
      </c>
      <c r="C58" s="157" t="s">
        <v>302</v>
      </c>
      <c r="D58" s="200">
        <v>14</v>
      </c>
      <c r="E58" s="170" t="s">
        <v>303</v>
      </c>
    </row>
    <row r="59" spans="1:8" s="13" customFormat="1" ht="141.75" customHeight="1">
      <c r="A59" s="293"/>
      <c r="B59" s="160">
        <v>16</v>
      </c>
      <c r="C59" s="165" t="s">
        <v>233</v>
      </c>
      <c r="D59" s="201">
        <v>15</v>
      </c>
      <c r="E59" s="202" t="s">
        <v>234</v>
      </c>
    </row>
    <row r="60" spans="1:8" s="13" customFormat="1" ht="101.25" customHeight="1">
      <c r="A60" s="293"/>
      <c r="B60" s="160">
        <v>17</v>
      </c>
      <c r="C60" s="163" t="s">
        <v>232</v>
      </c>
      <c r="D60" s="201">
        <v>16</v>
      </c>
      <c r="E60" s="202" t="s">
        <v>326</v>
      </c>
    </row>
    <row r="61" spans="1:8" s="63" customFormat="1" ht="72" customHeight="1">
      <c r="A61" s="293"/>
      <c r="B61" s="204">
        <v>18</v>
      </c>
      <c r="C61" s="163" t="s">
        <v>235</v>
      </c>
      <c r="D61" s="235"/>
      <c r="E61" s="236"/>
    </row>
    <row r="62" spans="1:8" s="63" customFormat="1" ht="72.75" customHeight="1" thickBot="1">
      <c r="A62" s="293"/>
      <c r="B62" s="237"/>
      <c r="C62" s="238"/>
      <c r="D62" s="239"/>
      <c r="E62" s="240"/>
    </row>
    <row r="63" spans="1:8" s="13" customFormat="1" ht="90.75" customHeight="1">
      <c r="A63" s="294" t="s">
        <v>22</v>
      </c>
      <c r="B63" s="146">
        <v>19</v>
      </c>
      <c r="C63" s="195" t="s">
        <v>293</v>
      </c>
      <c r="D63" s="268">
        <v>17</v>
      </c>
      <c r="E63" s="147" t="s">
        <v>291</v>
      </c>
      <c r="H63" s="36"/>
    </row>
    <row r="64" spans="1:8" s="13" customFormat="1" ht="90.75" customHeight="1">
      <c r="A64" s="295"/>
      <c r="B64" s="160">
        <v>20</v>
      </c>
      <c r="C64" s="197" t="s">
        <v>294</v>
      </c>
      <c r="D64" s="201">
        <v>18</v>
      </c>
      <c r="E64" s="210" t="s">
        <v>295</v>
      </c>
      <c r="H64" s="36"/>
    </row>
    <row r="65" spans="1:8" s="13" customFormat="1" ht="90.75" customHeight="1">
      <c r="A65" s="295"/>
      <c r="B65" s="160"/>
      <c r="C65" s="245"/>
      <c r="D65" s="232">
        <v>19</v>
      </c>
      <c r="E65" s="176" t="s">
        <v>237</v>
      </c>
      <c r="H65" s="36"/>
    </row>
    <row r="66" spans="1:8" s="13" customFormat="1" ht="111.75" customHeight="1" thickBot="1">
      <c r="A66" s="296"/>
      <c r="B66" s="148"/>
      <c r="C66" s="246"/>
      <c r="D66" s="198">
        <v>20</v>
      </c>
      <c r="E66" s="199" t="s">
        <v>236</v>
      </c>
      <c r="H66" s="36"/>
    </row>
    <row r="67" spans="1:8" s="13" customFormat="1" ht="54.75" customHeight="1" thickBot="1">
      <c r="A67" s="223" t="s">
        <v>124</v>
      </c>
      <c r="B67" s="241">
        <v>21</v>
      </c>
      <c r="C67" s="242" t="s">
        <v>238</v>
      </c>
      <c r="D67" s="243"/>
      <c r="E67" s="244"/>
    </row>
    <row r="68" spans="1:8" s="13" customFormat="1" ht="54" customHeight="1" thickBot="1">
      <c r="A68" s="152" t="s">
        <v>23</v>
      </c>
      <c r="B68" s="153">
        <v>22</v>
      </c>
      <c r="C68" s="207" t="s">
        <v>239</v>
      </c>
      <c r="D68" s="208">
        <v>21</v>
      </c>
      <c r="E68" s="209" t="s">
        <v>240</v>
      </c>
    </row>
    <row r="69" spans="1:8" s="13" customFormat="1" ht="111" customHeight="1">
      <c r="A69" s="292" t="s">
        <v>24</v>
      </c>
      <c r="B69" s="146">
        <v>23</v>
      </c>
      <c r="C69" s="195" t="s">
        <v>241</v>
      </c>
      <c r="D69" s="200">
        <v>22</v>
      </c>
      <c r="E69" s="205" t="s">
        <v>244</v>
      </c>
    </row>
    <row r="70" spans="1:8" s="13" customFormat="1" ht="111" customHeight="1">
      <c r="A70" s="293"/>
      <c r="B70" s="160">
        <v>24</v>
      </c>
      <c r="C70" s="197" t="s">
        <v>242</v>
      </c>
      <c r="D70" s="201">
        <v>23</v>
      </c>
      <c r="E70" s="210" t="s">
        <v>296</v>
      </c>
    </row>
    <row r="71" spans="1:8" s="13" customFormat="1" ht="42" customHeight="1" thickBot="1">
      <c r="A71" s="300"/>
      <c r="B71" s="148">
        <v>25</v>
      </c>
      <c r="C71" s="206" t="s">
        <v>243</v>
      </c>
      <c r="D71" s="198"/>
      <c r="E71" s="211"/>
    </row>
    <row r="72" spans="1:8" ht="67.5" customHeight="1">
      <c r="A72" s="297" t="s">
        <v>197</v>
      </c>
      <c r="B72" s="212">
        <v>26</v>
      </c>
      <c r="C72" s="213" t="s">
        <v>198</v>
      </c>
      <c r="D72" s="214">
        <v>24</v>
      </c>
      <c r="E72" s="215" t="s">
        <v>199</v>
      </c>
    </row>
    <row r="73" spans="1:8" ht="61.5" customHeight="1">
      <c r="A73" s="298"/>
      <c r="B73" s="216">
        <v>27</v>
      </c>
      <c r="C73" s="217" t="s">
        <v>200</v>
      </c>
      <c r="D73" s="216">
        <v>25</v>
      </c>
      <c r="E73" s="218" t="s">
        <v>201</v>
      </c>
    </row>
    <row r="74" spans="1:8" ht="68.25" customHeight="1">
      <c r="A74" s="298"/>
      <c r="B74" s="216">
        <v>28</v>
      </c>
      <c r="C74" s="217" t="s">
        <v>202</v>
      </c>
      <c r="D74" s="219">
        <v>26</v>
      </c>
      <c r="E74" s="218" t="s">
        <v>203</v>
      </c>
    </row>
    <row r="75" spans="1:8" ht="78.75" customHeight="1" thickBot="1">
      <c r="A75" s="299"/>
      <c r="B75" s="220"/>
      <c r="C75" s="221"/>
      <c r="D75" s="203"/>
      <c r="E75" s="222"/>
    </row>
  </sheetData>
  <mergeCells count="19">
    <mergeCell ref="B1:D1"/>
    <mergeCell ref="A37:E37"/>
    <mergeCell ref="A11:E11"/>
    <mergeCell ref="B5:C5"/>
    <mergeCell ref="B7:E7"/>
    <mergeCell ref="A14:A15"/>
    <mergeCell ref="B2:D2"/>
    <mergeCell ref="B9:E9"/>
    <mergeCell ref="A17:A23"/>
    <mergeCell ref="A24:A29"/>
    <mergeCell ref="A30:A32"/>
    <mergeCell ref="A58:A62"/>
    <mergeCell ref="A33:A36"/>
    <mergeCell ref="A72:A75"/>
    <mergeCell ref="A69:A71"/>
    <mergeCell ref="A39:A44"/>
    <mergeCell ref="A63:A66"/>
    <mergeCell ref="A46:A52"/>
    <mergeCell ref="A53:A5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J18"/>
  <sheetViews>
    <sheetView topLeftCell="A4" zoomScaleNormal="100" workbookViewId="0">
      <pane ySplit="2" topLeftCell="A9" activePane="bottomLeft" state="frozen"/>
      <selection activeCell="A4" sqref="A4"/>
      <selection pane="bottomLeft" activeCell="C11" sqref="C11"/>
    </sheetView>
  </sheetViews>
  <sheetFormatPr baseColWidth="10" defaultColWidth="10.5703125" defaultRowHeight="18.75"/>
  <cols>
    <col min="1" max="1" width="41.7109375" style="5" customWidth="1"/>
    <col min="2" max="2" width="11.85546875" style="6" customWidth="1"/>
    <col min="3" max="3" width="11.42578125" style="7" customWidth="1"/>
    <col min="4" max="5" width="16" style="7" customWidth="1"/>
    <col min="6" max="6" width="32.5703125" style="5" customWidth="1"/>
    <col min="10" max="10" width="58.140625" customWidth="1"/>
  </cols>
  <sheetData>
    <row r="1" spans="1:10" ht="22.5" customHeight="1">
      <c r="A1" s="318" t="s">
        <v>0</v>
      </c>
      <c r="B1" s="318"/>
      <c r="C1" s="318"/>
      <c r="D1" s="318"/>
      <c r="E1" s="318"/>
      <c r="F1" s="318"/>
    </row>
    <row r="2" spans="1:10" ht="15.75">
      <c r="A2" s="311" t="s">
        <v>25</v>
      </c>
      <c r="B2" s="311"/>
      <c r="C2" s="311"/>
      <c r="D2" s="311"/>
      <c r="E2" s="311"/>
      <c r="F2" s="311"/>
    </row>
    <row r="3" spans="1:10" ht="15.75">
      <c r="A3" s="312" t="s">
        <v>26</v>
      </c>
      <c r="B3" s="313"/>
      <c r="C3" s="313"/>
      <c r="D3" s="313"/>
      <c r="E3" s="313"/>
      <c r="F3" s="314"/>
    </row>
    <row r="4" spans="1:10" ht="28.5" customHeight="1">
      <c r="A4" s="319" t="s">
        <v>27</v>
      </c>
      <c r="B4" s="315" t="s">
        <v>28</v>
      </c>
      <c r="C4" s="316"/>
      <c r="D4" s="316"/>
      <c r="E4" s="317"/>
      <c r="F4" s="66" t="s">
        <v>29</v>
      </c>
    </row>
    <row r="5" spans="1:10" ht="46.5" customHeight="1">
      <c r="A5" s="320"/>
      <c r="B5" s="67" t="s">
        <v>30</v>
      </c>
      <c r="C5" s="67" t="s">
        <v>31</v>
      </c>
      <c r="D5" s="67" t="s">
        <v>32</v>
      </c>
      <c r="E5" s="67" t="s">
        <v>33</v>
      </c>
      <c r="F5" s="68"/>
    </row>
    <row r="6" spans="1:10" ht="78.75">
      <c r="A6" s="78" t="s">
        <v>335</v>
      </c>
      <c r="B6" s="266" t="s">
        <v>304</v>
      </c>
      <c r="C6" s="266" t="s">
        <v>305</v>
      </c>
      <c r="D6" s="266" t="s">
        <v>306</v>
      </c>
      <c r="E6" s="267" t="s">
        <v>307</v>
      </c>
      <c r="F6" s="69" t="s">
        <v>308</v>
      </c>
      <c r="G6" s="35"/>
    </row>
    <row r="7" spans="1:10" ht="78.75">
      <c r="A7" s="78" t="s">
        <v>297</v>
      </c>
      <c r="B7" s="269">
        <v>3</v>
      </c>
      <c r="C7" s="269" t="s">
        <v>310</v>
      </c>
      <c r="D7" s="269" t="s">
        <v>311</v>
      </c>
      <c r="E7" s="267" t="s">
        <v>312</v>
      </c>
      <c r="F7" s="69" t="s">
        <v>308</v>
      </c>
      <c r="G7" s="35"/>
    </row>
    <row r="8" spans="1:10" ht="77.25" customHeight="1">
      <c r="A8" s="78" t="s">
        <v>287</v>
      </c>
      <c r="B8" s="269">
        <v>5</v>
      </c>
      <c r="C8" s="269">
        <v>3.5</v>
      </c>
      <c r="D8" s="269">
        <v>1</v>
      </c>
      <c r="E8" s="269" t="s">
        <v>313</v>
      </c>
      <c r="F8" s="69" t="s">
        <v>308</v>
      </c>
    </row>
    <row r="9" spans="1:10" ht="81.75" customHeight="1">
      <c r="A9" s="79" t="s">
        <v>131</v>
      </c>
      <c r="B9" s="266" t="s">
        <v>314</v>
      </c>
      <c r="C9" s="266" t="s">
        <v>315</v>
      </c>
      <c r="D9" s="266" t="s">
        <v>316</v>
      </c>
      <c r="E9" s="266" t="s">
        <v>317</v>
      </c>
      <c r="F9" s="69" t="s">
        <v>318</v>
      </c>
    </row>
    <row r="10" spans="1:10" ht="84" customHeight="1">
      <c r="A10" s="78" t="s">
        <v>336</v>
      </c>
      <c r="B10" s="269">
        <v>3.7</v>
      </c>
      <c r="C10" s="269">
        <v>6.7</v>
      </c>
      <c r="D10" s="266" t="s">
        <v>320</v>
      </c>
      <c r="E10" s="271" t="s">
        <v>321</v>
      </c>
      <c r="F10" s="69" t="s">
        <v>308</v>
      </c>
      <c r="H10" s="64"/>
      <c r="I10" s="65"/>
      <c r="J10" s="62"/>
    </row>
    <row r="11" spans="1:10" ht="94.5">
      <c r="A11" s="79" t="s">
        <v>132</v>
      </c>
      <c r="B11" s="269">
        <v>5</v>
      </c>
      <c r="C11" s="269"/>
      <c r="D11" s="269">
        <v>4</v>
      </c>
      <c r="E11" s="269">
        <v>4.8</v>
      </c>
      <c r="F11" s="69" t="s">
        <v>308</v>
      </c>
      <c r="H11" s="64"/>
      <c r="I11" s="65"/>
      <c r="J11" s="62"/>
    </row>
    <row r="12" spans="1:10" ht="104.25" customHeight="1">
      <c r="A12" s="78" t="s">
        <v>183</v>
      </c>
      <c r="B12" s="266" t="s">
        <v>322</v>
      </c>
      <c r="C12" s="266" t="s">
        <v>323</v>
      </c>
      <c r="D12" s="266" t="s">
        <v>324</v>
      </c>
      <c r="E12" s="266" t="s">
        <v>325</v>
      </c>
      <c r="F12" s="69" t="s">
        <v>34</v>
      </c>
    </row>
    <row r="13" spans="1:10" ht="69" customHeight="1">
      <c r="A13" s="77" t="s">
        <v>245</v>
      </c>
      <c r="B13" s="266" t="s">
        <v>327</v>
      </c>
      <c r="C13" s="266" t="s">
        <v>328</v>
      </c>
      <c r="D13" s="266" t="s">
        <v>329</v>
      </c>
      <c r="E13" s="266" t="s">
        <v>330</v>
      </c>
      <c r="F13" s="69" t="s">
        <v>308</v>
      </c>
    </row>
    <row r="14" spans="1:10">
      <c r="A14" s="5" t="s">
        <v>229</v>
      </c>
      <c r="B14" s="38"/>
      <c r="C14" s="39"/>
      <c r="D14" s="39"/>
      <c r="E14" s="39"/>
    </row>
    <row r="15" spans="1:10">
      <c r="B15" s="38"/>
      <c r="C15" s="39"/>
      <c r="D15" s="39"/>
      <c r="E15" s="39"/>
    </row>
    <row r="16" spans="1:10">
      <c r="B16" s="38"/>
      <c r="C16" s="39"/>
      <c r="D16" s="39"/>
      <c r="E16" s="39"/>
    </row>
    <row r="17" spans="2:5">
      <c r="B17" s="38"/>
      <c r="C17" s="39"/>
      <c r="D17" s="39"/>
      <c r="E17" s="39"/>
    </row>
    <row r="18" spans="2:5">
      <c r="B18" s="38"/>
      <c r="C18" s="39"/>
      <c r="D18" s="39"/>
      <c r="E18" s="39"/>
    </row>
  </sheetData>
  <mergeCells count="5">
    <mergeCell ref="A2:F2"/>
    <mergeCell ref="A3:F3"/>
    <mergeCell ref="B4:E4"/>
    <mergeCell ref="A1:F1"/>
    <mergeCell ref="A4:A5"/>
  </mergeCells>
  <phoneticPr fontId="23" type="noConversion"/>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Y41"/>
  <sheetViews>
    <sheetView tabSelected="1" zoomScale="110" zoomScaleNormal="110" workbookViewId="0">
      <pane xSplit="1" ySplit="4" topLeftCell="G41" activePane="bottomRight" state="frozen"/>
      <selection pane="topRight" activeCell="B1" sqref="B1"/>
      <selection pane="bottomLeft" activeCell="A5" sqref="A5"/>
      <selection pane="bottomRight" activeCell="J15" sqref="J15"/>
    </sheetView>
  </sheetViews>
  <sheetFormatPr baseColWidth="10" defaultColWidth="11.42578125" defaultRowHeight="24" customHeight="1"/>
  <cols>
    <col min="1" max="1" width="4.5703125" style="1" customWidth="1"/>
    <col min="2" max="2" width="25.140625" style="1" customWidth="1"/>
    <col min="3" max="3" width="33.140625" style="1" customWidth="1"/>
    <col min="4" max="4" width="28" style="52" customWidth="1"/>
    <col min="5" max="5" width="19.42578125" style="52" customWidth="1"/>
    <col min="6" max="6" width="26.7109375" style="53" customWidth="1"/>
    <col min="7" max="7" width="16.85546875" style="1" customWidth="1"/>
    <col min="8" max="8" width="25.5703125" style="54" customWidth="1"/>
    <col min="9" max="9" width="11.7109375" style="54" customWidth="1"/>
    <col min="10" max="10" width="13.140625" style="1" customWidth="1"/>
    <col min="11" max="11" width="50.85546875" style="1" customWidth="1"/>
    <col min="12" max="12" width="18.140625" style="1" customWidth="1"/>
    <col min="13" max="13" width="10.5703125" style="1" customWidth="1"/>
    <col min="14" max="14" width="14" style="1" customWidth="1"/>
    <col min="15" max="15" width="14.85546875" style="1" bestFit="1" customWidth="1"/>
    <col min="16" max="16" width="17.140625" style="1" customWidth="1"/>
    <col min="17" max="17" width="25" style="1" customWidth="1"/>
    <col min="18" max="18" width="20.5703125" style="1" customWidth="1"/>
    <col min="19" max="19" width="26" style="1" customWidth="1"/>
    <col min="20" max="20" width="18.5703125" style="1" customWidth="1"/>
    <col min="21" max="21" width="13.85546875" style="1" customWidth="1"/>
    <col min="22" max="22" width="11.42578125" style="1" customWidth="1"/>
    <col min="23" max="24" width="17.42578125" style="1" customWidth="1"/>
    <col min="25" max="25" width="63.140625" style="1" customWidth="1"/>
    <col min="26" max="16384" width="11.42578125" style="1"/>
  </cols>
  <sheetData>
    <row r="1" spans="1:25" customFormat="1" ht="21.75" customHeight="1">
      <c r="A1" s="354" t="s">
        <v>0</v>
      </c>
      <c r="B1" s="354"/>
      <c r="C1" s="354"/>
      <c r="D1" s="354"/>
      <c r="E1" s="354"/>
      <c r="F1" s="354"/>
      <c r="H1" s="70"/>
      <c r="I1" s="60"/>
      <c r="O1" s="59"/>
    </row>
    <row r="2" spans="1:25" customFormat="1" ht="13.5" customHeight="1">
      <c r="A2" s="355" t="s">
        <v>34</v>
      </c>
      <c r="B2" s="355"/>
      <c r="C2" s="355"/>
      <c r="D2" s="355"/>
      <c r="E2" s="355"/>
      <c r="F2" s="355"/>
      <c r="H2" s="70"/>
      <c r="I2" s="60"/>
      <c r="O2" s="59"/>
    </row>
    <row r="3" spans="1:25" s="49" customFormat="1" ht="12">
      <c r="A3" s="342" t="s">
        <v>8</v>
      </c>
      <c r="B3" s="342" t="s">
        <v>35</v>
      </c>
      <c r="C3" s="342" t="s">
        <v>36</v>
      </c>
      <c r="D3" s="342" t="s">
        <v>37</v>
      </c>
      <c r="E3" s="342" t="s">
        <v>38</v>
      </c>
      <c r="F3" s="342" t="s">
        <v>39</v>
      </c>
      <c r="G3" s="342" t="s">
        <v>40</v>
      </c>
      <c r="H3" s="342" t="s">
        <v>41</v>
      </c>
      <c r="I3" s="342" t="s">
        <v>42</v>
      </c>
      <c r="J3" s="342" t="s">
        <v>43</v>
      </c>
      <c r="K3" s="342" t="s">
        <v>44</v>
      </c>
      <c r="L3" s="358" t="s">
        <v>45</v>
      </c>
      <c r="M3" s="359"/>
      <c r="N3" s="360"/>
      <c r="O3" s="57"/>
      <c r="P3" s="26"/>
      <c r="Q3" s="342" t="s">
        <v>46</v>
      </c>
      <c r="R3" s="342" t="s">
        <v>47</v>
      </c>
      <c r="S3" s="342" t="s">
        <v>48</v>
      </c>
      <c r="T3" s="342" t="s">
        <v>49</v>
      </c>
      <c r="U3" s="342" t="s">
        <v>50</v>
      </c>
      <c r="V3" s="342"/>
      <c r="W3" s="342" t="s">
        <v>51</v>
      </c>
      <c r="X3" s="342" t="s">
        <v>52</v>
      </c>
    </row>
    <row r="4" spans="1:25" s="2" customFormat="1" ht="36">
      <c r="A4" s="342"/>
      <c r="B4" s="342"/>
      <c r="C4" s="342"/>
      <c r="D4" s="342"/>
      <c r="E4" s="342"/>
      <c r="F4" s="342"/>
      <c r="G4" s="342"/>
      <c r="H4" s="342"/>
      <c r="I4" s="342"/>
      <c r="J4" s="342"/>
      <c r="K4" s="342"/>
      <c r="L4" s="46" t="s">
        <v>53</v>
      </c>
      <c r="M4" s="46" t="s">
        <v>54</v>
      </c>
      <c r="N4" s="46" t="s">
        <v>55</v>
      </c>
      <c r="O4" s="56" t="s">
        <v>118</v>
      </c>
      <c r="P4" s="46" t="s">
        <v>56</v>
      </c>
      <c r="Q4" s="342"/>
      <c r="R4" s="342"/>
      <c r="S4" s="342"/>
      <c r="T4" s="342"/>
      <c r="U4" s="37" t="s">
        <v>57</v>
      </c>
      <c r="V4" s="37" t="s">
        <v>58</v>
      </c>
      <c r="W4" s="342"/>
      <c r="X4" s="342"/>
      <c r="Y4" s="50"/>
    </row>
    <row r="5" spans="1:25" ht="159.75" customHeight="1">
      <c r="A5" s="326">
        <v>5</v>
      </c>
      <c r="B5" s="326" t="s">
        <v>62</v>
      </c>
      <c r="C5" s="332" t="s">
        <v>63</v>
      </c>
      <c r="D5" s="329" t="s">
        <v>64</v>
      </c>
      <c r="E5" s="327" t="s">
        <v>65</v>
      </c>
      <c r="F5" s="329" t="s">
        <v>66</v>
      </c>
      <c r="G5" s="336" t="s">
        <v>67</v>
      </c>
      <c r="H5" s="76" t="s">
        <v>125</v>
      </c>
      <c r="I5" s="129" t="s">
        <v>59</v>
      </c>
      <c r="J5" s="3"/>
      <c r="K5" s="138" t="s">
        <v>349</v>
      </c>
      <c r="L5" s="130" t="s">
        <v>153</v>
      </c>
      <c r="M5" s="131"/>
      <c r="N5" s="131"/>
      <c r="O5" s="226" t="s">
        <v>59</v>
      </c>
      <c r="P5" s="130" t="s">
        <v>129</v>
      </c>
      <c r="Q5" s="130" t="s">
        <v>176</v>
      </c>
      <c r="R5" s="130" t="s">
        <v>334</v>
      </c>
      <c r="S5" s="132" t="s">
        <v>133</v>
      </c>
      <c r="T5" s="130" t="s">
        <v>117</v>
      </c>
      <c r="U5" s="134">
        <v>44572</v>
      </c>
      <c r="V5" s="134">
        <v>44914</v>
      </c>
      <c r="W5" s="3"/>
      <c r="X5" s="3"/>
    </row>
    <row r="6" spans="1:25" ht="131.25" customHeight="1">
      <c r="A6" s="326"/>
      <c r="B6" s="326"/>
      <c r="C6" s="332"/>
      <c r="D6" s="331"/>
      <c r="E6" s="327"/>
      <c r="F6" s="331"/>
      <c r="G6" s="336"/>
      <c r="H6" s="76" t="s">
        <v>355</v>
      </c>
      <c r="I6" s="129" t="s">
        <v>59</v>
      </c>
      <c r="J6" s="3"/>
      <c r="K6" s="138" t="s">
        <v>358</v>
      </c>
      <c r="L6" s="130" t="s">
        <v>153</v>
      </c>
      <c r="M6" s="131"/>
      <c r="N6" s="131"/>
      <c r="O6" s="226" t="s">
        <v>59</v>
      </c>
      <c r="P6" s="130" t="s">
        <v>129</v>
      </c>
      <c r="Q6" s="130" t="s">
        <v>176</v>
      </c>
      <c r="R6" s="130" t="s">
        <v>193</v>
      </c>
      <c r="S6" s="132"/>
      <c r="T6" s="130"/>
      <c r="U6" s="134">
        <v>44572</v>
      </c>
      <c r="V6" s="134">
        <v>44914</v>
      </c>
      <c r="W6" s="3"/>
      <c r="X6" s="3"/>
    </row>
    <row r="7" spans="1:25" ht="102" customHeight="1">
      <c r="A7" s="326"/>
      <c r="B7" s="326"/>
      <c r="C7" s="332"/>
      <c r="D7" s="47" t="s">
        <v>68</v>
      </c>
      <c r="E7" s="327"/>
      <c r="F7" s="327" t="s">
        <v>69</v>
      </c>
      <c r="G7" s="336"/>
      <c r="H7" s="76" t="s">
        <v>136</v>
      </c>
      <c r="I7" s="129" t="s">
        <v>59</v>
      </c>
      <c r="J7" s="3"/>
      <c r="K7" s="138" t="s">
        <v>337</v>
      </c>
      <c r="L7" s="130" t="s">
        <v>153</v>
      </c>
      <c r="M7" s="131"/>
      <c r="N7" s="131"/>
      <c r="O7" s="226" t="s">
        <v>59</v>
      </c>
      <c r="P7" s="130" t="s">
        <v>129</v>
      </c>
      <c r="Q7" s="130" t="s">
        <v>137</v>
      </c>
      <c r="R7" s="130" t="s">
        <v>138</v>
      </c>
      <c r="S7" s="130" t="s">
        <v>141</v>
      </c>
      <c r="T7" s="130" t="s">
        <v>117</v>
      </c>
      <c r="U7" s="134">
        <v>44572</v>
      </c>
      <c r="V7" s="134">
        <v>44914</v>
      </c>
      <c r="W7" s="3"/>
      <c r="X7" s="3"/>
    </row>
    <row r="8" spans="1:25" ht="240">
      <c r="A8" s="326"/>
      <c r="B8" s="326"/>
      <c r="C8" s="332"/>
      <c r="D8" s="71"/>
      <c r="E8" s="327"/>
      <c r="F8" s="327"/>
      <c r="G8" s="336"/>
      <c r="H8" s="76" t="s">
        <v>156</v>
      </c>
      <c r="I8" s="129" t="s">
        <v>59</v>
      </c>
      <c r="J8" s="3"/>
      <c r="K8" s="139" t="s">
        <v>339</v>
      </c>
      <c r="L8" s="130" t="s">
        <v>152</v>
      </c>
      <c r="M8" s="131"/>
      <c r="N8" s="131"/>
      <c r="O8" s="226" t="s">
        <v>59</v>
      </c>
      <c r="P8" s="130" t="s">
        <v>152</v>
      </c>
      <c r="Q8" s="130" t="s">
        <v>186</v>
      </c>
      <c r="R8" s="130" t="s">
        <v>157</v>
      </c>
      <c r="S8" s="130" t="s">
        <v>158</v>
      </c>
      <c r="T8" s="130" t="s">
        <v>117</v>
      </c>
      <c r="U8" s="134">
        <v>44572</v>
      </c>
      <c r="V8" s="134">
        <v>44914</v>
      </c>
      <c r="W8" s="3"/>
      <c r="X8" s="3"/>
    </row>
    <row r="9" spans="1:25" ht="93.75" customHeight="1">
      <c r="A9" s="326"/>
      <c r="B9" s="326"/>
      <c r="C9" s="332"/>
      <c r="D9" s="47" t="s">
        <v>61</v>
      </c>
      <c r="E9" s="327"/>
      <c r="F9" s="327"/>
      <c r="G9" s="336"/>
      <c r="H9" s="247" t="s">
        <v>159</v>
      </c>
      <c r="I9" s="129" t="s">
        <v>59</v>
      </c>
      <c r="J9" s="73"/>
      <c r="K9" s="140" t="s">
        <v>340</v>
      </c>
      <c r="L9" s="136" t="s">
        <v>150</v>
      </c>
      <c r="M9" s="131"/>
      <c r="N9" s="131"/>
      <c r="O9" s="226" t="s">
        <v>59</v>
      </c>
      <c r="P9" s="130" t="s">
        <v>150</v>
      </c>
      <c r="Q9" s="130" t="s">
        <v>187</v>
      </c>
      <c r="R9" s="130" t="s">
        <v>160</v>
      </c>
      <c r="S9" s="133" t="s">
        <v>151</v>
      </c>
      <c r="T9" s="130" t="s">
        <v>117</v>
      </c>
      <c r="U9" s="134">
        <v>44572</v>
      </c>
      <c r="V9" s="134">
        <v>44914</v>
      </c>
      <c r="W9" s="3"/>
      <c r="X9" s="3"/>
    </row>
    <row r="10" spans="1:25" ht="136.5" customHeight="1">
      <c r="A10" s="326"/>
      <c r="B10" s="326"/>
      <c r="C10" s="332"/>
      <c r="D10" s="71"/>
      <c r="E10" s="327"/>
      <c r="F10" s="72"/>
      <c r="G10" s="336"/>
      <c r="H10" s="247" t="s">
        <v>161</v>
      </c>
      <c r="I10" s="129" t="s">
        <v>59</v>
      </c>
      <c r="J10" s="73"/>
      <c r="K10" s="140" t="s">
        <v>341</v>
      </c>
      <c r="L10" s="136" t="s">
        <v>162</v>
      </c>
      <c r="M10" s="131"/>
      <c r="N10" s="131"/>
      <c r="O10" s="226" t="s">
        <v>59</v>
      </c>
      <c r="P10" s="136" t="s">
        <v>162</v>
      </c>
      <c r="Q10" s="130" t="s">
        <v>188</v>
      </c>
      <c r="R10" s="130" t="s">
        <v>338</v>
      </c>
      <c r="S10" s="133"/>
      <c r="T10" s="130"/>
      <c r="U10" s="134">
        <v>44572</v>
      </c>
      <c r="V10" s="134">
        <v>44914</v>
      </c>
      <c r="W10" s="3"/>
      <c r="X10" s="51"/>
    </row>
    <row r="11" spans="1:25" ht="188.25" customHeight="1">
      <c r="A11" s="326"/>
      <c r="B11" s="326"/>
      <c r="C11" s="332"/>
      <c r="D11" s="71"/>
      <c r="E11" s="327"/>
      <c r="F11" s="72"/>
      <c r="G11" s="336"/>
      <c r="H11" s="247" t="s">
        <v>163</v>
      </c>
      <c r="I11" s="129" t="s">
        <v>59</v>
      </c>
      <c r="J11" s="73"/>
      <c r="K11" s="141" t="s">
        <v>342</v>
      </c>
      <c r="L11" s="136" t="s">
        <v>164</v>
      </c>
      <c r="M11" s="131"/>
      <c r="N11" s="131"/>
      <c r="O11" s="226" t="s">
        <v>59</v>
      </c>
      <c r="P11" s="136" t="s">
        <v>165</v>
      </c>
      <c r="Q11" s="130" t="s">
        <v>189</v>
      </c>
      <c r="R11" s="130" t="s">
        <v>166</v>
      </c>
      <c r="S11" s="133" t="s">
        <v>259</v>
      </c>
      <c r="T11" s="130" t="s">
        <v>117</v>
      </c>
      <c r="U11" s="134">
        <v>44572</v>
      </c>
      <c r="V11" s="134">
        <v>44914</v>
      </c>
      <c r="W11" s="142"/>
      <c r="X11" s="51"/>
    </row>
    <row r="12" spans="1:25" ht="173.25" customHeight="1">
      <c r="A12" s="326"/>
      <c r="B12" s="326"/>
      <c r="C12" s="332"/>
      <c r="D12" s="71"/>
      <c r="E12" s="327"/>
      <c r="F12" s="72"/>
      <c r="G12" s="336"/>
      <c r="H12" s="247" t="s">
        <v>167</v>
      </c>
      <c r="I12" s="129" t="s">
        <v>59</v>
      </c>
      <c r="J12" s="73"/>
      <c r="K12" s="141" t="s">
        <v>343</v>
      </c>
      <c r="L12" s="136" t="s">
        <v>168</v>
      </c>
      <c r="M12" s="131"/>
      <c r="N12" s="131"/>
      <c r="O12" s="226" t="s">
        <v>59</v>
      </c>
      <c r="P12" s="136" t="s">
        <v>168</v>
      </c>
      <c r="Q12" s="130" t="s">
        <v>190</v>
      </c>
      <c r="R12" s="130" t="s">
        <v>169</v>
      </c>
      <c r="S12" s="133"/>
      <c r="T12" s="130"/>
      <c r="U12" s="134">
        <v>44572</v>
      </c>
      <c r="V12" s="134">
        <v>44914</v>
      </c>
      <c r="W12" s="142"/>
      <c r="X12" s="51"/>
    </row>
    <row r="13" spans="1:25" ht="109.5" customHeight="1">
      <c r="A13" s="326"/>
      <c r="B13" s="326"/>
      <c r="C13" s="332"/>
      <c r="D13" s="71"/>
      <c r="E13" s="327"/>
      <c r="F13" s="72"/>
      <c r="G13" s="336"/>
      <c r="H13" s="247" t="s">
        <v>170</v>
      </c>
      <c r="I13" s="129" t="s">
        <v>59</v>
      </c>
      <c r="J13" s="73"/>
      <c r="K13" s="141" t="s">
        <v>344</v>
      </c>
      <c r="L13" s="136" t="s">
        <v>171</v>
      </c>
      <c r="M13" s="131"/>
      <c r="N13" s="131"/>
      <c r="O13" s="226" t="s">
        <v>59</v>
      </c>
      <c r="P13" s="136" t="s">
        <v>171</v>
      </c>
      <c r="Q13" s="130" t="s">
        <v>191</v>
      </c>
      <c r="R13" s="130" t="s">
        <v>172</v>
      </c>
      <c r="S13" s="133" t="s">
        <v>173</v>
      </c>
      <c r="T13" s="130" t="s">
        <v>117</v>
      </c>
      <c r="U13" s="134">
        <v>44572</v>
      </c>
      <c r="V13" s="134">
        <v>44914</v>
      </c>
      <c r="W13" s="142"/>
      <c r="X13" s="51"/>
    </row>
    <row r="14" spans="1:25" ht="80.25" customHeight="1">
      <c r="A14" s="326"/>
      <c r="B14" s="326"/>
      <c r="C14" s="332"/>
      <c r="D14" s="71"/>
      <c r="E14" s="327"/>
      <c r="F14" s="72"/>
      <c r="G14" s="336"/>
      <c r="H14" s="247" t="s">
        <v>174</v>
      </c>
      <c r="I14" s="129" t="s">
        <v>59</v>
      </c>
      <c r="J14" s="73"/>
      <c r="K14" s="140" t="s">
        <v>357</v>
      </c>
      <c r="L14" s="136" t="s">
        <v>154</v>
      </c>
      <c r="M14" s="131"/>
      <c r="N14" s="131"/>
      <c r="O14" s="226" t="s">
        <v>59</v>
      </c>
      <c r="P14" s="136" t="s">
        <v>154</v>
      </c>
      <c r="Q14" s="130" t="s">
        <v>176</v>
      </c>
      <c r="R14" s="130" t="s">
        <v>177</v>
      </c>
      <c r="S14" s="133"/>
      <c r="T14" s="130"/>
      <c r="U14" s="134">
        <v>44572</v>
      </c>
      <c r="V14" s="134">
        <v>44914</v>
      </c>
      <c r="W14" s="142"/>
      <c r="X14" s="51"/>
    </row>
    <row r="15" spans="1:25" ht="157.5" customHeight="1">
      <c r="A15" s="326"/>
      <c r="B15" s="326"/>
      <c r="C15" s="332"/>
      <c r="D15" s="281"/>
      <c r="E15" s="327"/>
      <c r="F15" s="282"/>
      <c r="G15" s="336"/>
      <c r="H15" s="285" t="s">
        <v>360</v>
      </c>
      <c r="I15" s="286" t="s">
        <v>59</v>
      </c>
      <c r="J15" s="73"/>
      <c r="K15" s="141" t="s">
        <v>361</v>
      </c>
      <c r="L15" s="290" t="s">
        <v>359</v>
      </c>
      <c r="M15" s="284"/>
      <c r="N15" s="284"/>
      <c r="O15" s="286" t="s">
        <v>352</v>
      </c>
      <c r="P15" s="290" t="s">
        <v>359</v>
      </c>
      <c r="Q15" s="280" t="s">
        <v>362</v>
      </c>
      <c r="R15" s="280" t="s">
        <v>363</v>
      </c>
      <c r="S15" s="289"/>
      <c r="T15" s="280"/>
      <c r="U15" s="283">
        <v>44572</v>
      </c>
      <c r="V15" s="283" t="s">
        <v>364</v>
      </c>
      <c r="W15" s="142"/>
      <c r="X15" s="51"/>
    </row>
    <row r="16" spans="1:25" ht="120.75" customHeight="1">
      <c r="A16" s="326"/>
      <c r="B16" s="326"/>
      <c r="C16" s="332"/>
      <c r="D16" s="47" t="s">
        <v>70</v>
      </c>
      <c r="E16" s="327"/>
      <c r="F16" s="249" t="s">
        <v>71</v>
      </c>
      <c r="G16" s="336"/>
      <c r="H16" s="247" t="s">
        <v>298</v>
      </c>
      <c r="I16" s="226" t="s">
        <v>59</v>
      </c>
      <c r="J16" s="3"/>
      <c r="K16" s="41" t="s">
        <v>333</v>
      </c>
      <c r="L16" s="224" t="s">
        <v>153</v>
      </c>
      <c r="M16" s="131"/>
      <c r="N16" s="131"/>
      <c r="O16" s="226" t="s">
        <v>59</v>
      </c>
      <c r="P16" s="224" t="s">
        <v>129</v>
      </c>
      <c r="Q16" s="224" t="s">
        <v>299</v>
      </c>
      <c r="R16" s="224" t="s">
        <v>300</v>
      </c>
      <c r="S16" s="131"/>
      <c r="T16" s="131"/>
      <c r="U16" s="227">
        <v>44572</v>
      </c>
      <c r="V16" s="225">
        <v>44914</v>
      </c>
      <c r="W16" s="3"/>
      <c r="X16" s="3"/>
    </row>
    <row r="17" spans="1:24" ht="36" customHeight="1">
      <c r="A17" s="326"/>
      <c r="B17" s="326"/>
      <c r="C17" s="332"/>
      <c r="D17" s="47" t="s">
        <v>72</v>
      </c>
      <c r="E17" s="327"/>
      <c r="F17" s="327" t="s">
        <v>73</v>
      </c>
      <c r="G17" s="336"/>
      <c r="H17" s="343" t="s">
        <v>332</v>
      </c>
      <c r="I17" s="345" t="s">
        <v>59</v>
      </c>
      <c r="J17" s="322"/>
      <c r="K17" s="348" t="s">
        <v>347</v>
      </c>
      <c r="L17" s="351" t="s">
        <v>153</v>
      </c>
      <c r="M17" s="322"/>
      <c r="N17" s="322"/>
      <c r="O17" s="345" t="s">
        <v>59</v>
      </c>
      <c r="P17" s="351" t="s">
        <v>129</v>
      </c>
      <c r="Q17" s="351" t="s">
        <v>299</v>
      </c>
      <c r="R17" s="351" t="s">
        <v>348</v>
      </c>
      <c r="S17" s="321"/>
      <c r="T17" s="321"/>
      <c r="U17" s="333">
        <v>44572</v>
      </c>
      <c r="V17" s="337">
        <v>44914</v>
      </c>
      <c r="W17" s="321"/>
      <c r="X17" s="322"/>
    </row>
    <row r="18" spans="1:24" ht="45.75" customHeight="1">
      <c r="A18" s="326"/>
      <c r="B18" s="326"/>
      <c r="C18" s="332"/>
      <c r="D18" s="47" t="s">
        <v>74</v>
      </c>
      <c r="E18" s="327"/>
      <c r="F18" s="327"/>
      <c r="G18" s="336"/>
      <c r="H18" s="344"/>
      <c r="I18" s="346"/>
      <c r="J18" s="323"/>
      <c r="K18" s="349"/>
      <c r="L18" s="352"/>
      <c r="M18" s="323"/>
      <c r="N18" s="323"/>
      <c r="O18" s="346"/>
      <c r="P18" s="352"/>
      <c r="Q18" s="352"/>
      <c r="R18" s="352"/>
      <c r="S18" s="321"/>
      <c r="T18" s="321"/>
      <c r="U18" s="333"/>
      <c r="V18" s="337"/>
      <c r="W18" s="321"/>
      <c r="X18" s="323"/>
    </row>
    <row r="19" spans="1:24" ht="29.25" customHeight="1">
      <c r="A19" s="326"/>
      <c r="B19" s="326"/>
      <c r="C19" s="332"/>
      <c r="D19" s="47" t="s">
        <v>75</v>
      </c>
      <c r="E19" s="327"/>
      <c r="F19" s="327" t="s">
        <v>76</v>
      </c>
      <c r="G19" s="336"/>
      <c r="H19" s="344"/>
      <c r="I19" s="347"/>
      <c r="J19" s="324"/>
      <c r="K19" s="350"/>
      <c r="L19" s="353"/>
      <c r="M19" s="324"/>
      <c r="N19" s="324"/>
      <c r="O19" s="347"/>
      <c r="P19" s="353"/>
      <c r="Q19" s="353"/>
      <c r="R19" s="353"/>
      <c r="S19" s="321"/>
      <c r="T19" s="321"/>
      <c r="U19" s="333"/>
      <c r="V19" s="337"/>
      <c r="W19" s="321"/>
      <c r="X19" s="324"/>
    </row>
    <row r="20" spans="1:24" ht="141" customHeight="1">
      <c r="A20" s="326"/>
      <c r="B20" s="326"/>
      <c r="C20" s="332"/>
      <c r="D20" s="47" t="s">
        <v>77</v>
      </c>
      <c r="E20" s="327"/>
      <c r="F20" s="327"/>
      <c r="G20" s="336"/>
      <c r="H20" s="285" t="s">
        <v>350</v>
      </c>
      <c r="I20" s="286" t="s">
        <v>59</v>
      </c>
      <c r="J20" s="75"/>
      <c r="K20" s="41" t="s">
        <v>351</v>
      </c>
      <c r="L20" s="41" t="s">
        <v>153</v>
      </c>
      <c r="M20" s="75"/>
      <c r="N20" s="75"/>
      <c r="O20" s="286" t="s">
        <v>352</v>
      </c>
      <c r="P20" s="41"/>
      <c r="Q20" s="280" t="s">
        <v>353</v>
      </c>
      <c r="R20" s="279" t="s">
        <v>354</v>
      </c>
      <c r="S20" s="291"/>
      <c r="T20" s="291"/>
      <c r="U20" s="287">
        <v>44572</v>
      </c>
      <c r="V20" s="288">
        <v>44914</v>
      </c>
      <c r="W20" s="291"/>
      <c r="X20" s="75"/>
    </row>
    <row r="21" spans="1:24" ht="14.25" hidden="1" customHeight="1">
      <c r="A21" s="325">
        <v>6</v>
      </c>
      <c r="B21" s="326" t="s">
        <v>78</v>
      </c>
      <c r="C21" s="327" t="s">
        <v>79</v>
      </c>
      <c r="D21" s="327" t="s">
        <v>70</v>
      </c>
      <c r="E21" s="328" t="s">
        <v>80</v>
      </c>
      <c r="F21" s="47" t="s">
        <v>81</v>
      </c>
      <c r="G21" s="336" t="s">
        <v>82</v>
      </c>
    </row>
    <row r="22" spans="1:24" ht="187.5" customHeight="1">
      <c r="A22" s="325"/>
      <c r="B22" s="326"/>
      <c r="C22" s="327"/>
      <c r="D22" s="327"/>
      <c r="E22" s="328"/>
      <c r="F22" s="47" t="s">
        <v>83</v>
      </c>
      <c r="G22" s="336"/>
      <c r="H22" s="252" t="s">
        <v>194</v>
      </c>
      <c r="I22" s="253" t="s">
        <v>59</v>
      </c>
      <c r="J22" s="253"/>
      <c r="K22" s="143" t="s">
        <v>195</v>
      </c>
      <c r="L22" s="248" t="s">
        <v>153</v>
      </c>
      <c r="M22" s="251"/>
      <c r="N22" s="253"/>
      <c r="O22" s="253" t="s">
        <v>59</v>
      </c>
      <c r="P22" s="248" t="s">
        <v>129</v>
      </c>
      <c r="Q22" s="248" t="s">
        <v>137</v>
      </c>
      <c r="R22" s="248" t="s">
        <v>196</v>
      </c>
      <c r="S22" s="248"/>
      <c r="T22" s="248"/>
      <c r="U22" s="254">
        <v>44572</v>
      </c>
      <c r="V22" s="250">
        <v>44914</v>
      </c>
      <c r="W22" s="3"/>
      <c r="X22" s="51"/>
    </row>
    <row r="23" spans="1:24" ht="30" customHeight="1">
      <c r="A23" s="325"/>
      <c r="B23" s="326"/>
      <c r="C23" s="327"/>
      <c r="D23" s="47"/>
      <c r="E23" s="328"/>
      <c r="F23" s="47" t="s">
        <v>84</v>
      </c>
      <c r="G23" s="336"/>
      <c r="H23" s="356" t="s">
        <v>143</v>
      </c>
      <c r="I23" s="339" t="s">
        <v>59</v>
      </c>
      <c r="J23" s="339"/>
      <c r="K23" s="357" t="s">
        <v>331</v>
      </c>
      <c r="L23" s="326" t="s">
        <v>153</v>
      </c>
      <c r="M23" s="321"/>
      <c r="N23" s="321"/>
      <c r="O23" s="339" t="s">
        <v>59</v>
      </c>
      <c r="P23" s="326" t="s">
        <v>129</v>
      </c>
      <c r="Q23" s="326" t="s">
        <v>134</v>
      </c>
      <c r="R23" s="332" t="s">
        <v>144</v>
      </c>
      <c r="S23" s="361"/>
      <c r="T23" s="325"/>
      <c r="U23" s="337">
        <v>44572</v>
      </c>
      <c r="V23" s="337">
        <v>44914</v>
      </c>
      <c r="W23" s="321"/>
      <c r="X23" s="321"/>
    </row>
    <row r="24" spans="1:24" ht="16.5" customHeight="1">
      <c r="A24" s="325"/>
      <c r="B24" s="326"/>
      <c r="C24" s="327"/>
      <c r="D24" s="327" t="s">
        <v>61</v>
      </c>
      <c r="E24" s="328"/>
      <c r="F24" s="47" t="s">
        <v>85</v>
      </c>
      <c r="G24" s="336"/>
      <c r="H24" s="356"/>
      <c r="I24" s="339"/>
      <c r="J24" s="339"/>
      <c r="K24" s="357"/>
      <c r="L24" s="326"/>
      <c r="M24" s="321"/>
      <c r="N24" s="321"/>
      <c r="O24" s="339"/>
      <c r="P24" s="326"/>
      <c r="Q24" s="326"/>
      <c r="R24" s="332"/>
      <c r="S24" s="361"/>
      <c r="T24" s="325"/>
      <c r="U24" s="337"/>
      <c r="V24" s="337"/>
      <c r="W24" s="321"/>
      <c r="X24" s="321"/>
    </row>
    <row r="25" spans="1:24" ht="25.5" customHeight="1">
      <c r="A25" s="325"/>
      <c r="B25" s="326"/>
      <c r="C25" s="327"/>
      <c r="D25" s="327"/>
      <c r="E25" s="328"/>
      <c r="F25" s="334" t="s">
        <v>86</v>
      </c>
      <c r="G25" s="336"/>
      <c r="H25" s="356"/>
      <c r="I25" s="339"/>
      <c r="J25" s="339"/>
      <c r="K25" s="357"/>
      <c r="L25" s="326"/>
      <c r="M25" s="321"/>
      <c r="N25" s="321"/>
      <c r="O25" s="339"/>
      <c r="P25" s="326"/>
      <c r="Q25" s="326"/>
      <c r="R25" s="332"/>
      <c r="S25" s="361"/>
      <c r="T25" s="325"/>
      <c r="U25" s="337"/>
      <c r="V25" s="337"/>
      <c r="W25" s="321"/>
      <c r="X25" s="321"/>
    </row>
    <row r="26" spans="1:24" ht="59.25" customHeight="1">
      <c r="A26" s="325"/>
      <c r="B26" s="326"/>
      <c r="C26" s="327"/>
      <c r="D26" s="55"/>
      <c r="E26" s="328"/>
      <c r="F26" s="335"/>
      <c r="G26" s="336"/>
      <c r="H26" s="356"/>
      <c r="I26" s="339"/>
      <c r="J26" s="339"/>
      <c r="K26" s="357"/>
      <c r="L26" s="326"/>
      <c r="M26" s="321"/>
      <c r="N26" s="321"/>
      <c r="O26" s="339"/>
      <c r="P26" s="326"/>
      <c r="Q26" s="326"/>
      <c r="R26" s="332"/>
      <c r="S26" s="361"/>
      <c r="T26" s="325"/>
      <c r="U26" s="337"/>
      <c r="V26" s="337"/>
      <c r="W26" s="321"/>
      <c r="X26" s="321"/>
    </row>
    <row r="27" spans="1:24" ht="79.5" customHeight="1">
      <c r="A27" s="325"/>
      <c r="B27" s="326"/>
      <c r="C27" s="327"/>
      <c r="D27" s="47" t="s">
        <v>60</v>
      </c>
      <c r="E27" s="328"/>
      <c r="F27" s="47" t="s">
        <v>87</v>
      </c>
      <c r="G27" s="336"/>
      <c r="H27" s="338" t="s">
        <v>145</v>
      </c>
      <c r="I27" s="339" t="s">
        <v>59</v>
      </c>
      <c r="J27" s="321"/>
      <c r="K27" s="340" t="s">
        <v>147</v>
      </c>
      <c r="L27" s="326" t="s">
        <v>153</v>
      </c>
      <c r="M27" s="321"/>
      <c r="N27" s="321"/>
      <c r="O27" s="339" t="s">
        <v>59</v>
      </c>
      <c r="P27" s="326" t="s">
        <v>129</v>
      </c>
      <c r="Q27" s="326" t="s">
        <v>134</v>
      </c>
      <c r="R27" s="326" t="s">
        <v>146</v>
      </c>
      <c r="S27" s="333"/>
      <c r="T27" s="325"/>
      <c r="U27" s="337">
        <v>44572</v>
      </c>
      <c r="V27" s="337">
        <v>44914</v>
      </c>
      <c r="W27" s="321"/>
      <c r="X27" s="322"/>
    </row>
    <row r="28" spans="1:24" ht="33" customHeight="1">
      <c r="A28" s="325"/>
      <c r="B28" s="326"/>
      <c r="C28" s="327"/>
      <c r="D28" s="327" t="s">
        <v>88</v>
      </c>
      <c r="E28" s="328"/>
      <c r="F28" s="47" t="s">
        <v>89</v>
      </c>
      <c r="G28" s="336"/>
      <c r="H28" s="338"/>
      <c r="I28" s="339"/>
      <c r="J28" s="321"/>
      <c r="K28" s="340"/>
      <c r="L28" s="326"/>
      <c r="M28" s="321"/>
      <c r="N28" s="321"/>
      <c r="O28" s="339"/>
      <c r="P28" s="326"/>
      <c r="Q28" s="326"/>
      <c r="R28" s="326"/>
      <c r="S28" s="333"/>
      <c r="T28" s="325"/>
      <c r="U28" s="337"/>
      <c r="V28" s="337"/>
      <c r="W28" s="321"/>
      <c r="X28" s="323"/>
    </row>
    <row r="29" spans="1:24" ht="96.75" customHeight="1">
      <c r="A29" s="325"/>
      <c r="B29" s="326"/>
      <c r="C29" s="327"/>
      <c r="D29" s="327"/>
      <c r="E29" s="328"/>
      <c r="F29" s="71"/>
      <c r="G29" s="336"/>
      <c r="H29" s="338"/>
      <c r="I29" s="339"/>
      <c r="J29" s="321"/>
      <c r="K29" s="340"/>
      <c r="L29" s="326"/>
      <c r="M29" s="321"/>
      <c r="N29" s="321"/>
      <c r="O29" s="339"/>
      <c r="P29" s="326"/>
      <c r="Q29" s="326"/>
      <c r="R29" s="326"/>
      <c r="S29" s="333"/>
      <c r="T29" s="325"/>
      <c r="U29" s="337"/>
      <c r="V29" s="337"/>
      <c r="W29" s="321"/>
      <c r="X29" s="323"/>
    </row>
    <row r="30" spans="1:24" ht="9" customHeight="1">
      <c r="A30" s="325"/>
      <c r="B30" s="326"/>
      <c r="C30" s="327"/>
      <c r="D30" s="327"/>
      <c r="E30" s="328"/>
      <c r="F30" s="329" t="s">
        <v>90</v>
      </c>
      <c r="G30" s="336"/>
      <c r="H30" s="338"/>
      <c r="I30" s="339"/>
      <c r="J30" s="321"/>
      <c r="K30" s="340"/>
      <c r="L30" s="326"/>
      <c r="M30" s="321"/>
      <c r="N30" s="321"/>
      <c r="O30" s="339"/>
      <c r="P30" s="326"/>
      <c r="Q30" s="326"/>
      <c r="R30" s="326"/>
      <c r="S30" s="333"/>
      <c r="T30" s="325"/>
      <c r="U30" s="337"/>
      <c r="V30" s="337"/>
      <c r="W30" s="321"/>
      <c r="X30" s="323"/>
    </row>
    <row r="31" spans="1:24" ht="101.25" customHeight="1">
      <c r="A31" s="325"/>
      <c r="B31" s="326"/>
      <c r="C31" s="327"/>
      <c r="D31" s="327"/>
      <c r="E31" s="328"/>
      <c r="F31" s="330"/>
      <c r="G31" s="336"/>
      <c r="H31" s="255" t="s">
        <v>252</v>
      </c>
      <c r="I31" s="129" t="s">
        <v>59</v>
      </c>
      <c r="J31" s="3"/>
      <c r="K31" s="137" t="s">
        <v>365</v>
      </c>
      <c r="L31" s="130" t="s">
        <v>153</v>
      </c>
      <c r="M31" s="3"/>
      <c r="N31" s="3"/>
      <c r="O31" s="129" t="s">
        <v>59</v>
      </c>
      <c r="P31" s="130" t="s">
        <v>253</v>
      </c>
      <c r="Q31" s="130" t="s">
        <v>137</v>
      </c>
      <c r="R31" s="130" t="s">
        <v>261</v>
      </c>
      <c r="S31" s="3"/>
      <c r="T31" s="3"/>
      <c r="U31" s="134">
        <v>44572</v>
      </c>
      <c r="V31" s="134">
        <v>44914</v>
      </c>
      <c r="W31" s="3"/>
      <c r="X31" s="3"/>
    </row>
    <row r="32" spans="1:24" ht="91.5" customHeight="1">
      <c r="A32" s="325"/>
      <c r="B32" s="326"/>
      <c r="C32" s="327"/>
      <c r="D32" s="327"/>
      <c r="E32" s="328"/>
      <c r="F32" s="330"/>
      <c r="G32" s="336"/>
      <c r="H32" s="255" t="s">
        <v>254</v>
      </c>
      <c r="I32" s="272" t="s">
        <v>59</v>
      </c>
      <c r="J32" s="3"/>
      <c r="K32" s="278" t="s">
        <v>366</v>
      </c>
      <c r="L32" s="273" t="s">
        <v>153</v>
      </c>
      <c r="M32" s="3"/>
      <c r="N32" s="3"/>
      <c r="O32" s="272" t="s">
        <v>59</v>
      </c>
      <c r="P32" s="273" t="s">
        <v>253</v>
      </c>
      <c r="Q32" s="273" t="s">
        <v>137</v>
      </c>
      <c r="R32" s="273" t="s">
        <v>262</v>
      </c>
      <c r="S32" s="3"/>
      <c r="T32" s="3"/>
      <c r="U32" s="275">
        <v>44572</v>
      </c>
      <c r="V32" s="275">
        <v>44914</v>
      </c>
      <c r="W32" s="3"/>
      <c r="X32" s="3"/>
    </row>
    <row r="33" spans="1:24" ht="139.5" customHeight="1">
      <c r="A33" s="325"/>
      <c r="B33" s="326"/>
      <c r="C33" s="327"/>
      <c r="D33" s="327"/>
      <c r="E33" s="328"/>
      <c r="F33" s="330"/>
      <c r="G33" s="336"/>
      <c r="H33" s="255" t="s">
        <v>255</v>
      </c>
      <c r="I33" s="272" t="s">
        <v>59</v>
      </c>
      <c r="J33" s="3"/>
      <c r="K33" s="278" t="s">
        <v>345</v>
      </c>
      <c r="L33" s="273" t="s">
        <v>153</v>
      </c>
      <c r="M33" s="3"/>
      <c r="N33" s="3"/>
      <c r="O33" s="272" t="s">
        <v>59</v>
      </c>
      <c r="P33" s="273" t="s">
        <v>253</v>
      </c>
      <c r="Q33" s="273" t="s">
        <v>137</v>
      </c>
      <c r="R33" s="41" t="s">
        <v>260</v>
      </c>
      <c r="S33" s="41"/>
      <c r="T33" s="273"/>
      <c r="U33" s="275">
        <v>44572</v>
      </c>
      <c r="V33" s="275">
        <v>44914</v>
      </c>
      <c r="W33" s="3"/>
      <c r="X33" s="51"/>
    </row>
    <row r="34" spans="1:24" ht="90.75" customHeight="1">
      <c r="A34" s="325"/>
      <c r="B34" s="326"/>
      <c r="C34" s="327"/>
      <c r="D34" s="327"/>
      <c r="E34" s="328"/>
      <c r="F34" s="331"/>
      <c r="G34" s="336"/>
      <c r="H34" s="277" t="s">
        <v>178</v>
      </c>
      <c r="I34" s="272" t="s">
        <v>59</v>
      </c>
      <c r="J34" s="73"/>
      <c r="K34" s="74" t="s">
        <v>184</v>
      </c>
      <c r="L34" s="273" t="s">
        <v>153</v>
      </c>
      <c r="M34" s="274"/>
      <c r="N34" s="274"/>
      <c r="O34" s="272" t="s">
        <v>59</v>
      </c>
      <c r="P34" s="273" t="s">
        <v>129</v>
      </c>
      <c r="Q34" s="273" t="s">
        <v>134</v>
      </c>
      <c r="R34" s="273" t="s">
        <v>179</v>
      </c>
      <c r="S34" s="275" t="s">
        <v>180</v>
      </c>
      <c r="T34" s="276" t="s">
        <v>117</v>
      </c>
      <c r="U34" s="275">
        <v>44572</v>
      </c>
      <c r="V34" s="275">
        <v>44914</v>
      </c>
      <c r="W34" s="75"/>
      <c r="X34" s="75"/>
    </row>
    <row r="35" spans="1:24" ht="87.75" customHeight="1">
      <c r="A35" s="325">
        <v>7</v>
      </c>
      <c r="B35" s="326" t="s">
        <v>91</v>
      </c>
      <c r="C35" s="327" t="s">
        <v>92</v>
      </c>
      <c r="D35" s="47" t="s">
        <v>93</v>
      </c>
      <c r="E35" s="328" t="s">
        <v>94</v>
      </c>
      <c r="F35" s="48" t="s">
        <v>95</v>
      </c>
      <c r="G35" s="336" t="s">
        <v>96</v>
      </c>
      <c r="H35" s="247" t="s">
        <v>139</v>
      </c>
      <c r="I35" s="129" t="s">
        <v>59</v>
      </c>
      <c r="J35" s="3"/>
      <c r="K35" s="45" t="s">
        <v>356</v>
      </c>
      <c r="L35" s="132" t="s">
        <v>154</v>
      </c>
      <c r="M35" s="131"/>
      <c r="N35" s="131"/>
      <c r="O35" s="226" t="s">
        <v>59</v>
      </c>
      <c r="P35" s="132" t="s">
        <v>148</v>
      </c>
      <c r="Q35" s="130" t="s">
        <v>135</v>
      </c>
      <c r="R35" s="130" t="s">
        <v>126</v>
      </c>
      <c r="S35" s="132"/>
      <c r="T35" s="135"/>
      <c r="U35" s="134">
        <v>44572</v>
      </c>
      <c r="V35" s="134">
        <v>44914</v>
      </c>
      <c r="W35" s="3"/>
      <c r="X35" s="3"/>
    </row>
    <row r="36" spans="1:24" ht="143.25" customHeight="1">
      <c r="A36" s="325"/>
      <c r="B36" s="326"/>
      <c r="C36" s="327"/>
      <c r="D36" s="47" t="s">
        <v>61</v>
      </c>
      <c r="E36" s="328"/>
      <c r="F36" s="328" t="s">
        <v>97</v>
      </c>
      <c r="G36" s="341"/>
      <c r="H36" s="247" t="s">
        <v>128</v>
      </c>
      <c r="I36" s="129" t="s">
        <v>59</v>
      </c>
      <c r="J36" s="3"/>
      <c r="K36" s="45" t="s">
        <v>346</v>
      </c>
      <c r="L36" s="130" t="s">
        <v>155</v>
      </c>
      <c r="M36" s="131"/>
      <c r="N36" s="131"/>
      <c r="O36" s="226" t="s">
        <v>59</v>
      </c>
      <c r="P36" s="130" t="s">
        <v>149</v>
      </c>
      <c r="Q36" s="130" t="s">
        <v>135</v>
      </c>
      <c r="R36" s="130" t="s">
        <v>209</v>
      </c>
      <c r="S36" s="130"/>
      <c r="T36" s="135"/>
      <c r="U36" s="134">
        <v>44572</v>
      </c>
      <c r="V36" s="134">
        <v>44914</v>
      </c>
      <c r="W36" s="3"/>
      <c r="X36" s="3"/>
    </row>
    <row r="37" spans="1:24" ht="64.5" customHeight="1">
      <c r="A37" s="325"/>
      <c r="B37" s="326"/>
      <c r="C37" s="327"/>
      <c r="D37" s="47" t="s">
        <v>60</v>
      </c>
      <c r="E37" s="328"/>
      <c r="F37" s="328"/>
      <c r="G37" s="341"/>
      <c r="H37" s="247" t="s">
        <v>181</v>
      </c>
      <c r="I37" s="129" t="s">
        <v>59</v>
      </c>
      <c r="J37" s="3"/>
      <c r="K37" s="45" t="s">
        <v>185</v>
      </c>
      <c r="L37" s="130" t="s">
        <v>152</v>
      </c>
      <c r="M37" s="131"/>
      <c r="N37" s="131"/>
      <c r="O37" s="226" t="s">
        <v>59</v>
      </c>
      <c r="P37" s="135" t="s">
        <v>152</v>
      </c>
      <c r="Q37" s="130" t="s">
        <v>175</v>
      </c>
      <c r="R37" s="130" t="s">
        <v>182</v>
      </c>
      <c r="S37" s="130"/>
      <c r="T37" s="135"/>
      <c r="U37" s="134">
        <v>44572</v>
      </c>
      <c r="V37" s="134">
        <v>44914</v>
      </c>
      <c r="W37" s="3"/>
      <c r="X37" s="3"/>
    </row>
    <row r="38" spans="1:24" ht="49.5" customHeight="1">
      <c r="A38" s="325"/>
      <c r="B38" s="326"/>
      <c r="C38" s="327"/>
      <c r="D38" s="47" t="s">
        <v>70</v>
      </c>
      <c r="E38" s="328"/>
      <c r="F38" s="327" t="s">
        <v>98</v>
      </c>
      <c r="G38" s="341"/>
      <c r="H38" s="362"/>
      <c r="I38" s="325"/>
      <c r="J38" s="321"/>
      <c r="K38" s="321"/>
      <c r="L38" s="321"/>
      <c r="M38" s="321"/>
      <c r="N38" s="321"/>
      <c r="O38" s="321"/>
      <c r="P38" s="321"/>
      <c r="Q38" s="321"/>
      <c r="R38" s="321"/>
      <c r="S38" s="321"/>
      <c r="T38" s="321"/>
      <c r="U38" s="321"/>
      <c r="V38" s="321"/>
      <c r="W38" s="321"/>
      <c r="X38" s="321"/>
    </row>
    <row r="39" spans="1:24" ht="8.25" customHeight="1">
      <c r="A39" s="325"/>
      <c r="B39" s="326"/>
      <c r="C39" s="327"/>
      <c r="D39" s="47" t="s">
        <v>68</v>
      </c>
      <c r="E39" s="328"/>
      <c r="F39" s="327"/>
      <c r="G39" s="341"/>
      <c r="H39" s="362"/>
      <c r="I39" s="325"/>
      <c r="J39" s="321"/>
      <c r="K39" s="321"/>
      <c r="L39" s="321"/>
      <c r="M39" s="321"/>
      <c r="N39" s="321"/>
      <c r="O39" s="321"/>
      <c r="P39" s="321"/>
      <c r="Q39" s="321"/>
      <c r="R39" s="321"/>
      <c r="S39" s="321"/>
      <c r="T39" s="321"/>
      <c r="U39" s="321"/>
      <c r="V39" s="321"/>
      <c r="W39" s="321"/>
      <c r="X39" s="321"/>
    </row>
    <row r="40" spans="1:24" ht="24" customHeight="1">
      <c r="A40" s="325"/>
      <c r="B40" s="326"/>
      <c r="C40" s="327"/>
      <c r="D40" s="47" t="s">
        <v>99</v>
      </c>
      <c r="E40" s="328"/>
      <c r="F40" s="327" t="s">
        <v>100</v>
      </c>
      <c r="G40" s="341"/>
      <c r="H40" s="362"/>
      <c r="I40" s="325"/>
      <c r="J40" s="321"/>
      <c r="K40" s="321"/>
      <c r="L40" s="321"/>
      <c r="M40" s="321"/>
      <c r="N40" s="321"/>
      <c r="O40" s="321"/>
      <c r="P40" s="321"/>
      <c r="Q40" s="321"/>
      <c r="R40" s="321"/>
      <c r="S40" s="321"/>
      <c r="T40" s="321"/>
      <c r="U40" s="321"/>
      <c r="V40" s="321"/>
      <c r="W40" s="321"/>
      <c r="X40" s="321"/>
    </row>
    <row r="41" spans="1:24" ht="37.5" customHeight="1">
      <c r="A41" s="325"/>
      <c r="B41" s="326"/>
      <c r="C41" s="327"/>
      <c r="D41" s="47" t="s">
        <v>101</v>
      </c>
      <c r="E41" s="328"/>
      <c r="F41" s="327"/>
      <c r="G41" s="341"/>
      <c r="H41" s="362"/>
      <c r="I41" s="325"/>
      <c r="J41" s="321"/>
      <c r="K41" s="321"/>
      <c r="L41" s="321"/>
      <c r="M41" s="321"/>
      <c r="N41" s="321"/>
      <c r="O41" s="321"/>
      <c r="P41" s="321"/>
      <c r="Q41" s="321"/>
      <c r="R41" s="321"/>
      <c r="S41" s="321"/>
      <c r="T41" s="321"/>
      <c r="U41" s="321"/>
      <c r="V41" s="321"/>
      <c r="W41" s="321"/>
      <c r="X41" s="321"/>
    </row>
  </sheetData>
  <mergeCells count="117">
    <mergeCell ref="V38:V41"/>
    <mergeCell ref="W38:W41"/>
    <mergeCell ref="X38:X41"/>
    <mergeCell ref="H38:H41"/>
    <mergeCell ref="I38:I41"/>
    <mergeCell ref="J38:J41"/>
    <mergeCell ref="K38:K41"/>
    <mergeCell ref="L38:L41"/>
    <mergeCell ref="M38:M41"/>
    <mergeCell ref="N38:N41"/>
    <mergeCell ref="O38:O41"/>
    <mergeCell ref="P38:P41"/>
    <mergeCell ref="Q38:Q41"/>
    <mergeCell ref="R38:R41"/>
    <mergeCell ref="S38:S41"/>
    <mergeCell ref="T38:T41"/>
    <mergeCell ref="U38:U41"/>
    <mergeCell ref="K23:K26"/>
    <mergeCell ref="L23:L26"/>
    <mergeCell ref="M23:M26"/>
    <mergeCell ref="K3:K4"/>
    <mergeCell ref="L3:N3"/>
    <mergeCell ref="T17:T19"/>
    <mergeCell ref="U17:U19"/>
    <mergeCell ref="V17:V19"/>
    <mergeCell ref="X23:X26"/>
    <mergeCell ref="N23:N26"/>
    <mergeCell ref="O23:O26"/>
    <mergeCell ref="P23:P26"/>
    <mergeCell ref="Q23:Q26"/>
    <mergeCell ref="R23:R26"/>
    <mergeCell ref="S23:S26"/>
    <mergeCell ref="U23:U26"/>
    <mergeCell ref="T23:T26"/>
    <mergeCell ref="V23:V26"/>
    <mergeCell ref="W23:W26"/>
    <mergeCell ref="A1:F1"/>
    <mergeCell ref="A2:F2"/>
    <mergeCell ref="A3:A4"/>
    <mergeCell ref="B3:B4"/>
    <mergeCell ref="C3:C4"/>
    <mergeCell ref="D3:D4"/>
    <mergeCell ref="E3:E4"/>
    <mergeCell ref="F3:F4"/>
    <mergeCell ref="X3:X4"/>
    <mergeCell ref="T3:T4"/>
    <mergeCell ref="W3:W4"/>
    <mergeCell ref="U3:V3"/>
    <mergeCell ref="G5:G20"/>
    <mergeCell ref="F7:F9"/>
    <mergeCell ref="Q3:Q4"/>
    <mergeCell ref="R3:R4"/>
    <mergeCell ref="S3:S4"/>
    <mergeCell ref="G3:G4"/>
    <mergeCell ref="H3:H4"/>
    <mergeCell ref="I3:I4"/>
    <mergeCell ref="J3:J4"/>
    <mergeCell ref="H17:H19"/>
    <mergeCell ref="I17:I19"/>
    <mergeCell ref="J17:J19"/>
    <mergeCell ref="K17:K19"/>
    <mergeCell ref="L17:L19"/>
    <mergeCell ref="M17:M19"/>
    <mergeCell ref="N17:N19"/>
    <mergeCell ref="O17:O19"/>
    <mergeCell ref="P17:P19"/>
    <mergeCell ref="Q17:Q19"/>
    <mergeCell ref="R17:R19"/>
    <mergeCell ref="S17:S19"/>
    <mergeCell ref="R27:R30"/>
    <mergeCell ref="S27:S30"/>
    <mergeCell ref="T27:T30"/>
    <mergeCell ref="F25:F26"/>
    <mergeCell ref="X27:X30"/>
    <mergeCell ref="F40:F41"/>
    <mergeCell ref="D28:D34"/>
    <mergeCell ref="G21:G34"/>
    <mergeCell ref="U27:U30"/>
    <mergeCell ref="V27:V30"/>
    <mergeCell ref="W27:W30"/>
    <mergeCell ref="H27:H30"/>
    <mergeCell ref="I27:I30"/>
    <mergeCell ref="J27:J30"/>
    <mergeCell ref="K27:K30"/>
    <mergeCell ref="L27:L30"/>
    <mergeCell ref="M27:M30"/>
    <mergeCell ref="N27:N30"/>
    <mergeCell ref="O27:O30"/>
    <mergeCell ref="P27:P30"/>
    <mergeCell ref="G35:G41"/>
    <mergeCell ref="H23:H26"/>
    <mergeCell ref="I23:I26"/>
    <mergeCell ref="J23:J26"/>
    <mergeCell ref="W17:W19"/>
    <mergeCell ref="X17:X19"/>
    <mergeCell ref="A35:A41"/>
    <mergeCell ref="B35:B41"/>
    <mergeCell ref="C35:C41"/>
    <mergeCell ref="E35:E41"/>
    <mergeCell ref="F17:F18"/>
    <mergeCell ref="F19:F20"/>
    <mergeCell ref="A21:A34"/>
    <mergeCell ref="B21:B34"/>
    <mergeCell ref="C21:C34"/>
    <mergeCell ref="D21:D22"/>
    <mergeCell ref="E21:E34"/>
    <mergeCell ref="D24:D25"/>
    <mergeCell ref="F30:F34"/>
    <mergeCell ref="F36:F37"/>
    <mergeCell ref="F38:F39"/>
    <mergeCell ref="A5:A20"/>
    <mergeCell ref="B5:B20"/>
    <mergeCell ref="C5:C20"/>
    <mergeCell ref="E5:E20"/>
    <mergeCell ref="D5:D6"/>
    <mergeCell ref="F5:F6"/>
    <mergeCell ref="Q27:Q30"/>
  </mergeCells>
  <dataValidations count="13">
    <dataValidation allowBlank="1" showInputMessage="1" showErrorMessage="1" prompt="Escribir nombre de entregable o meta numérica  si es un indicador" sqref="R3:R4" xr:uid="{00000000-0002-0000-0200-000000000000}"/>
    <dataValidation allowBlank="1" showInputMessage="1" showErrorMessage="1" prompt="De acuerdo con las variables de la fórmula: Pesos,  horas, actividades" sqref="T3:T4" xr:uid="{00000000-0002-0000-0200-000001000000}"/>
    <dataValidation allowBlank="1" showInputMessage="1" showErrorMessage="1" prompt="Fórmula matemática" sqref="S3:S4" xr:uid="{00000000-0002-0000-0200-000002000000}"/>
    <dataValidation allowBlank="1" showInputMessage="1" showErrorMessage="1" prompt="Escribir cargo" sqref="Q3:Q4" xr:uid="{00000000-0002-0000-0200-000003000000}"/>
    <dataValidation allowBlank="1" showInputMessage="1" showErrorMessage="1" prompt="Registrar el acumulado del año cuando  se mide por avances o acumulados trimestrales " sqref="W3:W4" xr:uid="{00000000-0002-0000-0200-000004000000}"/>
    <dataValidation allowBlank="1" showInputMessage="1" showErrorMessage="1" prompt="Si no aplica hacer medición, registrar el documento o el entregable final  Si es indicador con fórmula  matemática colocar la meta numérica" sqref="S1" xr:uid="{00000000-0002-0000-0200-000005000000}"/>
    <dataValidation allowBlank="1" showInputMessage="1" showErrorMessage="1" prompt="Cargo del servidor que  liderara la acción o el proyecto  ( Nivel central o nivel seccional segun corresponda el análisis)" sqref="U2" xr:uid="{00000000-0002-0000-0200-000006000000}"/>
    <dataValidation allowBlank="1" showInputMessage="1" showErrorMessage="1" prompt="Registrar nombre de los procesos que se veran impactados con la acción/proyecto " sqref="P4" xr:uid="{00000000-0002-0000-0200-000007000000}"/>
    <dataValidation allowBlank="1" showInputMessage="1" showErrorMessage="1" prompt="Registrar el nombre del proceso que va  a responder por la ejecución " sqref="L4:O4" xr:uid="{00000000-0002-0000-0200-000008000000}"/>
    <dataValidation allowBlank="1" showInputMessage="1" showErrorMessage="1" prompt="Describir las actividades que se van a desarrollar para el proyecto" sqref="K3:K4" xr:uid="{00000000-0002-0000-0200-000009000000}"/>
    <dataValidation allowBlank="1" showInputMessage="1" showErrorMessage="1" prompt="Marcar X  si es una acción o un proyecto nuevo que se va a realizar que implica el desarrollo de varias  actividades" sqref="J3:J4" xr:uid="{00000000-0002-0000-0200-00000A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B000000}"/>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8"/>
  <sheetViews>
    <sheetView topLeftCell="A37" zoomScale="90" zoomScaleNormal="90" workbookViewId="0">
      <selection activeCell="A5" sqref="A5:G27"/>
    </sheetView>
  </sheetViews>
  <sheetFormatPr baseColWidth="10" defaultColWidth="11.42578125" defaultRowHeight="12"/>
  <cols>
    <col min="1" max="1" width="29" style="1" customWidth="1"/>
    <col min="2" max="2" width="23.42578125" style="1" customWidth="1"/>
    <col min="3" max="3" width="37.140625" style="1" customWidth="1"/>
    <col min="4" max="4" width="27.85546875" style="1" customWidth="1"/>
    <col min="5" max="5" width="44" style="53" customWidth="1"/>
    <col min="6" max="6" width="28.42578125" style="1" customWidth="1"/>
    <col min="7" max="7" width="4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c r="A1" s="363" t="s">
        <v>0</v>
      </c>
      <c r="B1" s="363"/>
      <c r="C1" s="363"/>
      <c r="D1" s="363"/>
      <c r="E1" s="363"/>
      <c r="F1" s="363"/>
    </row>
    <row r="2" spans="1:7" customFormat="1" ht="31.35" customHeight="1">
      <c r="A2" s="355" t="s">
        <v>102</v>
      </c>
      <c r="B2" s="355"/>
      <c r="C2" s="355"/>
      <c r="D2" s="355"/>
      <c r="E2" s="355"/>
      <c r="F2" s="355"/>
    </row>
    <row r="3" spans="1:7" s="27" customFormat="1" ht="34.5" customHeight="1">
      <c r="A3" s="367" t="s">
        <v>103</v>
      </c>
      <c r="B3" s="364" t="s">
        <v>104</v>
      </c>
      <c r="C3" s="365"/>
      <c r="D3" s="365"/>
      <c r="E3" s="365"/>
      <c r="F3" s="365"/>
      <c r="G3" s="366"/>
    </row>
    <row r="4" spans="1:7" s="27" customFormat="1" ht="31.5" customHeight="1">
      <c r="A4" s="368"/>
      <c r="B4" s="33" t="s">
        <v>47</v>
      </c>
      <c r="C4" s="33" t="s">
        <v>105</v>
      </c>
      <c r="D4" s="33" t="s">
        <v>106</v>
      </c>
      <c r="E4" s="34" t="s">
        <v>107</v>
      </c>
      <c r="F4" s="33" t="s">
        <v>108</v>
      </c>
      <c r="G4" s="34" t="s">
        <v>109</v>
      </c>
    </row>
    <row r="5" spans="1:7" s="2" customFormat="1" ht="102" customHeight="1">
      <c r="A5" s="369"/>
      <c r="B5" s="371"/>
      <c r="C5" s="372"/>
      <c r="D5" s="373"/>
      <c r="E5" s="98"/>
      <c r="F5" s="374"/>
      <c r="G5" s="375"/>
    </row>
    <row r="6" spans="1:7" s="2" customFormat="1" ht="54.75" customHeight="1">
      <c r="A6" s="370"/>
      <c r="B6" s="371"/>
      <c r="C6" s="372"/>
      <c r="D6" s="373"/>
      <c r="E6" s="99"/>
      <c r="F6" s="374"/>
      <c r="G6" s="375"/>
    </row>
    <row r="7" spans="1:7" ht="15">
      <c r="A7" s="85"/>
      <c r="B7" s="85"/>
      <c r="C7" s="88"/>
      <c r="D7" s="87"/>
      <c r="E7" s="98"/>
      <c r="F7" s="90"/>
      <c r="G7" s="85"/>
    </row>
    <row r="8" spans="1:7" ht="15">
      <c r="A8" s="85"/>
      <c r="B8" s="85"/>
      <c r="C8" s="88"/>
      <c r="D8" s="87"/>
      <c r="E8" s="99"/>
      <c r="F8" s="90"/>
      <c r="G8" s="85"/>
    </row>
    <row r="9" spans="1:7" ht="15">
      <c r="A9" s="85"/>
      <c r="B9" s="89"/>
      <c r="C9" s="86"/>
      <c r="D9" s="87"/>
      <c r="E9" s="98"/>
      <c r="F9" s="90"/>
      <c r="G9" s="91"/>
    </row>
    <row r="10" spans="1:7" ht="15">
      <c r="A10" s="85"/>
      <c r="B10" s="85"/>
      <c r="C10" s="86"/>
      <c r="D10" s="87"/>
      <c r="E10" s="99"/>
      <c r="F10" s="90"/>
      <c r="G10" s="85"/>
    </row>
    <row r="11" spans="1:7" ht="12.75">
      <c r="A11" s="85"/>
      <c r="B11" s="85"/>
      <c r="C11" s="85"/>
      <c r="D11" s="85"/>
      <c r="E11" s="85"/>
      <c r="F11" s="85"/>
      <c r="G11" s="85"/>
    </row>
    <row r="12" spans="1:7" ht="158.25" customHeight="1">
      <c r="A12" s="85"/>
      <c r="B12" s="85"/>
      <c r="C12" s="92"/>
      <c r="D12" s="87"/>
      <c r="E12" s="98"/>
      <c r="F12" s="90"/>
      <c r="G12" s="85"/>
    </row>
    <row r="13" spans="1:7" ht="15">
      <c r="A13" s="89"/>
      <c r="B13" s="89"/>
      <c r="C13" s="93"/>
      <c r="D13" s="94"/>
      <c r="E13" s="98"/>
      <c r="F13" s="95"/>
      <c r="G13" s="96"/>
    </row>
    <row r="14" spans="1:7" ht="60" customHeight="1">
      <c r="A14" s="376"/>
      <c r="B14" s="378"/>
      <c r="C14" s="379"/>
      <c r="D14" s="373"/>
      <c r="E14" s="99"/>
      <c r="F14" s="380"/>
      <c r="G14" s="371"/>
    </row>
    <row r="15" spans="1:7" ht="60" customHeight="1">
      <c r="A15" s="377"/>
      <c r="B15" s="378"/>
      <c r="C15" s="379"/>
      <c r="D15" s="373"/>
      <c r="E15" s="99"/>
      <c r="F15" s="380"/>
      <c r="G15" s="371"/>
    </row>
    <row r="16" spans="1:7" ht="60" customHeight="1">
      <c r="A16" s="376"/>
      <c r="B16" s="371"/>
      <c r="C16" s="379"/>
      <c r="D16" s="373"/>
      <c r="E16" s="382"/>
      <c r="F16" s="381"/>
      <c r="G16" s="371"/>
    </row>
    <row r="17" spans="1:7" ht="72" customHeight="1">
      <c r="A17" s="377"/>
      <c r="B17" s="371"/>
      <c r="C17" s="379"/>
      <c r="D17" s="373"/>
      <c r="E17" s="382"/>
      <c r="F17" s="381"/>
      <c r="G17" s="371"/>
    </row>
    <row r="18" spans="1:7" ht="72" customHeight="1">
      <c r="A18" s="85"/>
      <c r="B18" s="85"/>
      <c r="C18" s="85"/>
      <c r="D18" s="85"/>
      <c r="E18" s="85"/>
      <c r="F18" s="85"/>
      <c r="G18" s="85"/>
    </row>
    <row r="19" spans="1:7" ht="33" customHeight="1">
      <c r="A19" s="85"/>
      <c r="B19" s="85"/>
      <c r="C19" s="88"/>
      <c r="D19" s="87"/>
      <c r="E19" s="99"/>
      <c r="F19" s="90"/>
      <c r="G19" s="85"/>
    </row>
    <row r="20" spans="1:7" ht="189" customHeight="1">
      <c r="A20" s="85"/>
      <c r="B20" s="85"/>
      <c r="C20" s="88"/>
      <c r="D20" s="87"/>
      <c r="E20" s="99"/>
      <c r="F20" s="90"/>
      <c r="G20" s="96"/>
    </row>
    <row r="21" spans="1:7" ht="12.75">
      <c r="A21" s="85"/>
      <c r="B21" s="85"/>
      <c r="C21" s="85"/>
      <c r="D21" s="85"/>
      <c r="E21" s="85"/>
      <c r="F21" s="85"/>
      <c r="G21" s="85"/>
    </row>
    <row r="22" spans="1:7" ht="36" customHeight="1">
      <c r="A22" s="85"/>
      <c r="B22" s="85"/>
      <c r="C22" s="85"/>
      <c r="D22" s="85"/>
      <c r="E22" s="85"/>
      <c r="F22" s="85"/>
      <c r="G22" s="85"/>
    </row>
    <row r="23" spans="1:7" ht="64.5" customHeight="1">
      <c r="A23" s="376"/>
      <c r="B23" s="371"/>
      <c r="C23" s="379"/>
      <c r="D23" s="373"/>
      <c r="E23" s="98"/>
      <c r="F23" s="381"/>
      <c r="G23" s="371"/>
    </row>
    <row r="24" spans="1:7" ht="35.25" customHeight="1">
      <c r="A24" s="377"/>
      <c r="B24" s="371"/>
      <c r="C24" s="379"/>
      <c r="D24" s="373"/>
      <c r="E24" s="99"/>
      <c r="F24" s="381"/>
      <c r="G24" s="371"/>
    </row>
    <row r="25" spans="1:7" ht="15">
      <c r="A25" s="85"/>
      <c r="B25" s="85"/>
      <c r="C25" s="88"/>
      <c r="D25" s="87"/>
      <c r="E25" s="99"/>
      <c r="F25" s="90"/>
      <c r="G25" s="88"/>
    </row>
    <row r="26" spans="1:7" ht="43.5" customHeight="1">
      <c r="A26" s="85"/>
      <c r="B26" s="85"/>
      <c r="C26" s="85"/>
      <c r="D26" s="85"/>
      <c r="E26" s="85"/>
      <c r="F26" s="85"/>
      <c r="G26" s="85"/>
    </row>
    <row r="27" spans="1:7" ht="15">
      <c r="A27" s="85"/>
      <c r="B27" s="85"/>
      <c r="C27" s="88"/>
      <c r="D27" s="87"/>
      <c r="E27" s="98"/>
      <c r="F27" s="90"/>
      <c r="G27" s="85"/>
    </row>
    <row r="28" spans="1:7">
      <c r="A28" s="83" t="e">
        <f>+#REF!</f>
        <v>#REF!</v>
      </c>
    </row>
  </sheetData>
  <mergeCells count="29">
    <mergeCell ref="G23:G24"/>
    <mergeCell ref="A16:A17"/>
    <mergeCell ref="B16:B17"/>
    <mergeCell ref="C16:C17"/>
    <mergeCell ref="D16:D17"/>
    <mergeCell ref="F16:F17"/>
    <mergeCell ref="G16:G17"/>
    <mergeCell ref="E16:E17"/>
    <mergeCell ref="A23:A24"/>
    <mergeCell ref="B23:B24"/>
    <mergeCell ref="C23:C24"/>
    <mergeCell ref="D23:D24"/>
    <mergeCell ref="F23:F24"/>
    <mergeCell ref="G14:G15"/>
    <mergeCell ref="A14:A15"/>
    <mergeCell ref="B14:B15"/>
    <mergeCell ref="C14:C15"/>
    <mergeCell ref="D14:D15"/>
    <mergeCell ref="F14:F15"/>
    <mergeCell ref="A1:F1"/>
    <mergeCell ref="A2:F2"/>
    <mergeCell ref="B3:G3"/>
    <mergeCell ref="A3:A4"/>
    <mergeCell ref="A5:A6"/>
    <mergeCell ref="B5:B6"/>
    <mergeCell ref="C5:C6"/>
    <mergeCell ref="D5:D6"/>
    <mergeCell ref="F5:F6"/>
    <mergeCell ref="G5:G6"/>
  </mergeCells>
  <dataValidations count="5">
    <dataValidation allowBlank="1" showInputMessage="1" showErrorMessage="1" prompt="COPIAR COLUMNA &quot;H&quot; DE LA HOJA PLAN DE ACCIÓN " sqref="A3:A4" xr:uid="{00000000-0002-0000-0300-000000000000}"/>
    <dataValidation allowBlank="1" showInputMessage="1" showErrorMessage="1" prompt="COPIAR COLUMNA &quot;O&quot; DE LA HOJA PLAN DE ACCIÓN " sqref="B4" xr:uid="{00000000-0002-0000-0300-000001000000}"/>
    <dataValidation allowBlank="1" showInputMessage="1" showErrorMessage="1" prompt="REGISTRAR EL RESULTADO DEL INDICADOR " sqref="C4" xr:uid="{00000000-0002-0000-0300-000002000000}"/>
    <dataValidation allowBlank="1" showInputMessage="1" showErrorMessage="1" prompt="COPIAR DE LA COLUMNA &quot;Q&quot; DE LA HOJA PLAN DE ACCIÓN " sqref="D4" xr:uid="{00000000-0002-0000-0300-000003000000}"/>
    <dataValidation allowBlank="1" showInputMessage="1" showErrorMessage="1" prompt="REGISTRAR EL ENTREGABLE " sqref="E4" xr:uid="{00000000-0002-0000-0300-000004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6"/>
  <sheetViews>
    <sheetView zoomScale="110" zoomScaleNormal="110" workbookViewId="0">
      <selection activeCell="A5" sqref="A5:G26"/>
    </sheetView>
  </sheetViews>
  <sheetFormatPr baseColWidth="10" defaultColWidth="11.42578125" defaultRowHeight="12"/>
  <cols>
    <col min="1" max="1" width="29" style="1" customWidth="1"/>
    <col min="2" max="2" width="23.42578125" style="1" customWidth="1"/>
    <col min="3" max="3" width="37.140625" style="1" customWidth="1"/>
    <col min="4" max="4" width="33" style="1" customWidth="1"/>
    <col min="5" max="5" width="34.85546875" style="53" bestFit="1" customWidth="1"/>
    <col min="6" max="6" width="28.42578125" style="1" customWidth="1"/>
    <col min="7" max="7" width="46.42578125" style="1" customWidth="1"/>
    <col min="8" max="8" width="21.5703125" style="1" customWidth="1"/>
    <col min="9" max="11" width="29.140625" style="1" customWidth="1"/>
    <col min="12" max="12" width="15" style="4"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22.5" customHeight="1">
      <c r="A1" s="363" t="s">
        <v>0</v>
      </c>
      <c r="B1" s="363"/>
      <c r="C1" s="363"/>
      <c r="D1" s="363"/>
      <c r="E1" s="363"/>
      <c r="F1" s="363"/>
    </row>
    <row r="2" spans="1:12" customFormat="1" ht="31.35" customHeight="1">
      <c r="A2" s="355" t="s">
        <v>110</v>
      </c>
      <c r="B2" s="355"/>
      <c r="C2" s="355"/>
      <c r="D2" s="355"/>
      <c r="E2" s="355"/>
      <c r="F2" s="355"/>
    </row>
    <row r="3" spans="1:12" s="27" customFormat="1" ht="34.5" customHeight="1">
      <c r="A3" s="367" t="s">
        <v>103</v>
      </c>
      <c r="B3" s="364" t="s">
        <v>111</v>
      </c>
      <c r="C3" s="365"/>
      <c r="D3" s="365"/>
      <c r="E3" s="365"/>
      <c r="F3" s="365"/>
      <c r="G3" s="366"/>
    </row>
    <row r="4" spans="1:12" s="27" customFormat="1" ht="31.5" customHeight="1">
      <c r="A4" s="383"/>
      <c r="B4" s="58" t="s">
        <v>47</v>
      </c>
      <c r="C4" s="58" t="s">
        <v>105</v>
      </c>
      <c r="D4" s="97" t="s">
        <v>49</v>
      </c>
      <c r="E4" s="103" t="s">
        <v>107</v>
      </c>
      <c r="F4" s="58" t="s">
        <v>108</v>
      </c>
      <c r="G4" s="97" t="s">
        <v>112</v>
      </c>
    </row>
    <row r="5" spans="1:12" s="2" customFormat="1" ht="72" customHeight="1">
      <c r="A5" s="326"/>
      <c r="B5" s="384"/>
      <c r="C5" s="385"/>
      <c r="D5" s="373"/>
      <c r="E5" s="98"/>
      <c r="F5" s="333"/>
      <c r="G5" s="384"/>
    </row>
    <row r="6" spans="1:12" s="2" customFormat="1" ht="15">
      <c r="A6" s="326"/>
      <c r="B6" s="384"/>
      <c r="C6" s="385"/>
      <c r="D6" s="373"/>
      <c r="E6" s="106"/>
      <c r="F6" s="333"/>
      <c r="G6" s="384"/>
    </row>
    <row r="7" spans="1:12" ht="15">
      <c r="A7" s="41"/>
      <c r="B7" s="41"/>
      <c r="C7" s="3"/>
      <c r="D7" s="87"/>
      <c r="E7" s="107"/>
      <c r="F7" s="109"/>
      <c r="G7" s="41"/>
      <c r="L7" s="1"/>
    </row>
    <row r="8" spans="1:12" ht="28.5" customHeight="1">
      <c r="A8" s="41"/>
      <c r="B8" s="41"/>
      <c r="C8" s="105"/>
      <c r="D8" s="87"/>
      <c r="E8" s="99"/>
      <c r="F8" s="110"/>
      <c r="G8" s="40"/>
      <c r="L8" s="1"/>
    </row>
    <row r="9" spans="1:12" ht="15">
      <c r="A9" s="41"/>
      <c r="B9" s="61"/>
      <c r="C9" s="81"/>
      <c r="D9" s="87"/>
      <c r="E9" s="98"/>
      <c r="F9" s="109"/>
      <c r="G9" s="41"/>
      <c r="L9" s="1"/>
    </row>
    <row r="10" spans="1:12" ht="15">
      <c r="A10" s="41"/>
      <c r="B10" s="61"/>
      <c r="C10" s="80"/>
      <c r="D10" s="87"/>
      <c r="E10" s="99"/>
      <c r="F10" s="109"/>
      <c r="G10" s="41"/>
      <c r="L10" s="1"/>
    </row>
    <row r="11" spans="1:12" ht="15">
      <c r="A11" s="41"/>
      <c r="B11" s="41"/>
      <c r="C11" s="3"/>
      <c r="D11" s="87"/>
      <c r="E11" s="106"/>
      <c r="F11" s="109"/>
      <c r="G11" s="41"/>
      <c r="L11" s="1"/>
    </row>
    <row r="12" spans="1:12" ht="15">
      <c r="A12" s="41"/>
      <c r="B12" s="41"/>
      <c r="C12" s="81"/>
      <c r="D12" s="87"/>
      <c r="E12" s="106"/>
      <c r="F12" s="109"/>
      <c r="G12" s="41"/>
      <c r="L12" s="1"/>
    </row>
    <row r="13" spans="1:12" ht="15">
      <c r="A13" s="61"/>
      <c r="B13" s="61"/>
      <c r="C13" s="3"/>
      <c r="D13" s="94"/>
      <c r="E13" s="106"/>
      <c r="F13" s="109"/>
      <c r="G13" s="41"/>
      <c r="L13" s="1"/>
    </row>
    <row r="14" spans="1:12" ht="15">
      <c r="A14" s="41"/>
      <c r="B14" s="61"/>
      <c r="C14" s="81"/>
      <c r="D14" s="87"/>
      <c r="E14" s="106"/>
      <c r="F14" s="109"/>
      <c r="G14" s="41"/>
      <c r="L14" s="1"/>
    </row>
    <row r="15" spans="1:12" ht="54.75" customHeight="1">
      <c r="A15" s="328"/>
      <c r="B15" s="384"/>
      <c r="C15" s="321"/>
      <c r="D15" s="373"/>
      <c r="E15" s="98"/>
      <c r="F15" s="333"/>
      <c r="G15" s="386"/>
      <c r="L15" s="1"/>
    </row>
    <row r="16" spans="1:12" ht="54.75" customHeight="1">
      <c r="A16" s="328"/>
      <c r="B16" s="384"/>
      <c r="C16" s="321"/>
      <c r="D16" s="373"/>
      <c r="E16" s="106"/>
      <c r="F16" s="333"/>
      <c r="G16" s="386"/>
      <c r="L16" s="1"/>
    </row>
    <row r="17" spans="1:12" ht="31.5" customHeight="1">
      <c r="A17" s="41"/>
      <c r="B17" s="61"/>
      <c r="C17" s="3"/>
      <c r="D17" s="87"/>
      <c r="E17" s="106"/>
      <c r="F17" s="109"/>
      <c r="G17" s="40"/>
      <c r="L17" s="1"/>
    </row>
    <row r="18" spans="1:12" ht="29.25" customHeight="1">
      <c r="A18" s="41"/>
      <c r="B18" s="61"/>
      <c r="C18" s="3"/>
      <c r="D18" s="87"/>
      <c r="E18" s="106"/>
      <c r="F18" s="109"/>
      <c r="G18" s="3"/>
      <c r="L18" s="1"/>
    </row>
    <row r="19" spans="1:12" ht="15">
      <c r="A19" s="41"/>
      <c r="B19" s="61"/>
      <c r="C19" s="3"/>
      <c r="D19" s="87"/>
      <c r="E19" s="106"/>
      <c r="F19" s="109"/>
      <c r="G19" s="3"/>
      <c r="L19" s="1"/>
    </row>
    <row r="20" spans="1:12" ht="48" customHeight="1">
      <c r="A20" s="41"/>
      <c r="B20" s="41"/>
      <c r="C20" s="85"/>
      <c r="D20" s="85"/>
      <c r="E20" s="96"/>
      <c r="F20" s="85"/>
      <c r="G20" s="85"/>
      <c r="L20" s="1"/>
    </row>
    <row r="21" spans="1:12" ht="12.75">
      <c r="A21" s="41"/>
      <c r="B21" s="41"/>
      <c r="C21" s="85"/>
      <c r="D21" s="85"/>
      <c r="E21" s="96"/>
      <c r="F21" s="85"/>
      <c r="G21" s="85"/>
      <c r="L21" s="1"/>
    </row>
    <row r="22" spans="1:12" ht="72" customHeight="1">
      <c r="A22" s="328"/>
      <c r="B22" s="387"/>
      <c r="C22" s="385"/>
      <c r="D22" s="373"/>
      <c r="E22" s="107"/>
      <c r="F22" s="333"/>
      <c r="G22" s="371"/>
      <c r="L22" s="1"/>
    </row>
    <row r="23" spans="1:12" ht="15">
      <c r="A23" s="328"/>
      <c r="B23" s="387"/>
      <c r="C23" s="385"/>
      <c r="D23" s="373"/>
      <c r="E23" s="106"/>
      <c r="F23" s="333"/>
      <c r="G23" s="371"/>
      <c r="L23" s="1"/>
    </row>
    <row r="24" spans="1:12" ht="84" customHeight="1">
      <c r="A24" s="41"/>
      <c r="B24" s="61"/>
      <c r="C24" s="3"/>
      <c r="D24" s="87"/>
      <c r="E24" s="107"/>
      <c r="F24" s="109"/>
      <c r="G24" s="3"/>
      <c r="L24" s="1"/>
    </row>
    <row r="25" spans="1:12" ht="15">
      <c r="A25" s="41"/>
      <c r="B25" s="41"/>
      <c r="C25" s="3"/>
      <c r="D25" s="87"/>
      <c r="E25" s="106"/>
      <c r="F25" s="110"/>
      <c r="G25" s="82"/>
      <c r="L25" s="1"/>
    </row>
    <row r="26" spans="1:12" ht="45" customHeight="1">
      <c r="A26" s="41"/>
      <c r="B26" s="41"/>
      <c r="C26" s="3"/>
      <c r="D26" s="87"/>
      <c r="E26" s="106"/>
      <c r="F26" s="110"/>
      <c r="G26" s="40"/>
      <c r="L26" s="1"/>
    </row>
  </sheetData>
  <mergeCells count="22">
    <mergeCell ref="G15:G16"/>
    <mergeCell ref="A22:A23"/>
    <mergeCell ref="B22:B23"/>
    <mergeCell ref="C22:C23"/>
    <mergeCell ref="D22:D23"/>
    <mergeCell ref="F22:F23"/>
    <mergeCell ref="G22:G23"/>
    <mergeCell ref="A15:A16"/>
    <mergeCell ref="B15:B16"/>
    <mergeCell ref="C15:C16"/>
    <mergeCell ref="D15:D16"/>
    <mergeCell ref="F15:F16"/>
    <mergeCell ref="A1:F1"/>
    <mergeCell ref="A2:F2"/>
    <mergeCell ref="A3:A4"/>
    <mergeCell ref="B3:G3"/>
    <mergeCell ref="A5:A6"/>
    <mergeCell ref="B5:B6"/>
    <mergeCell ref="C5:C6"/>
    <mergeCell ref="D5:D6"/>
    <mergeCell ref="F5:F6"/>
    <mergeCell ref="G5:G6"/>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6"/>
  <sheetViews>
    <sheetView zoomScaleNormal="100" workbookViewId="0">
      <selection activeCell="A5" sqref="A5:G26"/>
    </sheetView>
  </sheetViews>
  <sheetFormatPr baseColWidth="10" defaultColWidth="11.42578125" defaultRowHeight="12"/>
  <cols>
    <col min="1" max="1" width="33.42578125" style="42" customWidth="1"/>
    <col min="2" max="2" width="27" style="1" customWidth="1"/>
    <col min="3" max="3" width="37.140625" style="1" customWidth="1"/>
    <col min="4" max="4" width="27.85546875" style="1" customWidth="1"/>
    <col min="5" max="5" width="33" style="1" customWidth="1"/>
    <col min="6" max="6" width="28.42578125" style="1" customWidth="1"/>
    <col min="7" max="7" width="52.28515625" style="1" customWidth="1"/>
    <col min="8" max="8" width="21.5703125" style="1" customWidth="1"/>
    <col min="9" max="11" width="29.140625" style="1" customWidth="1"/>
    <col min="12" max="12" width="15" style="4"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22.5" customHeight="1">
      <c r="A1" s="363" t="s">
        <v>0</v>
      </c>
      <c r="B1" s="363"/>
      <c r="C1" s="363"/>
      <c r="D1" s="363"/>
      <c r="E1" s="363"/>
      <c r="F1" s="363"/>
    </row>
    <row r="2" spans="1:12" customFormat="1" ht="42" customHeight="1">
      <c r="A2" s="355" t="s">
        <v>113</v>
      </c>
      <c r="B2" s="355"/>
      <c r="C2" s="355"/>
      <c r="D2" s="355"/>
      <c r="E2" s="355"/>
      <c r="F2" s="355"/>
    </row>
    <row r="3" spans="1:12" s="27" customFormat="1" ht="34.5" customHeight="1">
      <c r="A3" s="367" t="s">
        <v>103</v>
      </c>
      <c r="B3" s="364" t="s">
        <v>114</v>
      </c>
      <c r="C3" s="365"/>
      <c r="D3" s="365"/>
      <c r="E3" s="365"/>
      <c r="F3" s="365"/>
      <c r="G3" s="366"/>
    </row>
    <row r="4" spans="1:12" s="27" customFormat="1" ht="31.5" customHeight="1">
      <c r="A4" s="368"/>
      <c r="B4" s="58" t="s">
        <v>47</v>
      </c>
      <c r="C4" s="58" t="s">
        <v>105</v>
      </c>
      <c r="D4" s="34" t="s">
        <v>107</v>
      </c>
      <c r="E4" s="34" t="s">
        <v>49</v>
      </c>
      <c r="F4" s="58" t="s">
        <v>108</v>
      </c>
      <c r="G4" s="34" t="s">
        <v>112</v>
      </c>
    </row>
    <row r="5" spans="1:12" s="2" customFormat="1" ht="76.5" customHeight="1">
      <c r="A5" s="348"/>
      <c r="B5" s="388"/>
      <c r="C5" s="390"/>
      <c r="D5" s="104"/>
      <c r="E5" s="392"/>
      <c r="F5" s="394"/>
      <c r="G5" s="396"/>
    </row>
    <row r="6" spans="1:12" s="2" customFormat="1" ht="39.75" customHeight="1">
      <c r="A6" s="350"/>
      <c r="B6" s="389"/>
      <c r="C6" s="391"/>
      <c r="D6" s="107"/>
      <c r="E6" s="393"/>
      <c r="F6" s="395"/>
      <c r="G6" s="397"/>
    </row>
    <row r="7" spans="1:12" ht="51" customHeight="1">
      <c r="A7" s="41"/>
      <c r="B7" s="41"/>
      <c r="C7" s="3"/>
      <c r="D7" s="107"/>
      <c r="E7" s="87"/>
      <c r="F7" s="84"/>
      <c r="G7" s="41"/>
      <c r="L7" s="1"/>
    </row>
    <row r="8" spans="1:12" ht="32.25" customHeight="1">
      <c r="A8" s="41"/>
      <c r="B8" s="41"/>
      <c r="C8" s="81"/>
      <c r="D8" s="107"/>
      <c r="E8" s="87"/>
      <c r="F8" s="84"/>
      <c r="G8" s="41"/>
      <c r="L8" s="1"/>
    </row>
    <row r="9" spans="1:12" ht="57" customHeight="1">
      <c r="A9" s="41"/>
      <c r="B9" s="61"/>
      <c r="C9" s="81"/>
      <c r="D9" s="107"/>
      <c r="E9" s="87"/>
      <c r="F9" s="84"/>
      <c r="G9" s="41"/>
      <c r="L9" s="1"/>
    </row>
    <row r="10" spans="1:12" ht="15">
      <c r="A10" s="41"/>
      <c r="B10" s="61"/>
      <c r="C10" s="80"/>
      <c r="D10" s="107"/>
      <c r="E10" s="87"/>
      <c r="F10" s="84"/>
      <c r="G10" s="41"/>
      <c r="L10" s="1"/>
    </row>
    <row r="11" spans="1:12" ht="67.5" customHeight="1">
      <c r="A11" s="41"/>
      <c r="B11" s="41"/>
      <c r="C11" s="3"/>
      <c r="D11" s="100"/>
      <c r="E11" s="87"/>
      <c r="F11" s="108"/>
      <c r="G11" s="41"/>
      <c r="L11" s="1"/>
    </row>
    <row r="12" spans="1:12" ht="15">
      <c r="A12" s="41"/>
      <c r="B12" s="41"/>
      <c r="C12" s="81"/>
      <c r="D12" s="107"/>
      <c r="E12" s="87"/>
      <c r="F12" s="84"/>
      <c r="G12" s="61"/>
      <c r="L12" s="1"/>
    </row>
    <row r="13" spans="1:12" ht="15">
      <c r="A13" s="61"/>
      <c r="B13" s="61"/>
      <c r="C13" s="3"/>
      <c r="D13" s="107"/>
      <c r="E13" s="94"/>
      <c r="F13" s="84"/>
      <c r="G13" s="61"/>
      <c r="L13" s="1"/>
    </row>
    <row r="14" spans="1:12" ht="129.75" customHeight="1">
      <c r="A14" s="41"/>
      <c r="B14" s="61"/>
      <c r="C14" s="81"/>
      <c r="D14" s="107"/>
      <c r="E14" s="87"/>
      <c r="F14" s="84"/>
      <c r="G14" s="61"/>
      <c r="L14" s="1"/>
    </row>
    <row r="15" spans="1:12" ht="58.5" customHeight="1">
      <c r="A15" s="328"/>
      <c r="B15" s="387"/>
      <c r="C15" s="3"/>
      <c r="D15" s="107"/>
      <c r="E15" s="87"/>
      <c r="F15" s="398"/>
      <c r="G15" s="384"/>
      <c r="L15" s="1"/>
    </row>
    <row r="16" spans="1:12" ht="58.5" customHeight="1">
      <c r="A16" s="328"/>
      <c r="B16" s="387"/>
      <c r="C16" s="3"/>
      <c r="D16" s="107"/>
      <c r="E16" s="87"/>
      <c r="F16" s="398"/>
      <c r="G16" s="384"/>
      <c r="L16" s="1"/>
    </row>
    <row r="17" spans="1:12" ht="42.75" customHeight="1">
      <c r="A17" s="41"/>
      <c r="B17" s="61"/>
      <c r="C17" s="3"/>
      <c r="D17" s="100"/>
      <c r="E17" s="87"/>
      <c r="F17" s="108"/>
      <c r="G17" s="61"/>
      <c r="L17" s="1"/>
    </row>
    <row r="18" spans="1:12" ht="15">
      <c r="A18" s="41"/>
      <c r="B18" s="61"/>
      <c r="C18" s="3"/>
      <c r="D18" s="100"/>
      <c r="E18" s="87"/>
      <c r="F18" s="108"/>
      <c r="G18" s="102"/>
      <c r="L18" s="1"/>
    </row>
    <row r="19" spans="1:12" ht="15">
      <c r="A19" s="41"/>
      <c r="B19" s="61"/>
      <c r="C19" s="3"/>
      <c r="D19" s="107"/>
      <c r="E19" s="87"/>
      <c r="F19" s="84"/>
      <c r="G19" s="102"/>
      <c r="L19" s="1"/>
    </row>
    <row r="20" spans="1:12" ht="48" customHeight="1">
      <c r="A20" s="41"/>
      <c r="B20" s="41"/>
      <c r="C20" s="3"/>
      <c r="D20" s="107"/>
      <c r="E20" s="87"/>
      <c r="F20" s="84"/>
      <c r="G20" s="61"/>
      <c r="L20" s="1"/>
    </row>
    <row r="21" spans="1:12" ht="15">
      <c r="A21" s="41"/>
      <c r="B21" s="41"/>
      <c r="C21" s="3"/>
      <c r="D21" s="107"/>
      <c r="E21" s="87"/>
      <c r="F21" s="84"/>
      <c r="G21" s="61"/>
      <c r="L21" s="1"/>
    </row>
    <row r="22" spans="1:12" ht="60" customHeight="1">
      <c r="A22" s="348"/>
      <c r="B22" s="396"/>
      <c r="C22" s="399"/>
      <c r="D22" s="111"/>
      <c r="E22" s="392"/>
      <c r="F22" s="401"/>
      <c r="G22" s="396"/>
      <c r="L22" s="1"/>
    </row>
    <row r="23" spans="1:12" ht="15">
      <c r="A23" s="350"/>
      <c r="B23" s="397"/>
      <c r="C23" s="400"/>
      <c r="D23" s="107"/>
      <c r="E23" s="393"/>
      <c r="F23" s="402"/>
      <c r="G23" s="397"/>
      <c r="L23" s="1"/>
    </row>
    <row r="24" spans="1:12" ht="84" customHeight="1">
      <c r="A24" s="41"/>
      <c r="B24" s="61"/>
      <c r="C24" s="3"/>
      <c r="D24" s="107"/>
      <c r="E24" s="87"/>
      <c r="F24" s="84"/>
      <c r="G24" s="61"/>
      <c r="L24" s="1"/>
    </row>
    <row r="25" spans="1:12" ht="15">
      <c r="A25" s="41"/>
      <c r="B25" s="41"/>
      <c r="C25" s="3"/>
      <c r="D25" s="100"/>
      <c r="E25" s="87"/>
      <c r="F25" s="108"/>
      <c r="G25" s="101"/>
      <c r="L25" s="1"/>
    </row>
    <row r="26" spans="1:12" ht="15">
      <c r="A26" s="41"/>
      <c r="B26" s="41"/>
      <c r="C26" s="3"/>
      <c r="D26" s="107"/>
      <c r="E26" s="87"/>
      <c r="F26" s="84"/>
      <c r="G26" s="61"/>
      <c r="L26" s="1"/>
    </row>
  </sheetData>
  <mergeCells count="20">
    <mergeCell ref="A15:A16"/>
    <mergeCell ref="B15:B16"/>
    <mergeCell ref="F15:F16"/>
    <mergeCell ref="G15:G16"/>
    <mergeCell ref="A22:A23"/>
    <mergeCell ref="B22:B23"/>
    <mergeCell ref="C22:C23"/>
    <mergeCell ref="E22:E23"/>
    <mergeCell ref="F22:F23"/>
    <mergeCell ref="G22:G23"/>
    <mergeCell ref="A1:F1"/>
    <mergeCell ref="A2:F2"/>
    <mergeCell ref="A3:A4"/>
    <mergeCell ref="B3:G3"/>
    <mergeCell ref="A5:A6"/>
    <mergeCell ref="B5:B6"/>
    <mergeCell ref="C5:C6"/>
    <mergeCell ref="E5:E6"/>
    <mergeCell ref="F5:F6"/>
    <mergeCell ref="G5:G6"/>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6"/>
  <sheetViews>
    <sheetView topLeftCell="B1" zoomScale="110" zoomScaleNormal="110" workbookViewId="0">
      <selection activeCell="B5" sqref="B5:G26"/>
    </sheetView>
  </sheetViews>
  <sheetFormatPr baseColWidth="10"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45.85546875" style="1" customWidth="1"/>
    <col min="8" max="8" width="21.5703125" style="1" customWidth="1"/>
    <col min="9" max="11" width="29.140625" style="1" customWidth="1"/>
    <col min="12" max="12" width="15" style="4"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22.5" customHeight="1">
      <c r="A1" s="363" t="s">
        <v>0</v>
      </c>
      <c r="B1" s="363"/>
      <c r="C1" s="363"/>
      <c r="D1" s="363"/>
      <c r="E1" s="363"/>
      <c r="F1" s="363"/>
    </row>
    <row r="2" spans="1:12" customFormat="1" ht="31.35" customHeight="1">
      <c r="A2" s="355" t="s">
        <v>115</v>
      </c>
      <c r="B2" s="355"/>
      <c r="C2" s="355"/>
      <c r="D2" s="355"/>
      <c r="E2" s="355"/>
      <c r="F2" s="355"/>
    </row>
    <row r="3" spans="1:12" s="2" customFormat="1" ht="34.5" customHeight="1">
      <c r="A3" s="404" t="s">
        <v>103</v>
      </c>
      <c r="B3" s="406" t="s">
        <v>116</v>
      </c>
      <c r="C3" s="407"/>
      <c r="D3" s="407"/>
      <c r="E3" s="407"/>
      <c r="F3" s="407"/>
      <c r="G3" s="408"/>
    </row>
    <row r="4" spans="1:12" s="2" customFormat="1" ht="31.5" customHeight="1">
      <c r="A4" s="405"/>
      <c r="B4" s="29" t="s">
        <v>47</v>
      </c>
      <c r="C4" s="29" t="s">
        <v>105</v>
      </c>
      <c r="D4" s="8" t="s">
        <v>107</v>
      </c>
      <c r="E4" s="8" t="s">
        <v>49</v>
      </c>
      <c r="F4" s="29" t="s">
        <v>108</v>
      </c>
      <c r="G4" s="8" t="s">
        <v>112</v>
      </c>
    </row>
    <row r="5" spans="1:12" s="2" customFormat="1" ht="48" customHeight="1">
      <c r="A5" s="388" t="s">
        <v>125</v>
      </c>
      <c r="B5" s="388"/>
      <c r="C5" s="409"/>
      <c r="D5" s="122"/>
      <c r="E5" s="411"/>
      <c r="F5" s="413"/>
      <c r="G5" s="396"/>
    </row>
    <row r="6" spans="1:12" s="2" customFormat="1" ht="48" customHeight="1">
      <c r="A6" s="389"/>
      <c r="B6" s="389"/>
      <c r="C6" s="410"/>
      <c r="D6" s="123"/>
      <c r="E6" s="412"/>
      <c r="F6" s="414"/>
      <c r="G6" s="397"/>
    </row>
    <row r="7" spans="1:12" ht="36">
      <c r="A7" s="61" t="s">
        <v>192</v>
      </c>
      <c r="B7" s="61"/>
      <c r="C7" s="73"/>
      <c r="D7" s="124"/>
      <c r="E7" s="94"/>
      <c r="F7" s="121"/>
      <c r="G7" s="61"/>
      <c r="L7" s="1"/>
    </row>
    <row r="8" spans="1:12" ht="12.75">
      <c r="A8" s="41" t="s">
        <v>136</v>
      </c>
      <c r="B8" s="41"/>
      <c r="C8" s="105"/>
      <c r="D8" s="3"/>
      <c r="E8" s="87"/>
      <c r="F8" s="114"/>
      <c r="G8" s="3"/>
      <c r="L8" s="1"/>
    </row>
    <row r="9" spans="1:12" ht="60">
      <c r="A9" s="41" t="s">
        <v>207</v>
      </c>
      <c r="B9" s="61"/>
      <c r="C9" s="80"/>
      <c r="D9" s="125"/>
      <c r="E9" s="87"/>
      <c r="F9" s="121"/>
      <c r="G9" s="41"/>
      <c r="L9" s="1"/>
    </row>
    <row r="10" spans="1:12" ht="72">
      <c r="A10" s="41" t="s">
        <v>159</v>
      </c>
      <c r="B10" s="61"/>
      <c r="C10" s="117"/>
      <c r="D10" s="126"/>
      <c r="E10" s="87"/>
      <c r="F10" s="121"/>
      <c r="G10" s="40"/>
      <c r="L10" s="1"/>
    </row>
    <row r="11" spans="1:12" ht="60" customHeight="1">
      <c r="A11" s="61" t="s">
        <v>161</v>
      </c>
      <c r="B11" s="61"/>
      <c r="C11" s="73"/>
      <c r="D11" s="120"/>
      <c r="E11" s="94"/>
      <c r="F11" s="121"/>
      <c r="G11" s="61"/>
      <c r="L11" s="1"/>
    </row>
    <row r="12" spans="1:12" ht="120">
      <c r="A12" s="61" t="s">
        <v>208</v>
      </c>
      <c r="B12" s="61"/>
      <c r="C12" s="119"/>
      <c r="D12" s="127"/>
      <c r="E12" s="94"/>
      <c r="F12" s="121"/>
      <c r="G12" s="61"/>
      <c r="L12" s="1"/>
    </row>
    <row r="13" spans="1:12" ht="72">
      <c r="A13" s="61" t="s">
        <v>167</v>
      </c>
      <c r="B13" s="61"/>
      <c r="C13" s="73"/>
      <c r="D13" s="128"/>
      <c r="E13" s="94"/>
      <c r="F13" s="121"/>
      <c r="G13" s="118"/>
      <c r="L13" s="1"/>
    </row>
    <row r="14" spans="1:12" ht="60">
      <c r="A14" s="61" t="s">
        <v>170</v>
      </c>
      <c r="B14" s="61"/>
      <c r="C14" s="119"/>
      <c r="D14" s="124"/>
      <c r="E14" s="94"/>
      <c r="F14" s="121"/>
      <c r="G14" s="61"/>
      <c r="L14" s="1"/>
    </row>
    <row r="15" spans="1:12" ht="48" customHeight="1">
      <c r="A15" s="348" t="s">
        <v>174</v>
      </c>
      <c r="B15" s="388"/>
      <c r="C15" s="322"/>
      <c r="D15" s="125"/>
      <c r="E15" s="392"/>
      <c r="F15" s="394"/>
      <c r="G15" s="348"/>
      <c r="L15" s="1"/>
    </row>
    <row r="16" spans="1:12" ht="34.5" customHeight="1">
      <c r="A16" s="350"/>
      <c r="B16" s="389"/>
      <c r="C16" s="324"/>
      <c r="D16" s="126"/>
      <c r="E16" s="393"/>
      <c r="F16" s="403"/>
      <c r="G16" s="350"/>
      <c r="L16" s="1"/>
    </row>
    <row r="17" spans="1:12" ht="35.25" customHeight="1">
      <c r="A17" s="41" t="s">
        <v>140</v>
      </c>
      <c r="B17" s="61"/>
      <c r="C17" s="3"/>
      <c r="D17" s="100"/>
      <c r="E17" s="87"/>
      <c r="F17" s="121"/>
      <c r="G17" s="40"/>
      <c r="L17" s="1"/>
    </row>
    <row r="18" spans="1:12" ht="15">
      <c r="A18" s="41" t="s">
        <v>142</v>
      </c>
      <c r="B18" s="61"/>
      <c r="C18" s="3"/>
      <c r="D18" s="100"/>
      <c r="E18" s="87"/>
      <c r="F18" s="116"/>
      <c r="G18" s="3"/>
      <c r="L18" s="1"/>
    </row>
    <row r="19" spans="1:12" ht="144">
      <c r="A19" s="41" t="s">
        <v>194</v>
      </c>
      <c r="B19" s="61"/>
      <c r="C19" s="3"/>
      <c r="D19" s="98"/>
      <c r="E19" s="87"/>
      <c r="F19" s="116"/>
      <c r="G19" s="112"/>
      <c r="L19" s="1"/>
    </row>
    <row r="20" spans="1:12" ht="48" customHeight="1">
      <c r="A20" s="41" t="s">
        <v>143</v>
      </c>
      <c r="B20" s="41"/>
      <c r="C20" s="3"/>
      <c r="D20" s="98"/>
      <c r="E20" s="87"/>
      <c r="F20" s="116"/>
      <c r="G20" s="115"/>
      <c r="L20" s="1"/>
    </row>
    <row r="21" spans="1:12" ht="24">
      <c r="A21" s="41" t="s">
        <v>145</v>
      </c>
      <c r="B21" s="41"/>
      <c r="C21" s="3"/>
      <c r="D21" s="100"/>
      <c r="E21" s="87"/>
      <c r="F21" s="116"/>
      <c r="G21" s="40"/>
      <c r="L21" s="1"/>
    </row>
    <row r="22" spans="1:12" ht="72" customHeight="1">
      <c r="A22" s="348" t="s">
        <v>178</v>
      </c>
      <c r="B22" s="396"/>
      <c r="C22" s="399"/>
      <c r="D22" s="113"/>
      <c r="E22" s="392"/>
      <c r="F22" s="394"/>
      <c r="G22" s="348"/>
      <c r="L22" s="1"/>
    </row>
    <row r="23" spans="1:12" ht="30" customHeight="1">
      <c r="A23" s="350"/>
      <c r="B23" s="397"/>
      <c r="C23" s="403"/>
      <c r="D23" s="98"/>
      <c r="E23" s="393"/>
      <c r="F23" s="403"/>
      <c r="G23" s="350"/>
      <c r="L23" s="1"/>
    </row>
    <row r="24" spans="1:12" ht="84" customHeight="1">
      <c r="A24" s="41" t="s">
        <v>139</v>
      </c>
      <c r="B24" s="61"/>
      <c r="C24" s="3"/>
      <c r="D24" s="98"/>
      <c r="E24" s="87"/>
      <c r="F24" s="116"/>
      <c r="G24" s="115"/>
      <c r="L24" s="1"/>
    </row>
    <row r="25" spans="1:12" ht="24">
      <c r="A25" s="41" t="s">
        <v>128</v>
      </c>
      <c r="B25" s="41"/>
      <c r="C25" s="3"/>
      <c r="D25" s="113"/>
      <c r="E25" s="87"/>
      <c r="F25" s="116"/>
      <c r="G25" s="115"/>
      <c r="L25" s="1"/>
    </row>
    <row r="26" spans="1:12" ht="36">
      <c r="A26" s="41" t="s">
        <v>181</v>
      </c>
      <c r="B26" s="41"/>
      <c r="C26" s="3"/>
      <c r="D26" s="98"/>
      <c r="E26" s="87"/>
      <c r="F26" s="116"/>
      <c r="G26" s="82"/>
      <c r="L26" s="1"/>
    </row>
  </sheetData>
  <mergeCells count="22">
    <mergeCell ref="A1:F1"/>
    <mergeCell ref="A2:F2"/>
    <mergeCell ref="A3:A4"/>
    <mergeCell ref="B3:G3"/>
    <mergeCell ref="A5:A6"/>
    <mergeCell ref="B5:B6"/>
    <mergeCell ref="C5:C6"/>
    <mergeCell ref="E5:E6"/>
    <mergeCell ref="F5:F6"/>
    <mergeCell ref="G5:G6"/>
    <mergeCell ref="G15:G16"/>
    <mergeCell ref="A22:A23"/>
    <mergeCell ref="B22:B23"/>
    <mergeCell ref="C22:C23"/>
    <mergeCell ref="E22:E23"/>
    <mergeCell ref="F22:F23"/>
    <mergeCell ref="G22:G23"/>
    <mergeCell ref="A15:A16"/>
    <mergeCell ref="B15:B16"/>
    <mergeCell ref="C15:C16"/>
    <mergeCell ref="E15:E16"/>
    <mergeCell ref="F15:F16"/>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G7" sqref="G7"/>
    </sheetView>
  </sheetViews>
  <sheetFormatPr baseColWidth="10" defaultColWidth="11.42578125" defaultRowHeight="15"/>
  <cols>
    <col min="1" max="1" width="25.855468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Análisis de Contexto </vt:lpstr>
      <vt:lpstr>Estrategias</vt:lpstr>
      <vt:lpstr>Plan de Acción 2022</vt:lpstr>
      <vt:lpstr>SEGUIMIENTO 1 TRIM</vt:lpstr>
      <vt:lpstr>SEGUIMIENTO 2 TRIM </vt:lpstr>
      <vt:lpstr>SEGUIMIENTO 3 TRIM </vt:lpstr>
      <vt:lpstr>SEGUIMIENTO 4 TRIM</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Luisa Maria Guarin Orozco</cp:lastModifiedBy>
  <cp:revision/>
  <dcterms:created xsi:type="dcterms:W3CDTF">2020-02-13T14:21:15Z</dcterms:created>
  <dcterms:modified xsi:type="dcterms:W3CDTF">2022-03-15T22:06:23Z</dcterms:modified>
  <cp:category/>
  <cp:contentStatus/>
</cp:coreProperties>
</file>